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bcrnkovi\Desktop\H-2025-400 -FILTERI\"/>
    </mc:Choice>
  </mc:AlternateContent>
  <bookViews>
    <workbookView xWindow="90" yWindow="5190" windowWidth="15600" windowHeight="6675"/>
  </bookViews>
  <sheets>
    <sheet name="Radni strojevi i agregati" sheetId="16" r:id="rId1"/>
  </sheets>
  <definedNames>
    <definedName name="_xlnm._FilterDatabase" localSheetId="0" hidden="1">'Radni strojevi i agregati'!$A$8:$I$8</definedName>
    <definedName name="_xlnm.Print_Area" localSheetId="0">'Radni strojevi i agregati'!$A$1:$I$226</definedName>
    <definedName name="_xlnm.Print_Titles" localSheetId="0">'Radni strojevi i agregati'!$7:$8</definedName>
  </definedNames>
  <calcPr calcId="152511"/>
</workbook>
</file>

<file path=xl/calcChain.xml><?xml version="1.0" encoding="utf-8"?>
<calcChain xmlns="http://schemas.openxmlformats.org/spreadsheetml/2006/main">
  <c r="I209" i="16" l="1"/>
  <c r="I210" i="16"/>
  <c r="I211" i="16"/>
  <c r="I212" i="16"/>
  <c r="I207" i="16" l="1"/>
  <c r="I206" i="16"/>
  <c r="I215" i="16" l="1"/>
  <c r="I214" i="16"/>
  <c r="I139" i="16" l="1"/>
  <c r="I140" i="16"/>
  <c r="I138" i="16"/>
  <c r="I137" i="16"/>
  <c r="I208" i="16" l="1"/>
  <c r="I217" i="16"/>
  <c r="I195" i="16" l="1"/>
  <c r="I196" i="16"/>
  <c r="I197" i="16"/>
  <c r="I198" i="16"/>
  <c r="I199" i="16"/>
  <c r="I200" i="16"/>
  <c r="I183" i="16"/>
  <c r="I184" i="16"/>
  <c r="I185" i="16"/>
  <c r="I186" i="16"/>
  <c r="I187" i="16"/>
  <c r="I188" i="16"/>
  <c r="I189" i="16"/>
  <c r="I190" i="16"/>
  <c r="I191" i="16"/>
  <c r="I192" i="16"/>
  <c r="I193" i="16"/>
  <c r="I194" i="16"/>
  <c r="I201" i="16"/>
  <c r="I202" i="16"/>
  <c r="I203" i="16"/>
  <c r="I204" i="16"/>
  <c r="I205" i="16"/>
  <c r="I218" i="16"/>
  <c r="I164" i="16"/>
  <c r="I42" i="16" l="1"/>
  <c r="I40" i="16"/>
  <c r="I41" i="16"/>
  <c r="I37" i="16"/>
  <c r="I46" i="16"/>
  <c r="I39" i="16"/>
  <c r="I38" i="16"/>
  <c r="I36" i="16" l="1"/>
  <c r="I43" i="16"/>
  <c r="I44" i="16"/>
  <c r="I45" i="16"/>
  <c r="I47" i="16"/>
  <c r="I48" i="16"/>
  <c r="I131" i="16" l="1"/>
  <c r="I132" i="16"/>
  <c r="I133" i="16"/>
  <c r="I134" i="16"/>
  <c r="I135" i="16"/>
  <c r="I130" i="16"/>
  <c r="I174" i="16" l="1"/>
  <c r="I175" i="16"/>
  <c r="I176" i="16"/>
  <c r="I87" i="16" l="1"/>
  <c r="I223" i="16"/>
  <c r="I222" i="16"/>
  <c r="I221" i="16"/>
  <c r="I220" i="16"/>
  <c r="I182" i="16"/>
  <c r="I181" i="16"/>
  <c r="I180" i="16"/>
  <c r="I179" i="16"/>
  <c r="I178" i="16"/>
  <c r="I177" i="16"/>
  <c r="I173" i="16"/>
  <c r="I172" i="16"/>
  <c r="I171" i="16"/>
  <c r="I170" i="16"/>
  <c r="I169" i="16"/>
  <c r="I168" i="16"/>
  <c r="I167" i="16"/>
  <c r="I166" i="16"/>
  <c r="I165" i="16"/>
  <c r="I163" i="16"/>
  <c r="I162" i="16"/>
  <c r="I161" i="16"/>
  <c r="I160" i="16"/>
  <c r="I159" i="16"/>
  <c r="I158" i="16"/>
  <c r="I157" i="16"/>
  <c r="I156" i="16"/>
  <c r="I155" i="16"/>
  <c r="I154" i="16"/>
  <c r="I153" i="16"/>
  <c r="I152" i="16"/>
  <c r="I151" i="16"/>
  <c r="I150" i="16"/>
  <c r="I149" i="16"/>
  <c r="I148" i="16"/>
  <c r="I147" i="16"/>
  <c r="I146" i="16"/>
  <c r="I145" i="16"/>
  <c r="I144" i="16"/>
  <c r="I143" i="16"/>
  <c r="I142" i="16"/>
  <c r="I128" i="16"/>
  <c r="I127" i="16"/>
  <c r="I126" i="16"/>
  <c r="I125" i="16"/>
  <c r="I124" i="16"/>
  <c r="I122" i="16"/>
  <c r="I121" i="16"/>
  <c r="I120" i="16"/>
  <c r="I119" i="16"/>
  <c r="I118" i="16"/>
  <c r="I117" i="16"/>
  <c r="I116" i="16"/>
  <c r="I115" i="16"/>
  <c r="I114" i="16"/>
  <c r="I113" i="16"/>
  <c r="I112" i="16"/>
  <c r="I111" i="16"/>
  <c r="I110" i="16"/>
  <c r="I109" i="16"/>
  <c r="I108" i="16"/>
  <c r="I107" i="16"/>
  <c r="I106" i="16"/>
  <c r="I105" i="16"/>
  <c r="I104" i="16"/>
  <c r="I103" i="16"/>
  <c r="I102" i="16"/>
  <c r="I101" i="16"/>
  <c r="I100" i="16"/>
  <c r="I99" i="16"/>
  <c r="I98" i="16"/>
  <c r="I97" i="16"/>
  <c r="I96" i="16"/>
  <c r="I95" i="16"/>
  <c r="I94" i="16"/>
  <c r="I93" i="16"/>
  <c r="I92" i="16"/>
  <c r="I91" i="16"/>
  <c r="I89" i="16"/>
  <c r="I88" i="16"/>
  <c r="I85" i="16"/>
  <c r="I84" i="16"/>
  <c r="I83" i="16"/>
  <c r="I82" i="16"/>
  <c r="I81" i="16"/>
  <c r="I80" i="16"/>
  <c r="I79" i="16"/>
  <c r="I78" i="16"/>
  <c r="I77" i="16"/>
  <c r="I76" i="16"/>
  <c r="I75" i="16"/>
  <c r="I73" i="16"/>
  <c r="I72" i="16"/>
  <c r="I71" i="16"/>
  <c r="I70" i="16"/>
  <c r="I69" i="16"/>
  <c r="I68" i="16"/>
  <c r="I67" i="16"/>
  <c r="I66" i="16"/>
  <c r="I65" i="16"/>
  <c r="I63" i="16"/>
  <c r="I62" i="16"/>
  <c r="I61" i="16"/>
  <c r="I60" i="16"/>
  <c r="I59" i="16"/>
  <c r="I58" i="16"/>
  <c r="I57" i="16"/>
  <c r="I56" i="16"/>
  <c r="I55" i="16"/>
  <c r="I54" i="16"/>
  <c r="I53" i="16"/>
  <c r="I52" i="16"/>
  <c r="I51" i="16"/>
  <c r="I50" i="16"/>
  <c r="I34" i="16"/>
  <c r="I33" i="16"/>
  <c r="I32" i="16"/>
  <c r="I31" i="16"/>
  <c r="I30" i="16"/>
  <c r="I29" i="16"/>
  <c r="I28" i="16"/>
  <c r="I27" i="16"/>
  <c r="I26" i="16"/>
  <c r="I25" i="16"/>
  <c r="I24" i="16"/>
  <c r="I23" i="16"/>
  <c r="I22" i="16"/>
  <c r="I21" i="16"/>
  <c r="I20" i="16"/>
  <c r="I19" i="16"/>
  <c r="I18" i="16"/>
  <c r="I17" i="16"/>
  <c r="I16" i="16"/>
  <c r="I15" i="16"/>
  <c r="I14" i="16"/>
  <c r="I13" i="16"/>
  <c r="I12" i="16"/>
  <c r="I11" i="16"/>
  <c r="I10" i="16"/>
  <c r="I224" i="16" l="1"/>
</calcChain>
</file>

<file path=xl/sharedStrings.xml><?xml version="1.0" encoding="utf-8"?>
<sst xmlns="http://schemas.openxmlformats.org/spreadsheetml/2006/main" count="586" uniqueCount="323">
  <si>
    <t>Naziv</t>
  </si>
  <si>
    <t>kom</t>
  </si>
  <si>
    <t>Kataloški broj</t>
  </si>
  <si>
    <t>Naziv proizvođača zamjenskog filtera</t>
  </si>
  <si>
    <t>Kataloški broj proizvođača zamjenskog filtera</t>
  </si>
  <si>
    <t>Filter zraka</t>
  </si>
  <si>
    <t>Filter goriva</t>
  </si>
  <si>
    <t>Filter kabine</t>
  </si>
  <si>
    <t>STEYR</t>
  </si>
  <si>
    <t>JCB</t>
  </si>
  <si>
    <t>FIAT KOBELCO</t>
  </si>
  <si>
    <t>SAME</t>
  </si>
  <si>
    <t>ZETOR</t>
  </si>
  <si>
    <t>BELARUS</t>
  </si>
  <si>
    <t>JUNGHEINRICH</t>
  </si>
  <si>
    <t>ELEKTROAGREGAT</t>
  </si>
  <si>
    <t>ROLBA BUCHER 1500</t>
  </si>
  <si>
    <t>Filter ulja motora</t>
  </si>
  <si>
    <t>02/100073A</t>
  </si>
  <si>
    <t>Filter ulja mjenjača</t>
  </si>
  <si>
    <t>581/18063</t>
  </si>
  <si>
    <t>Filter zraka-vanjski</t>
  </si>
  <si>
    <t>32/915802</t>
  </si>
  <si>
    <t>Filter hidraulike</t>
  </si>
  <si>
    <t>32/925346</t>
  </si>
  <si>
    <t>320/04133A</t>
  </si>
  <si>
    <t>32/912001A</t>
  </si>
  <si>
    <t>Predfilter goriva</t>
  </si>
  <si>
    <t>32/925915</t>
  </si>
  <si>
    <t>Filter zraka kabine JS235HD</t>
  </si>
  <si>
    <t>30/926020</t>
  </si>
  <si>
    <t>Filter hidraulike serva JS235HD</t>
  </si>
  <si>
    <t>KBJ1691A</t>
  </si>
  <si>
    <t>Filter hidraulike povratni JS235HD</t>
  </si>
  <si>
    <t>KRJ3836</t>
  </si>
  <si>
    <t>Filter hidraulike drenažni JS235HD</t>
  </si>
  <si>
    <t>KNJ0288A</t>
  </si>
  <si>
    <t>Filter ulja motora JS235HD</t>
  </si>
  <si>
    <t>581/18096</t>
  </si>
  <si>
    <t>Filter zraka vanjski JS235HD</t>
  </si>
  <si>
    <t>580/12020</t>
  </si>
  <si>
    <t>Filter goriva JS235HD</t>
  </si>
  <si>
    <t>32/925856</t>
  </si>
  <si>
    <t>Pred filter goriva JS235HD</t>
  </si>
  <si>
    <t>32/925760</t>
  </si>
  <si>
    <t>320/07155</t>
  </si>
  <si>
    <t>Filter mjenjača</t>
  </si>
  <si>
    <t>581/18076A</t>
  </si>
  <si>
    <t>581/M7013</t>
  </si>
  <si>
    <t>Filter zraka -vanjski</t>
  </si>
  <si>
    <t>32/925682</t>
  </si>
  <si>
    <t>Filter zraka-unutarnji</t>
  </si>
  <si>
    <t>32/915801</t>
  </si>
  <si>
    <t>Filter zraka - fini</t>
  </si>
  <si>
    <t>32/925683</t>
  </si>
  <si>
    <t>Filter goriva motora</t>
  </si>
  <si>
    <t>32/925423</t>
  </si>
  <si>
    <t>332/A9113</t>
  </si>
  <si>
    <t>Filter zraka kabine</t>
  </si>
  <si>
    <t>331/25629</t>
  </si>
  <si>
    <t>Filter ulja FB 200.2</t>
  </si>
  <si>
    <t>87800083</t>
  </si>
  <si>
    <t>Filter goriva FB 200.2</t>
  </si>
  <si>
    <t>87801285</t>
  </si>
  <si>
    <t>Filter zraka FB 200.2</t>
  </si>
  <si>
    <t>87013369</t>
  </si>
  <si>
    <t>85824366</t>
  </si>
  <si>
    <t>Filter kabine FB 200.2, FB 1002.2</t>
  </si>
  <si>
    <t>85801619</t>
  </si>
  <si>
    <t>Filter tarnsmisije FB 200.2</t>
  </si>
  <si>
    <t>85826020</t>
  </si>
  <si>
    <t>Filter hidraulike FB 200.2</t>
  </si>
  <si>
    <t>85802793</t>
  </si>
  <si>
    <t>Filter ulja motora FB 1002.2</t>
  </si>
  <si>
    <t>Filter goriva, uložak FB 1002.2</t>
  </si>
  <si>
    <t>Filter zraka, vanjski FB 1002.2</t>
  </si>
  <si>
    <t>Filter zraka, unutarnji FB 1002.2</t>
  </si>
  <si>
    <t>Filter hidrauličkog ulja FB 1002.2</t>
  </si>
  <si>
    <t>Filter transmisije FB 1002.2</t>
  </si>
  <si>
    <t>Filter zraka kabine FB 1002.2</t>
  </si>
  <si>
    <t>244194500</t>
  </si>
  <si>
    <t>244193500</t>
  </si>
  <si>
    <t>244192800</t>
  </si>
  <si>
    <t>Filter hidraulike volana</t>
  </si>
  <si>
    <t>244197500</t>
  </si>
  <si>
    <t>000946870</t>
  </si>
  <si>
    <t>244193400</t>
  </si>
  <si>
    <t>Filter klime</t>
  </si>
  <si>
    <t>98706512</t>
  </si>
  <si>
    <t>Filter zraka grubi</t>
  </si>
  <si>
    <t>242491310</t>
  </si>
  <si>
    <t>Filter zraka fini</t>
  </si>
  <si>
    <t>242491307</t>
  </si>
  <si>
    <t>Filter zraka-grubi</t>
  </si>
  <si>
    <t>10.011.906</t>
  </si>
  <si>
    <t>Filter zraka-fini</t>
  </si>
  <si>
    <t>10.011.907</t>
  </si>
  <si>
    <t>Filter zraka-grubi TIP 6340, 9641,11</t>
  </si>
  <si>
    <t>93 1353</t>
  </si>
  <si>
    <t>Filter zraka-fini TIP 6340, 9641,11</t>
  </si>
  <si>
    <t>93 1354</t>
  </si>
  <si>
    <t>Filter ulja hidraulike</t>
  </si>
  <si>
    <t>16.420.901</t>
  </si>
  <si>
    <t>16.420.902</t>
  </si>
  <si>
    <t>53.371.907</t>
  </si>
  <si>
    <t>16.367.959</t>
  </si>
  <si>
    <t xml:space="preserve">Filter ulja </t>
  </si>
  <si>
    <t>68.016.093</t>
  </si>
  <si>
    <t>Filter  volana</t>
  </si>
  <si>
    <t>93 1154</t>
  </si>
  <si>
    <t>Filter  goriva</t>
  </si>
  <si>
    <t>93 1260</t>
  </si>
  <si>
    <t>80-8104070</t>
  </si>
  <si>
    <t>761-00-00-00</t>
  </si>
  <si>
    <t>240-1117030</t>
  </si>
  <si>
    <t>Filter ulja motora CVT9170,MT9085</t>
  </si>
  <si>
    <t>87708114</t>
  </si>
  <si>
    <t>Predfilter goriva CVT9170</t>
  </si>
  <si>
    <t>84269163</t>
  </si>
  <si>
    <t>Filter goriva CVT9170</t>
  </si>
  <si>
    <t>84269164</t>
  </si>
  <si>
    <t>Filter zraka motora, vanjski CVT9170</t>
  </si>
  <si>
    <t>162000190700</t>
  </si>
  <si>
    <t>Filter zraka motora, unutarnjiCVT9170</t>
  </si>
  <si>
    <t>162000190710</t>
  </si>
  <si>
    <t>Filter transmisije CVT9170</t>
  </si>
  <si>
    <t>192310280011</t>
  </si>
  <si>
    <t>192200280705</t>
  </si>
  <si>
    <t>Filter hidraulike CVT9170</t>
  </si>
  <si>
    <t>192310280014</t>
  </si>
  <si>
    <t>84237579</t>
  </si>
  <si>
    <t>Filter kabine CVT9170</t>
  </si>
  <si>
    <t>1-34-684-036</t>
  </si>
  <si>
    <t>Filter grijanja kabine CVT9170</t>
  </si>
  <si>
    <t>1-34-584-630</t>
  </si>
  <si>
    <t>1-34-684-206</t>
  </si>
  <si>
    <t>Filter ulja motora 4085</t>
  </si>
  <si>
    <t>Filter hidraulike 4085</t>
  </si>
  <si>
    <t>Filter goriva 4085</t>
  </si>
  <si>
    <t>Filter kabine 4085</t>
  </si>
  <si>
    <t>Filter zraka motora vanjski 4085</t>
  </si>
  <si>
    <t>Filter zraka motora unutarnji 4085</t>
  </si>
  <si>
    <t>Filter mjenjača 4085</t>
  </si>
  <si>
    <t>Filter goriva MT 9085</t>
  </si>
  <si>
    <t>P2950591</t>
  </si>
  <si>
    <t>Predfilter goriva MT 9085</t>
  </si>
  <si>
    <t>84269166</t>
  </si>
  <si>
    <t>Filter zraka motora MT 9085</t>
  </si>
  <si>
    <t>87356351</t>
  </si>
  <si>
    <t>87356353</t>
  </si>
  <si>
    <t>Filter transmisije MT 9085</t>
  </si>
  <si>
    <t>87749549</t>
  </si>
  <si>
    <t>Filter hidraulike MT 9085</t>
  </si>
  <si>
    <t>1-32-573-072</t>
  </si>
  <si>
    <t>Filter kabine MT 9085</t>
  </si>
  <si>
    <t>82034665</t>
  </si>
  <si>
    <t>87726699</t>
  </si>
  <si>
    <t>Filter grijanja kabine MT 9085</t>
  </si>
  <si>
    <t>Filter ulja u motoru</t>
  </si>
  <si>
    <t>PH 5592</t>
  </si>
  <si>
    <t>AF 564</t>
  </si>
  <si>
    <t>PS 8784</t>
  </si>
  <si>
    <t>Filter hidraola</t>
  </si>
  <si>
    <t>Filter hidraulike pogona</t>
  </si>
  <si>
    <t>Filter goriva IVECO</t>
  </si>
  <si>
    <t>Filter ulja IVECO</t>
  </si>
  <si>
    <t>Filter zraka IVECO</t>
  </si>
  <si>
    <t>Filter ulja DOOSAN</t>
  </si>
  <si>
    <t>400508-00006</t>
  </si>
  <si>
    <t>Filter goriva DOOSAN</t>
  </si>
  <si>
    <t>65.12503-5016 B</t>
  </si>
  <si>
    <t>Filter zraka DONALDSON</t>
  </si>
  <si>
    <t>ECC105004 DC276Y A</t>
  </si>
  <si>
    <t>Filter goriva JOHN DEERE</t>
  </si>
  <si>
    <t>RE 62418</t>
  </si>
  <si>
    <t>Filter ulja MANN</t>
  </si>
  <si>
    <t>W 8005</t>
  </si>
  <si>
    <t>Filter goriva DEUTZ</t>
  </si>
  <si>
    <t>Filter ulja DEUTZ</t>
  </si>
  <si>
    <t>Filter zraka DEUTZ</t>
  </si>
  <si>
    <t>Filter goriva DELPHI 296</t>
  </si>
  <si>
    <t>HDF 296</t>
  </si>
  <si>
    <t>Filter ulja JCB</t>
  </si>
  <si>
    <t>32/925953</t>
  </si>
  <si>
    <t>Filter goriva Komatsu</t>
  </si>
  <si>
    <t>1214920 H1</t>
  </si>
  <si>
    <t>Filter goriva Fiat</t>
  </si>
  <si>
    <t>Filter ulja Fiat</t>
  </si>
  <si>
    <t>Filter ulja RENAULT TRUCK</t>
  </si>
  <si>
    <t xml:space="preserve">Filter ulja RUGGERINI </t>
  </si>
  <si>
    <t>2175.201</t>
  </si>
  <si>
    <t>Filter goriva RUGGERINI</t>
  </si>
  <si>
    <t>2175.197</t>
  </si>
  <si>
    <t>Filter zraka - vanjski IVECO</t>
  </si>
  <si>
    <t>Filter zraka - unutarnji DEUTZ FAHR</t>
  </si>
  <si>
    <t>GRUPA III: TROŠKOVNIK FILTERA ZA RADNE STROJEVE I AGREGATE</t>
  </si>
  <si>
    <t>332/F8191</t>
  </si>
  <si>
    <t>Filter goriva VOLVO PENTA TD 720 GE</t>
  </si>
  <si>
    <t>3825133</t>
  </si>
  <si>
    <t>Filter zraka grubi VOLVO PENTA TD 720 GE</t>
  </si>
  <si>
    <t>20405837</t>
  </si>
  <si>
    <t>Filter zraka fini VOLVO PENTA TD 720 GE</t>
  </si>
  <si>
    <t>20405830</t>
  </si>
  <si>
    <t>26550005</t>
  </si>
  <si>
    <t>Filter goriva  grubi HIMONSA PERKINS</t>
  </si>
  <si>
    <t>Filter goriva fini HIMONSA PERKINS</t>
  </si>
  <si>
    <t>26560163</t>
  </si>
  <si>
    <t>Filter zraka  grubi HIMONSA PERKINS</t>
  </si>
  <si>
    <t>26510337</t>
  </si>
  <si>
    <t>Filter zraka fini HIMONSA PERKINS</t>
  </si>
  <si>
    <t>26510338</t>
  </si>
  <si>
    <t>Redni broj</t>
  </si>
  <si>
    <t>Jedinica mjere</t>
  </si>
  <si>
    <t>Napomena:
Naručitelj je filtere specificirao prema originalnim kataloškim brojevima međutim ponuditelj nije dužan nudit originalne filtere. Ukoliko ponuditelj ne ispuni kolone predviđene za upisivanje naziva i kataloškog broja zamjenskih filtera, naručitelj će smatrati da je ponuditelj ponudio originalne filtere. 
Naručitelj je navedene kataloške brojeve naveo u svrhu pobližeg opisa filtera te ukoliko se isti promijeni od strane proizvođača, ponuditelj je obvezan isporučivati filtere po ponuđenoj (ugovorenoj) cijeni bez obzira što se isti isporučuje po promijenjenom kataloškom broju.</t>
  </si>
  <si>
    <t>UKUPNO:</t>
  </si>
  <si>
    <t>Jedinična cijena bez PDV-a</t>
  </si>
  <si>
    <t>Iznos ugovorene količine (kn)</t>
  </si>
  <si>
    <t>Okvirne  količine</t>
  </si>
  <si>
    <t>Filter ulja RUGGERINI  WF M/SX63 TD</t>
  </si>
  <si>
    <t>ED0021751950-S</t>
  </si>
  <si>
    <t>Filter zraka RUGGERINI  WF M/SX63 TD</t>
  </si>
  <si>
    <t>ED0021752520-S</t>
  </si>
  <si>
    <t>Filter goriva RUGGERINI  WF M/SX63 TD</t>
  </si>
  <si>
    <t>ED00391R044D-S</t>
  </si>
  <si>
    <t>NEW HOLLAND</t>
  </si>
  <si>
    <t>84228488</t>
  </si>
  <si>
    <t>47509565</t>
  </si>
  <si>
    <t>84412164</t>
  </si>
  <si>
    <t xml:space="preserve">Predfilter goriva </t>
  </si>
  <si>
    <t>84328598</t>
  </si>
  <si>
    <t>48142231</t>
  </si>
  <si>
    <t>84248043</t>
  </si>
  <si>
    <t>HOFMANN H18</t>
  </si>
  <si>
    <t>5002947</t>
  </si>
  <si>
    <t>5002948</t>
  </si>
  <si>
    <t>5002933</t>
  </si>
  <si>
    <t>5002934</t>
  </si>
  <si>
    <t>HOFMANN H33</t>
  </si>
  <si>
    <t>5002700</t>
  </si>
  <si>
    <t>Filter element</t>
  </si>
  <si>
    <t>500221</t>
  </si>
  <si>
    <t>5002628</t>
  </si>
  <si>
    <t xml:space="preserve">5002698 </t>
  </si>
  <si>
    <t>5002762</t>
  </si>
  <si>
    <t>Filter zraka element</t>
  </si>
  <si>
    <t>5002761</t>
  </si>
  <si>
    <t>Filter zraka unutarnji</t>
  </si>
  <si>
    <t>87683000</t>
  </si>
  <si>
    <t xml:space="preserve">Filter zraka vanjski   </t>
  </si>
  <si>
    <t>87682990</t>
  </si>
  <si>
    <t>87726695</t>
  </si>
  <si>
    <t>5802872619</t>
  </si>
  <si>
    <t>5802726986</t>
  </si>
  <si>
    <t>5802726987</t>
  </si>
  <si>
    <t>0451203201</t>
  </si>
  <si>
    <t>Filter ulja</t>
  </si>
  <si>
    <t>Filter ulja IVECO AIFO UNICO</t>
  </si>
  <si>
    <t>LI 9144/5</t>
  </si>
  <si>
    <t>P556245</t>
  </si>
  <si>
    <t>Filter ulja IVECO AIFO TECNOCAR</t>
  </si>
  <si>
    <t>A598</t>
  </si>
  <si>
    <t>Filter ulja IVECO AIFO SAMPYION</t>
  </si>
  <si>
    <t>CS0011</t>
  </si>
  <si>
    <t>A592</t>
  </si>
  <si>
    <t>Filter ulja TORPEDO</t>
  </si>
  <si>
    <t>5801956263</t>
  </si>
  <si>
    <t>Filter goriva TORPEDO</t>
  </si>
  <si>
    <t>504107584</t>
  </si>
  <si>
    <t>Filter zraka TORPEDO-IVECO</t>
  </si>
  <si>
    <t>8032064</t>
  </si>
  <si>
    <t>Filter ulja ENGINE FAMILY</t>
  </si>
  <si>
    <t>PP103</t>
  </si>
  <si>
    <t>Filter goriva ENGINE FAMILY-DONALDSON</t>
  </si>
  <si>
    <t>P551425</t>
  </si>
  <si>
    <t>8041322</t>
  </si>
  <si>
    <t>Filter zraka ENGINE FAMILY-IVECO</t>
  </si>
  <si>
    <t>Filter ulja IVECO AIFO</t>
  </si>
  <si>
    <t>1930213</t>
  </si>
  <si>
    <t>Filter goriva  IVECO AIFO DONALDSON</t>
  </si>
  <si>
    <t>Filterzraka IVECO AIFO-IVECO</t>
  </si>
  <si>
    <t>08014420</t>
  </si>
  <si>
    <t>Filter ulja DAEWOO-DONALDSON</t>
  </si>
  <si>
    <t>P551381</t>
  </si>
  <si>
    <t>Filter goriva DAEWOO-DONALDSON</t>
  </si>
  <si>
    <t>P551001</t>
  </si>
  <si>
    <t>Filter zraka DAEWOO</t>
  </si>
  <si>
    <t>DYE3033766A</t>
  </si>
  <si>
    <t>P502464</t>
  </si>
  <si>
    <t>2474-9053A</t>
  </si>
  <si>
    <t>Filter goriva DOOSAN-DONALDSON</t>
  </si>
  <si>
    <t>Filter ulja DOOSAN-DONALDSON</t>
  </si>
  <si>
    <t>Filter zraka DOOSAN</t>
  </si>
  <si>
    <t>Filter ulja TAM-FILTRON</t>
  </si>
  <si>
    <t>OP592</t>
  </si>
  <si>
    <t>0117 4421</t>
  </si>
  <si>
    <t>Filter goriva TAM-DONALDSON</t>
  </si>
  <si>
    <t>P550345</t>
  </si>
  <si>
    <t>36.18.05/130</t>
  </si>
  <si>
    <t>Filter goriva DEUTZ-FRAD</t>
  </si>
  <si>
    <t>W920/8</t>
  </si>
  <si>
    <t>WF8058</t>
  </si>
  <si>
    <t>BRODSKI MOTOR ADRIATIK 790R</t>
  </si>
  <si>
    <t xml:space="preserve">Filter ulja SCAM  W3600-MANN </t>
  </si>
  <si>
    <t>Filtera goriva SCAM W3600- MANN</t>
  </si>
  <si>
    <t>Filter zraka - FINI</t>
  </si>
  <si>
    <t>Filter zraka - GRUBI</t>
  </si>
  <si>
    <t>SAMOHODNA KOSILICA FERRI I CUT 3.6</t>
  </si>
  <si>
    <t>Filter zraka-grubi DONALDSON</t>
  </si>
  <si>
    <t>P827653</t>
  </si>
  <si>
    <t>50638101</t>
  </si>
  <si>
    <t>Filter goriva HATZ</t>
  </si>
  <si>
    <t>Filter ulja TORPEDO TIP-B559-BALDWIN</t>
  </si>
  <si>
    <t>P11</t>
  </si>
  <si>
    <t xml:space="preserve">Filter goriva FPT 80313AM1P.S550 IVECO </t>
  </si>
  <si>
    <t>5802082749</t>
  </si>
  <si>
    <t>Filter ulja JOHN DEERE</t>
  </si>
  <si>
    <t>T19044</t>
  </si>
  <si>
    <t>Filter ulja UNICO</t>
  </si>
  <si>
    <t>LI9170/26</t>
  </si>
  <si>
    <t>RE60021</t>
  </si>
  <si>
    <t>RE506178</t>
  </si>
  <si>
    <t>U ____________________, ___________ 2025.</t>
  </si>
  <si>
    <t>Pečat i potpis Ponuditelja: 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</si>
</sst>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charset val="238"/>
    </font>
    <font>
      <sz val="10"/>
      <name val="Arial"/>
      <family val="2"/>
      <charset val="238"/>
    </font>
    <font>
      <sz val="11"/>
      <color rgb="FF000000"/>
      <name val="Calibri"/>
      <family val="2"/>
      <charset val="238"/>
    </font>
    <font>
      <b/>
      <sz val="11"/>
      <name val="Calibri"/>
      <family val="2"/>
      <charset val="238"/>
    </font>
    <font>
      <sz val="11"/>
      <name val="Calibri"/>
      <family val="2"/>
      <charset val="238"/>
    </font>
    <font>
      <b/>
      <sz val="11"/>
      <name val="Calibri"/>
      <family val="2"/>
      <charset val="238"/>
      <scheme val="minor"/>
    </font>
  </fonts>
  <fills count="6">
    <fill>
      <patternFill patternType="none"/>
    </fill>
    <fill>
      <patternFill patternType="gray125"/>
    </fill>
    <fill>
      <patternFill patternType="solid">
        <fgColor theme="0" tint="-0.2499465926084170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s>
  <borders count="19">
    <border>
      <left/>
      <right/>
      <top/>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0" fontId="1" fillId="0" borderId="0"/>
    <xf numFmtId="0" fontId="1" fillId="0" borderId="0"/>
    <xf numFmtId="0" fontId="2" fillId="0" borderId="0"/>
  </cellStyleXfs>
  <cellXfs count="60">
    <xf numFmtId="0" fontId="0" fillId="0" borderId="0" xfId="0"/>
    <xf numFmtId="4" fontId="4" fillId="0" borderId="0" xfId="0" applyNumberFormat="1"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4" fontId="4" fillId="0" borderId="2" xfId="0" applyNumberFormat="1" applyFont="1" applyFill="1" applyBorder="1" applyAlignment="1" applyProtection="1">
      <alignment horizontal="center" vertical="center"/>
      <protection locked="0"/>
    </xf>
    <xf numFmtId="49" fontId="4" fillId="0" borderId="2"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4" fontId="4" fillId="0" borderId="0" xfId="0" applyNumberFormat="1" applyFont="1" applyFill="1" applyBorder="1" applyAlignment="1" applyProtection="1">
      <alignment horizontal="center" vertical="center"/>
      <protection locked="0"/>
    </xf>
    <xf numFmtId="4" fontId="4"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center" vertical="center"/>
      <protection locked="0"/>
    </xf>
    <xf numFmtId="0" fontId="4" fillId="2" borderId="3" xfId="0" applyFont="1" applyFill="1" applyBorder="1" applyAlignment="1" applyProtection="1">
      <alignment vertical="center"/>
      <protection locked="0"/>
    </xf>
    <xf numFmtId="0" fontId="3"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4" fontId="4" fillId="2" borderId="1" xfId="0" applyNumberFormat="1" applyFont="1" applyFill="1" applyBorder="1" applyAlignment="1" applyProtection="1">
      <alignment horizontal="center" vertical="center"/>
      <protection locked="0"/>
    </xf>
    <xf numFmtId="4" fontId="4" fillId="2" borderId="4"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horizontal="center" vertical="center"/>
      <protection locked="0"/>
    </xf>
    <xf numFmtId="0" fontId="4" fillId="0" borderId="2" xfId="0" applyFont="1" applyFill="1" applyBorder="1" applyAlignment="1" applyProtection="1">
      <alignment horizontal="left" vertical="center" wrapText="1"/>
      <protection locked="0"/>
    </xf>
    <xf numFmtId="4" fontId="4" fillId="0" borderId="2"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vertical="center" wrapText="1"/>
      <protection locked="0"/>
    </xf>
    <xf numFmtId="4" fontId="3" fillId="0" borderId="7" xfId="0" applyNumberFormat="1" applyFont="1" applyFill="1" applyBorder="1" applyAlignment="1" applyProtection="1">
      <alignment horizontal="center" vertical="center"/>
      <protection locked="0"/>
    </xf>
    <xf numFmtId="4" fontId="3" fillId="0" borderId="5" xfId="0" applyNumberFormat="1" applyFont="1" applyFill="1" applyBorder="1" applyAlignment="1" applyProtection="1">
      <alignment horizontal="left" vertical="center" wrapText="1"/>
      <protection locked="0"/>
    </xf>
    <xf numFmtId="4" fontId="3" fillId="0" borderId="5" xfId="0" applyNumberFormat="1" applyFont="1" applyFill="1" applyBorder="1" applyAlignment="1" applyProtection="1">
      <alignment horizontal="center" vertical="center"/>
      <protection locked="0"/>
    </xf>
    <xf numFmtId="4" fontId="3" fillId="0" borderId="8" xfId="0" applyNumberFormat="1" applyFont="1" applyFill="1" applyBorder="1" applyAlignment="1" applyProtection="1">
      <alignment horizontal="right" vertical="center"/>
      <protection locked="0"/>
    </xf>
    <xf numFmtId="0" fontId="4" fillId="0" borderId="9" xfId="0" applyFont="1" applyFill="1" applyBorder="1" applyAlignment="1" applyProtection="1">
      <alignment horizontal="center" vertical="center"/>
      <protection locked="0"/>
    </xf>
    <xf numFmtId="0" fontId="4" fillId="0" borderId="9" xfId="0" applyFont="1" applyFill="1" applyBorder="1" applyAlignment="1" applyProtection="1">
      <alignment horizontal="left" vertical="center" wrapText="1"/>
      <protection locked="0"/>
    </xf>
    <xf numFmtId="49" fontId="4" fillId="0" borderId="9" xfId="0" applyNumberFormat="1" applyFont="1" applyFill="1" applyBorder="1" applyAlignment="1" applyProtection="1">
      <alignment horizontal="center" vertical="center" wrapText="1"/>
      <protection locked="0"/>
    </xf>
    <xf numFmtId="4" fontId="4" fillId="0" borderId="9" xfId="0" applyNumberFormat="1" applyFont="1" applyFill="1" applyBorder="1" applyAlignment="1" applyProtection="1">
      <alignment horizontal="center" vertical="center"/>
      <protection locked="0"/>
    </xf>
    <xf numFmtId="4" fontId="4" fillId="0" borderId="9" xfId="0" applyNumberFormat="1" applyFont="1" applyFill="1" applyBorder="1" applyAlignment="1" applyProtection="1">
      <alignment horizontal="right" vertical="center"/>
      <protection locked="0"/>
    </xf>
    <xf numFmtId="0" fontId="3" fillId="0" borderId="10"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protection locked="0"/>
    </xf>
    <xf numFmtId="1" fontId="3" fillId="0" borderId="1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center" wrapText="1"/>
      <protection locked="0"/>
    </xf>
    <xf numFmtId="49" fontId="4" fillId="0" borderId="13" xfId="0" applyNumberFormat="1" applyFont="1" applyFill="1" applyBorder="1" applyAlignment="1" applyProtection="1">
      <alignment horizontal="center" vertical="center" wrapText="1"/>
      <protection locked="0"/>
    </xf>
    <xf numFmtId="49" fontId="4" fillId="0" borderId="12" xfId="0" applyNumberFormat="1" applyFont="1" applyFill="1" applyBorder="1" applyAlignment="1" applyProtection="1">
      <alignment horizontal="center" vertical="center" wrapText="1"/>
      <protection locked="0"/>
    </xf>
    <xf numFmtId="49" fontId="4" fillId="0" borderId="14" xfId="0" applyNumberFormat="1" applyFont="1" applyFill="1" applyBorder="1" applyAlignment="1" applyProtection="1">
      <alignment horizontal="center" vertical="center" wrapText="1"/>
      <protection locked="0"/>
    </xf>
    <xf numFmtId="49" fontId="4" fillId="0" borderId="15" xfId="0" applyNumberFormat="1" applyFont="1" applyFill="1" applyBorder="1" applyAlignment="1" applyProtection="1">
      <alignment horizontal="center" vertical="center" wrapText="1"/>
      <protection locked="0"/>
    </xf>
    <xf numFmtId="49" fontId="4" fillId="0" borderId="10" xfId="0" applyNumberFormat="1" applyFont="1" applyFill="1" applyBorder="1" applyAlignment="1" applyProtection="1">
      <alignment horizontal="center" vertical="center" wrapText="1"/>
      <protection locked="0"/>
    </xf>
    <xf numFmtId="49" fontId="4" fillId="0" borderId="16" xfId="0" applyNumberFormat="1" applyFont="1" applyFill="1" applyBorder="1" applyAlignment="1" applyProtection="1">
      <alignment horizontal="center" vertical="center" wrapText="1"/>
      <protection locked="0"/>
    </xf>
    <xf numFmtId="1" fontId="4" fillId="0" borderId="2" xfId="0" applyNumberFormat="1" applyFont="1" applyFill="1" applyBorder="1" applyAlignment="1" applyProtection="1">
      <alignment horizontal="center" vertical="center"/>
      <protection locked="0"/>
    </xf>
    <xf numFmtId="1" fontId="4" fillId="0" borderId="9"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center" vertical="center"/>
      <protection locked="0"/>
    </xf>
    <xf numFmtId="0" fontId="3" fillId="3" borderId="1" xfId="0" applyFont="1" applyFill="1" applyBorder="1" applyAlignment="1" applyProtection="1">
      <alignment horizontal="left" vertical="center"/>
      <protection locked="0"/>
    </xf>
    <xf numFmtId="49" fontId="4" fillId="3" borderId="2" xfId="0" applyNumberFormat="1" applyFont="1" applyFill="1" applyBorder="1" applyAlignment="1" applyProtection="1">
      <alignment horizontal="center" vertical="center" wrapText="1"/>
      <protection locked="0"/>
    </xf>
    <xf numFmtId="4" fontId="4" fillId="3" borderId="2" xfId="0" applyNumberFormat="1" applyFont="1" applyFill="1" applyBorder="1" applyAlignment="1" applyProtection="1">
      <alignment horizontal="center" vertical="center"/>
      <protection locked="0"/>
    </xf>
    <xf numFmtId="1" fontId="4" fillId="3" borderId="2" xfId="0" applyNumberFormat="1" applyFont="1" applyFill="1" applyBorder="1" applyAlignment="1" applyProtection="1">
      <alignment horizontal="center" vertical="center"/>
      <protection locked="0"/>
    </xf>
    <xf numFmtId="4" fontId="4" fillId="3" borderId="2"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left" vertical="center" wrapText="1"/>
      <protection locked="0"/>
    </xf>
    <xf numFmtId="0" fontId="4" fillId="0" borderId="1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2" fontId="3" fillId="4" borderId="6" xfId="0" applyNumberFormat="1" applyFont="1" applyFill="1" applyBorder="1" applyAlignment="1" applyProtection="1">
      <alignment horizontal="center" vertical="center" wrapText="1"/>
      <protection locked="0"/>
    </xf>
    <xf numFmtId="0" fontId="3" fillId="5" borderId="6" xfId="0" applyFont="1" applyFill="1" applyBorder="1" applyAlignment="1" applyProtection="1">
      <alignment horizontal="center" vertical="center" wrapText="1"/>
      <protection locked="0"/>
    </xf>
    <xf numFmtId="4" fontId="5" fillId="5" borderId="6" xfId="0" applyNumberFormat="1" applyFont="1" applyFill="1" applyBorder="1" applyAlignment="1" applyProtection="1">
      <alignment horizontal="center" vertical="center" wrapText="1"/>
      <protection locked="0"/>
    </xf>
    <xf numFmtId="4" fontId="3" fillId="5" borderId="6" xfId="0" applyNumberFormat="1" applyFont="1" applyFill="1" applyBorder="1" applyAlignment="1" applyProtection="1">
      <alignment horizontal="center" vertical="center" wrapText="1"/>
      <protection locked="0"/>
    </xf>
  </cellXfs>
  <cellStyles count="4">
    <cellStyle name="Excel Built-in Normal 1" xfId="3"/>
    <cellStyle name="Normal" xfId="0" builtinId="0"/>
    <cellStyle name="Normal 2" xfId="1"/>
    <cellStyle name="Normal 3" xfId="2"/>
  </cellStyles>
  <dxfs count="0"/>
  <tableStyles count="0" defaultTableStyle="TableStyleMedium2" defaultPivotStyle="PivotStyleLight16"/>
  <colors>
    <mruColors>
      <color rgb="FFFFFFCC"/>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I387"/>
  <sheetViews>
    <sheetView tabSelected="1" zoomScaleNormal="100" zoomScaleSheetLayoutView="100" workbookViewId="0">
      <selection activeCell="K4" sqref="K4"/>
    </sheetView>
  </sheetViews>
  <sheetFormatPr defaultRowHeight="15" x14ac:dyDescent="0.2"/>
  <cols>
    <col min="1" max="1" width="4.7109375" style="9" customWidth="1"/>
    <col min="2" max="2" width="31.5703125" style="18" customWidth="1"/>
    <col min="3" max="3" width="23" style="18" customWidth="1"/>
    <col min="4" max="4" width="27.5703125" style="18" customWidth="1"/>
    <col min="5" max="5" width="25" style="18" customWidth="1"/>
    <col min="6" max="6" width="8" style="6" customWidth="1"/>
    <col min="7" max="7" width="10.42578125" style="1" customWidth="1"/>
    <col min="8" max="8" width="23.42578125" style="1" customWidth="1"/>
    <col min="9" max="9" width="17.140625" style="7" customWidth="1"/>
    <col min="10" max="16384" width="9.140625" style="2"/>
  </cols>
  <sheetData>
    <row r="2" spans="1:9" x14ac:dyDescent="0.2">
      <c r="B2" s="8" t="s">
        <v>195</v>
      </c>
    </row>
    <row r="3" spans="1:9" ht="15" customHeight="1" x14ac:dyDescent="0.2">
      <c r="A3" s="56" t="s">
        <v>211</v>
      </c>
      <c r="B3" s="57" t="s">
        <v>0</v>
      </c>
      <c r="C3" s="57" t="s">
        <v>2</v>
      </c>
      <c r="D3" s="57" t="s">
        <v>3</v>
      </c>
      <c r="E3" s="57" t="s">
        <v>4</v>
      </c>
      <c r="F3" s="58" t="s">
        <v>212</v>
      </c>
      <c r="G3" s="59" t="s">
        <v>217</v>
      </c>
      <c r="H3" s="59" t="s">
        <v>215</v>
      </c>
      <c r="I3" s="59" t="s">
        <v>216</v>
      </c>
    </row>
    <row r="4" spans="1:9" x14ac:dyDescent="0.2">
      <c r="A4" s="56"/>
      <c r="B4" s="57"/>
      <c r="C4" s="57"/>
      <c r="D4" s="57"/>
      <c r="E4" s="57"/>
      <c r="F4" s="58"/>
      <c r="G4" s="59"/>
      <c r="H4" s="59"/>
      <c r="I4" s="59"/>
    </row>
    <row r="5" spans="1:9" x14ac:dyDescent="0.2">
      <c r="A5" s="56"/>
      <c r="B5" s="57"/>
      <c r="C5" s="57"/>
      <c r="D5" s="57"/>
      <c r="E5" s="57"/>
      <c r="F5" s="58"/>
      <c r="G5" s="59"/>
      <c r="H5" s="59"/>
      <c r="I5" s="59"/>
    </row>
    <row r="6" spans="1:9" x14ac:dyDescent="0.2">
      <c r="A6" s="56"/>
      <c r="B6" s="57"/>
      <c r="C6" s="57"/>
      <c r="D6" s="57"/>
      <c r="E6" s="57"/>
      <c r="F6" s="58"/>
      <c r="G6" s="59"/>
      <c r="H6" s="59"/>
      <c r="I6" s="59"/>
    </row>
    <row r="7" spans="1:9" x14ac:dyDescent="0.2">
      <c r="A7" s="56"/>
      <c r="B7" s="57"/>
      <c r="C7" s="57"/>
      <c r="D7" s="57"/>
      <c r="E7" s="57"/>
      <c r="F7" s="58"/>
      <c r="G7" s="59"/>
      <c r="H7" s="59"/>
      <c r="I7" s="59"/>
    </row>
    <row r="8" spans="1:9" x14ac:dyDescent="0.2">
      <c r="A8" s="29">
        <v>1</v>
      </c>
      <c r="B8" s="28">
        <v>2</v>
      </c>
      <c r="C8" s="28">
        <v>3</v>
      </c>
      <c r="D8" s="28">
        <v>4</v>
      </c>
      <c r="E8" s="28">
        <v>5</v>
      </c>
      <c r="F8" s="30">
        <v>6</v>
      </c>
      <c r="G8" s="30">
        <v>7</v>
      </c>
      <c r="H8" s="30">
        <v>10</v>
      </c>
      <c r="I8" s="30">
        <v>12</v>
      </c>
    </row>
    <row r="9" spans="1:9" ht="25.5" customHeight="1" x14ac:dyDescent="0.2">
      <c r="A9" s="10"/>
      <c r="B9" s="11" t="s">
        <v>9</v>
      </c>
      <c r="C9" s="12"/>
      <c r="D9" s="12"/>
      <c r="E9" s="12"/>
      <c r="F9" s="12"/>
      <c r="G9" s="13"/>
      <c r="H9" s="13"/>
      <c r="I9" s="14"/>
    </row>
    <row r="10" spans="1:9" ht="24.95" customHeight="1" x14ac:dyDescent="0.2">
      <c r="A10" s="15">
        <v>1</v>
      </c>
      <c r="B10" s="16" t="s">
        <v>17</v>
      </c>
      <c r="C10" s="4" t="s">
        <v>18</v>
      </c>
      <c r="D10" s="4"/>
      <c r="E10" s="4"/>
      <c r="F10" s="3" t="s">
        <v>1</v>
      </c>
      <c r="G10" s="41">
        <v>6</v>
      </c>
      <c r="H10" s="3"/>
      <c r="I10" s="17">
        <f t="shared" ref="I10:I48" si="0">ROUND($G10*H10,2)</f>
        <v>0</v>
      </c>
    </row>
    <row r="11" spans="1:9" ht="24.95" customHeight="1" x14ac:dyDescent="0.2">
      <c r="A11" s="15">
        <v>2</v>
      </c>
      <c r="B11" s="16" t="s">
        <v>19</v>
      </c>
      <c r="C11" s="4" t="s">
        <v>20</v>
      </c>
      <c r="D11" s="4"/>
      <c r="E11" s="4"/>
      <c r="F11" s="3" t="s">
        <v>1</v>
      </c>
      <c r="G11" s="41">
        <v>6</v>
      </c>
      <c r="H11" s="3"/>
      <c r="I11" s="17">
        <f t="shared" si="0"/>
        <v>0</v>
      </c>
    </row>
    <row r="12" spans="1:9" ht="24.95" customHeight="1" x14ac:dyDescent="0.2">
      <c r="A12" s="15">
        <v>3</v>
      </c>
      <c r="B12" s="16" t="s">
        <v>21</v>
      </c>
      <c r="C12" s="4" t="s">
        <v>22</v>
      </c>
      <c r="D12" s="4"/>
      <c r="E12" s="4"/>
      <c r="F12" s="3" t="s">
        <v>1</v>
      </c>
      <c r="G12" s="41">
        <v>6</v>
      </c>
      <c r="H12" s="3"/>
      <c r="I12" s="17">
        <f t="shared" si="0"/>
        <v>0</v>
      </c>
    </row>
    <row r="13" spans="1:9" ht="24.95" customHeight="1" x14ac:dyDescent="0.2">
      <c r="A13" s="15">
        <v>4</v>
      </c>
      <c r="B13" s="16" t="s">
        <v>23</v>
      </c>
      <c r="C13" s="4" t="s">
        <v>24</v>
      </c>
      <c r="D13" s="4"/>
      <c r="E13" s="4"/>
      <c r="F13" s="3" t="s">
        <v>1</v>
      </c>
      <c r="G13" s="41">
        <v>6</v>
      </c>
      <c r="H13" s="3"/>
      <c r="I13" s="17">
        <f t="shared" si="0"/>
        <v>0</v>
      </c>
    </row>
    <row r="14" spans="1:9" ht="24.95" customHeight="1" x14ac:dyDescent="0.2">
      <c r="A14" s="15">
        <v>5</v>
      </c>
      <c r="B14" s="16" t="s">
        <v>17</v>
      </c>
      <c r="C14" s="4" t="s">
        <v>25</v>
      </c>
      <c r="D14" s="4"/>
      <c r="E14" s="4"/>
      <c r="F14" s="3" t="s">
        <v>1</v>
      </c>
      <c r="G14" s="41">
        <v>6</v>
      </c>
      <c r="H14" s="3"/>
      <c r="I14" s="17">
        <f t="shared" si="0"/>
        <v>0</v>
      </c>
    </row>
    <row r="15" spans="1:9" ht="24.95" customHeight="1" x14ac:dyDescent="0.2">
      <c r="A15" s="15">
        <v>6</v>
      </c>
      <c r="B15" s="16" t="s">
        <v>6</v>
      </c>
      <c r="C15" s="4" t="s">
        <v>26</v>
      </c>
      <c r="D15" s="4"/>
      <c r="E15" s="4"/>
      <c r="F15" s="3" t="s">
        <v>1</v>
      </c>
      <c r="G15" s="41">
        <v>1</v>
      </c>
      <c r="H15" s="3"/>
      <c r="I15" s="17">
        <f t="shared" si="0"/>
        <v>0</v>
      </c>
    </row>
    <row r="16" spans="1:9" ht="24.95" customHeight="1" x14ac:dyDescent="0.2">
      <c r="A16" s="15">
        <v>7</v>
      </c>
      <c r="B16" s="16" t="s">
        <v>27</v>
      </c>
      <c r="C16" s="4" t="s">
        <v>28</v>
      </c>
      <c r="D16" s="4"/>
      <c r="E16" s="4"/>
      <c r="F16" s="3" t="s">
        <v>1</v>
      </c>
      <c r="G16" s="41">
        <v>3</v>
      </c>
      <c r="H16" s="3"/>
      <c r="I16" s="17">
        <f t="shared" si="0"/>
        <v>0</v>
      </c>
    </row>
    <row r="17" spans="1:9" ht="24.95" customHeight="1" x14ac:dyDescent="0.2">
      <c r="A17" s="15">
        <v>8</v>
      </c>
      <c r="B17" s="16" t="s">
        <v>29</v>
      </c>
      <c r="C17" s="4" t="s">
        <v>30</v>
      </c>
      <c r="D17" s="4"/>
      <c r="E17" s="4"/>
      <c r="F17" s="3" t="s">
        <v>1</v>
      </c>
      <c r="G17" s="41">
        <v>2</v>
      </c>
      <c r="H17" s="3"/>
      <c r="I17" s="17">
        <f t="shared" si="0"/>
        <v>0</v>
      </c>
    </row>
    <row r="18" spans="1:9" ht="24.95" customHeight="1" x14ac:dyDescent="0.2">
      <c r="A18" s="15">
        <v>9</v>
      </c>
      <c r="B18" s="16" t="s">
        <v>31</v>
      </c>
      <c r="C18" s="4" t="s">
        <v>32</v>
      </c>
      <c r="D18" s="4"/>
      <c r="E18" s="4"/>
      <c r="F18" s="3" t="s">
        <v>1</v>
      </c>
      <c r="G18" s="41">
        <v>1</v>
      </c>
      <c r="H18" s="3"/>
      <c r="I18" s="17">
        <f t="shared" si="0"/>
        <v>0</v>
      </c>
    </row>
    <row r="19" spans="1:9" ht="24.95" customHeight="1" x14ac:dyDescent="0.2">
      <c r="A19" s="15">
        <v>10</v>
      </c>
      <c r="B19" s="16" t="s">
        <v>33</v>
      </c>
      <c r="C19" s="4" t="s">
        <v>34</v>
      </c>
      <c r="D19" s="4"/>
      <c r="E19" s="4"/>
      <c r="F19" s="3" t="s">
        <v>1</v>
      </c>
      <c r="G19" s="41">
        <v>1</v>
      </c>
      <c r="H19" s="3"/>
      <c r="I19" s="17">
        <f t="shared" si="0"/>
        <v>0</v>
      </c>
    </row>
    <row r="20" spans="1:9" ht="24.95" customHeight="1" x14ac:dyDescent="0.2">
      <c r="A20" s="15">
        <v>11</v>
      </c>
      <c r="B20" s="16" t="s">
        <v>35</v>
      </c>
      <c r="C20" s="4" t="s">
        <v>36</v>
      </c>
      <c r="D20" s="4"/>
      <c r="E20" s="4"/>
      <c r="F20" s="3" t="s">
        <v>1</v>
      </c>
      <c r="G20" s="41">
        <v>1</v>
      </c>
      <c r="H20" s="3"/>
      <c r="I20" s="17">
        <f t="shared" si="0"/>
        <v>0</v>
      </c>
    </row>
    <row r="21" spans="1:9" ht="24.95" customHeight="1" x14ac:dyDescent="0.2">
      <c r="A21" s="15">
        <v>12</v>
      </c>
      <c r="B21" s="16" t="s">
        <v>37</v>
      </c>
      <c r="C21" s="4" t="s">
        <v>38</v>
      </c>
      <c r="D21" s="4"/>
      <c r="E21" s="4"/>
      <c r="F21" s="3" t="s">
        <v>1</v>
      </c>
      <c r="G21" s="41">
        <v>1</v>
      </c>
      <c r="H21" s="3"/>
      <c r="I21" s="17">
        <f t="shared" si="0"/>
        <v>0</v>
      </c>
    </row>
    <row r="22" spans="1:9" ht="24.95" customHeight="1" x14ac:dyDescent="0.2">
      <c r="A22" s="15">
        <v>13</v>
      </c>
      <c r="B22" s="16" t="s">
        <v>39</v>
      </c>
      <c r="C22" s="4" t="s">
        <v>40</v>
      </c>
      <c r="D22" s="4"/>
      <c r="E22" s="4"/>
      <c r="F22" s="3" t="s">
        <v>1</v>
      </c>
      <c r="G22" s="41">
        <v>1</v>
      </c>
      <c r="H22" s="3"/>
      <c r="I22" s="17">
        <f t="shared" si="0"/>
        <v>0</v>
      </c>
    </row>
    <row r="23" spans="1:9" ht="24.95" customHeight="1" x14ac:dyDescent="0.2">
      <c r="A23" s="15">
        <v>14</v>
      </c>
      <c r="B23" s="16" t="s">
        <v>41</v>
      </c>
      <c r="C23" s="4" t="s">
        <v>42</v>
      </c>
      <c r="D23" s="4"/>
      <c r="E23" s="4"/>
      <c r="F23" s="3" t="s">
        <v>1</v>
      </c>
      <c r="G23" s="41">
        <v>2</v>
      </c>
      <c r="H23" s="3"/>
      <c r="I23" s="17">
        <f t="shared" si="0"/>
        <v>0</v>
      </c>
    </row>
    <row r="24" spans="1:9" ht="24.95" customHeight="1" x14ac:dyDescent="0.2">
      <c r="A24" s="15">
        <v>15</v>
      </c>
      <c r="B24" s="16" t="s">
        <v>43</v>
      </c>
      <c r="C24" s="4" t="s">
        <v>44</v>
      </c>
      <c r="D24" s="4"/>
      <c r="E24" s="4"/>
      <c r="F24" s="3" t="s">
        <v>1</v>
      </c>
      <c r="G24" s="41">
        <v>2</v>
      </c>
      <c r="H24" s="3"/>
      <c r="I24" s="17">
        <f t="shared" si="0"/>
        <v>0</v>
      </c>
    </row>
    <row r="25" spans="1:9" ht="24.95" customHeight="1" x14ac:dyDescent="0.2">
      <c r="A25" s="15">
        <v>16</v>
      </c>
      <c r="B25" s="16" t="s">
        <v>6</v>
      </c>
      <c r="C25" s="4" t="s">
        <v>45</v>
      </c>
      <c r="D25" s="4"/>
      <c r="E25" s="4"/>
      <c r="F25" s="3" t="s">
        <v>1</v>
      </c>
      <c r="G25" s="41">
        <v>2</v>
      </c>
      <c r="H25" s="3"/>
      <c r="I25" s="17">
        <f t="shared" si="0"/>
        <v>0</v>
      </c>
    </row>
    <row r="26" spans="1:9" ht="24.95" customHeight="1" x14ac:dyDescent="0.2">
      <c r="A26" s="15">
        <v>17</v>
      </c>
      <c r="B26" s="16" t="s">
        <v>46</v>
      </c>
      <c r="C26" s="4" t="s">
        <v>47</v>
      </c>
      <c r="D26" s="4"/>
      <c r="E26" s="4"/>
      <c r="F26" s="3" t="s">
        <v>1</v>
      </c>
      <c r="G26" s="41">
        <v>4</v>
      </c>
      <c r="H26" s="3"/>
      <c r="I26" s="17">
        <f t="shared" si="0"/>
        <v>0</v>
      </c>
    </row>
    <row r="27" spans="1:9" ht="24.95" customHeight="1" x14ac:dyDescent="0.2">
      <c r="A27" s="15">
        <v>18</v>
      </c>
      <c r="B27" s="16" t="s">
        <v>46</v>
      </c>
      <c r="C27" s="4" t="s">
        <v>48</v>
      </c>
      <c r="D27" s="4"/>
      <c r="E27" s="4"/>
      <c r="F27" s="3" t="s">
        <v>1</v>
      </c>
      <c r="G27" s="41">
        <v>4</v>
      </c>
      <c r="H27" s="3"/>
      <c r="I27" s="17">
        <f t="shared" si="0"/>
        <v>0</v>
      </c>
    </row>
    <row r="28" spans="1:9" ht="24.95" customHeight="1" x14ac:dyDescent="0.2">
      <c r="A28" s="15">
        <v>19</v>
      </c>
      <c r="B28" s="16" t="s">
        <v>49</v>
      </c>
      <c r="C28" s="4" t="s">
        <v>50</v>
      </c>
      <c r="D28" s="4"/>
      <c r="E28" s="4"/>
      <c r="F28" s="3" t="s">
        <v>1</v>
      </c>
      <c r="G28" s="41">
        <v>4</v>
      </c>
      <c r="H28" s="3"/>
      <c r="I28" s="17">
        <f t="shared" si="0"/>
        <v>0</v>
      </c>
    </row>
    <row r="29" spans="1:9" ht="24.95" customHeight="1" x14ac:dyDescent="0.2">
      <c r="A29" s="15">
        <v>20</v>
      </c>
      <c r="B29" s="16" t="s">
        <v>51</v>
      </c>
      <c r="C29" s="4" t="s">
        <v>52</v>
      </c>
      <c r="D29" s="4"/>
      <c r="E29" s="4"/>
      <c r="F29" s="3" t="s">
        <v>1</v>
      </c>
      <c r="G29" s="41">
        <v>4</v>
      </c>
      <c r="H29" s="3"/>
      <c r="I29" s="17">
        <f t="shared" si="0"/>
        <v>0</v>
      </c>
    </row>
    <row r="30" spans="1:9" ht="24.95" customHeight="1" x14ac:dyDescent="0.2">
      <c r="A30" s="15">
        <v>21</v>
      </c>
      <c r="B30" s="16" t="s">
        <v>53</v>
      </c>
      <c r="C30" s="4" t="s">
        <v>54</v>
      </c>
      <c r="D30" s="4"/>
      <c r="E30" s="4"/>
      <c r="F30" s="3" t="s">
        <v>1</v>
      </c>
      <c r="G30" s="41">
        <v>4</v>
      </c>
      <c r="H30" s="3"/>
      <c r="I30" s="17">
        <f t="shared" si="0"/>
        <v>0</v>
      </c>
    </row>
    <row r="31" spans="1:9" ht="24.95" customHeight="1" x14ac:dyDescent="0.2">
      <c r="A31" s="15">
        <v>22</v>
      </c>
      <c r="B31" s="16" t="s">
        <v>55</v>
      </c>
      <c r="C31" s="4" t="s">
        <v>56</v>
      </c>
      <c r="D31" s="4"/>
      <c r="E31" s="4"/>
      <c r="F31" s="3" t="s">
        <v>1</v>
      </c>
      <c r="G31" s="41">
        <v>4</v>
      </c>
      <c r="H31" s="3"/>
      <c r="I31" s="17">
        <f t="shared" si="0"/>
        <v>0</v>
      </c>
    </row>
    <row r="32" spans="1:9" ht="24.95" customHeight="1" x14ac:dyDescent="0.2">
      <c r="A32" s="15">
        <v>23</v>
      </c>
      <c r="B32" s="16" t="s">
        <v>7</v>
      </c>
      <c r="C32" s="4" t="s">
        <v>57</v>
      </c>
      <c r="D32" s="4"/>
      <c r="E32" s="4"/>
      <c r="F32" s="3" t="s">
        <v>1</v>
      </c>
      <c r="G32" s="41">
        <v>4</v>
      </c>
      <c r="H32" s="3"/>
      <c r="I32" s="17">
        <f t="shared" si="0"/>
        <v>0</v>
      </c>
    </row>
    <row r="33" spans="1:9" ht="24.95" customHeight="1" x14ac:dyDescent="0.2">
      <c r="A33" s="15">
        <v>24</v>
      </c>
      <c r="B33" s="16" t="s">
        <v>58</v>
      </c>
      <c r="C33" s="4" t="s">
        <v>59</v>
      </c>
      <c r="D33" s="4"/>
      <c r="E33" s="4"/>
      <c r="F33" s="3" t="s">
        <v>1</v>
      </c>
      <c r="G33" s="41">
        <v>4</v>
      </c>
      <c r="H33" s="3"/>
      <c r="I33" s="17">
        <f t="shared" si="0"/>
        <v>0</v>
      </c>
    </row>
    <row r="34" spans="1:9" ht="24.95" customHeight="1" x14ac:dyDescent="0.2">
      <c r="A34" s="15">
        <v>25</v>
      </c>
      <c r="B34" s="16" t="s">
        <v>58</v>
      </c>
      <c r="C34" s="4" t="s">
        <v>196</v>
      </c>
      <c r="D34" s="4"/>
      <c r="E34" s="4"/>
      <c r="F34" s="3" t="s">
        <v>1</v>
      </c>
      <c r="G34" s="41">
        <v>4</v>
      </c>
      <c r="H34" s="3"/>
      <c r="I34" s="17">
        <f t="shared" si="0"/>
        <v>0</v>
      </c>
    </row>
    <row r="35" spans="1:9" ht="24.95" customHeight="1" x14ac:dyDescent="0.2">
      <c r="A35" s="15">
        <v>26</v>
      </c>
      <c r="B35" s="11" t="s">
        <v>224</v>
      </c>
      <c r="C35" s="12"/>
      <c r="D35" s="12"/>
      <c r="E35" s="12"/>
      <c r="F35" s="12"/>
      <c r="G35" s="13"/>
      <c r="H35" s="13"/>
      <c r="I35" s="14"/>
    </row>
    <row r="36" spans="1:9" ht="24.95" customHeight="1" x14ac:dyDescent="0.2">
      <c r="A36" s="15">
        <v>27</v>
      </c>
      <c r="B36" s="16" t="s">
        <v>17</v>
      </c>
      <c r="C36" s="33" t="s">
        <v>225</v>
      </c>
      <c r="D36" s="4"/>
      <c r="E36" s="4"/>
      <c r="F36" s="3" t="s">
        <v>1</v>
      </c>
      <c r="G36" s="41">
        <v>4</v>
      </c>
      <c r="H36" s="4"/>
      <c r="I36" s="17">
        <f t="shared" si="0"/>
        <v>0</v>
      </c>
    </row>
    <row r="37" spans="1:9" ht="24.95" customHeight="1" x14ac:dyDescent="0.2">
      <c r="A37" s="15">
        <v>28</v>
      </c>
      <c r="B37" s="16" t="s">
        <v>17</v>
      </c>
      <c r="C37" s="33" t="s">
        <v>251</v>
      </c>
      <c r="D37" s="4"/>
      <c r="E37" s="4"/>
      <c r="F37" s="3" t="s">
        <v>1</v>
      </c>
      <c r="G37" s="41">
        <v>1</v>
      </c>
      <c r="H37" s="4"/>
      <c r="I37" s="17">
        <f t="shared" si="0"/>
        <v>0</v>
      </c>
    </row>
    <row r="38" spans="1:9" ht="24.95" customHeight="1" x14ac:dyDescent="0.2">
      <c r="A38" s="15">
        <v>29</v>
      </c>
      <c r="B38" s="43" t="s">
        <v>246</v>
      </c>
      <c r="C38" s="33" t="s">
        <v>247</v>
      </c>
      <c r="D38" s="4"/>
      <c r="E38" s="4"/>
      <c r="F38" s="3" t="s">
        <v>1</v>
      </c>
      <c r="G38" s="41">
        <v>4</v>
      </c>
      <c r="H38" s="4"/>
      <c r="I38" s="17">
        <f t="shared" si="0"/>
        <v>0</v>
      </c>
    </row>
    <row r="39" spans="1:9" ht="24.95" customHeight="1" x14ac:dyDescent="0.2">
      <c r="A39" s="15">
        <v>30</v>
      </c>
      <c r="B39" s="43" t="s">
        <v>248</v>
      </c>
      <c r="C39" s="33" t="s">
        <v>249</v>
      </c>
      <c r="D39" s="4"/>
      <c r="E39" s="4"/>
      <c r="F39" s="3" t="s">
        <v>1</v>
      </c>
      <c r="G39" s="41">
        <v>4</v>
      </c>
      <c r="H39" s="4"/>
      <c r="I39" s="17">
        <f t="shared" si="0"/>
        <v>0</v>
      </c>
    </row>
    <row r="40" spans="1:9" ht="24.95" customHeight="1" x14ac:dyDescent="0.2">
      <c r="A40" s="15">
        <v>31</v>
      </c>
      <c r="B40" s="43" t="s">
        <v>6</v>
      </c>
      <c r="C40" s="33" t="s">
        <v>229</v>
      </c>
      <c r="D40" s="4"/>
      <c r="E40" s="4"/>
      <c r="F40" s="3" t="s">
        <v>1</v>
      </c>
      <c r="G40" s="41">
        <v>1</v>
      </c>
      <c r="H40" s="4"/>
      <c r="I40" s="17">
        <f t="shared" si="0"/>
        <v>0</v>
      </c>
    </row>
    <row r="41" spans="1:9" ht="24.95" customHeight="1" x14ac:dyDescent="0.2">
      <c r="A41" s="15">
        <v>32</v>
      </c>
      <c r="B41" s="43" t="s">
        <v>6</v>
      </c>
      <c r="C41" s="33" t="s">
        <v>252</v>
      </c>
      <c r="D41" s="4"/>
      <c r="E41" s="4"/>
      <c r="F41" s="3" t="s">
        <v>1</v>
      </c>
      <c r="G41" s="41">
        <v>1</v>
      </c>
      <c r="H41" s="4"/>
      <c r="I41" s="17">
        <f t="shared" si="0"/>
        <v>0</v>
      </c>
    </row>
    <row r="42" spans="1:9" ht="24.95" customHeight="1" x14ac:dyDescent="0.2">
      <c r="A42" s="15">
        <v>33</v>
      </c>
      <c r="B42" s="43" t="s">
        <v>6</v>
      </c>
      <c r="C42" s="33" t="s">
        <v>253</v>
      </c>
      <c r="D42" s="4"/>
      <c r="E42" s="4"/>
      <c r="F42" s="3" t="s">
        <v>1</v>
      </c>
      <c r="G42" s="41">
        <v>1</v>
      </c>
      <c r="H42" s="4"/>
      <c r="I42" s="17">
        <f t="shared" si="0"/>
        <v>0</v>
      </c>
    </row>
    <row r="43" spans="1:9" ht="24.95" customHeight="1" x14ac:dyDescent="0.2">
      <c r="A43" s="15">
        <v>34</v>
      </c>
      <c r="B43" s="31" t="s">
        <v>6</v>
      </c>
      <c r="C43" s="33" t="s">
        <v>226</v>
      </c>
      <c r="D43" s="4"/>
      <c r="E43" s="4"/>
      <c r="F43" s="3" t="s">
        <v>1</v>
      </c>
      <c r="G43" s="41">
        <v>4</v>
      </c>
      <c r="H43" s="4"/>
      <c r="I43" s="17">
        <f t="shared" si="0"/>
        <v>0</v>
      </c>
    </row>
    <row r="44" spans="1:9" ht="24.95" customHeight="1" x14ac:dyDescent="0.2">
      <c r="A44" s="15">
        <v>35</v>
      </c>
      <c r="B44" s="31" t="s">
        <v>6</v>
      </c>
      <c r="C44" s="33" t="s">
        <v>227</v>
      </c>
      <c r="D44" s="4"/>
      <c r="E44" s="4"/>
      <c r="F44" s="3" t="s">
        <v>1</v>
      </c>
      <c r="G44" s="41">
        <v>4</v>
      </c>
      <c r="H44" s="4"/>
      <c r="I44" s="17">
        <f t="shared" si="0"/>
        <v>0</v>
      </c>
    </row>
    <row r="45" spans="1:9" ht="24.95" customHeight="1" x14ac:dyDescent="0.2">
      <c r="A45" s="15">
        <v>36</v>
      </c>
      <c r="B45" s="31" t="s">
        <v>228</v>
      </c>
      <c r="C45" s="33" t="s">
        <v>229</v>
      </c>
      <c r="D45" s="4"/>
      <c r="E45" s="4"/>
      <c r="F45" s="3" t="s">
        <v>1</v>
      </c>
      <c r="G45" s="41">
        <v>4</v>
      </c>
      <c r="H45" s="4"/>
      <c r="I45" s="17">
        <f t="shared" si="0"/>
        <v>0</v>
      </c>
    </row>
    <row r="46" spans="1:9" ht="24.95" customHeight="1" x14ac:dyDescent="0.2">
      <c r="A46" s="15">
        <v>37</v>
      </c>
      <c r="B46" s="43" t="s">
        <v>7</v>
      </c>
      <c r="C46" s="33" t="s">
        <v>250</v>
      </c>
      <c r="D46" s="4"/>
      <c r="E46" s="4"/>
      <c r="F46" s="3" t="s">
        <v>1</v>
      </c>
      <c r="G46" s="41">
        <v>4</v>
      </c>
      <c r="H46" s="4"/>
      <c r="I46" s="17">
        <f t="shared" si="0"/>
        <v>0</v>
      </c>
    </row>
    <row r="47" spans="1:9" ht="24.95" customHeight="1" x14ac:dyDescent="0.2">
      <c r="A47" s="15">
        <v>38</v>
      </c>
      <c r="B47" s="31" t="s">
        <v>23</v>
      </c>
      <c r="C47" s="33" t="s">
        <v>230</v>
      </c>
      <c r="D47" s="4"/>
      <c r="E47" s="4"/>
      <c r="F47" s="3" t="s">
        <v>1</v>
      </c>
      <c r="G47" s="41">
        <v>4</v>
      </c>
      <c r="H47" s="4"/>
      <c r="I47" s="17">
        <f t="shared" si="0"/>
        <v>0</v>
      </c>
    </row>
    <row r="48" spans="1:9" ht="24.95" customHeight="1" x14ac:dyDescent="0.2">
      <c r="A48" s="15">
        <v>39</v>
      </c>
      <c r="B48" s="31" t="s">
        <v>23</v>
      </c>
      <c r="C48" s="33" t="s">
        <v>231</v>
      </c>
      <c r="D48" s="4"/>
      <c r="E48" s="4"/>
      <c r="F48" s="3" t="s">
        <v>1</v>
      </c>
      <c r="G48" s="41">
        <v>4</v>
      </c>
      <c r="H48" s="4"/>
      <c r="I48" s="17">
        <f t="shared" si="0"/>
        <v>0</v>
      </c>
    </row>
    <row r="49" spans="1:9" ht="30" customHeight="1" x14ac:dyDescent="0.2">
      <c r="A49" s="15">
        <v>40</v>
      </c>
      <c r="B49" s="11" t="s">
        <v>10</v>
      </c>
      <c r="C49" s="12"/>
      <c r="D49" s="12"/>
      <c r="E49" s="12"/>
      <c r="F49" s="12"/>
      <c r="G49" s="13"/>
      <c r="H49" s="13"/>
      <c r="I49" s="14"/>
    </row>
    <row r="50" spans="1:9" ht="24.95" customHeight="1" x14ac:dyDescent="0.2">
      <c r="A50" s="15">
        <v>41</v>
      </c>
      <c r="B50" s="16" t="s">
        <v>60</v>
      </c>
      <c r="C50" s="4" t="s">
        <v>61</v>
      </c>
      <c r="D50" s="4"/>
      <c r="E50" s="4"/>
      <c r="F50" s="3" t="s">
        <v>1</v>
      </c>
      <c r="G50" s="41">
        <v>2</v>
      </c>
      <c r="H50" s="3"/>
      <c r="I50" s="17">
        <f t="shared" ref="I50:I63" si="1">ROUND($G50*H50,2)</f>
        <v>0</v>
      </c>
    </row>
    <row r="51" spans="1:9" ht="24.95" customHeight="1" x14ac:dyDescent="0.2">
      <c r="A51" s="15">
        <v>42</v>
      </c>
      <c r="B51" s="16" t="s">
        <v>62</v>
      </c>
      <c r="C51" s="4" t="s">
        <v>63</v>
      </c>
      <c r="D51" s="4"/>
      <c r="E51" s="4"/>
      <c r="F51" s="3" t="s">
        <v>1</v>
      </c>
      <c r="G51" s="41">
        <v>2</v>
      </c>
      <c r="H51" s="3"/>
      <c r="I51" s="17">
        <f t="shared" si="1"/>
        <v>0</v>
      </c>
    </row>
    <row r="52" spans="1:9" ht="24.95" customHeight="1" x14ac:dyDescent="0.2">
      <c r="A52" s="15">
        <v>43</v>
      </c>
      <c r="B52" s="16" t="s">
        <v>64</v>
      </c>
      <c r="C52" s="4" t="s">
        <v>65</v>
      </c>
      <c r="D52" s="4"/>
      <c r="E52" s="4"/>
      <c r="F52" s="3" t="s">
        <v>1</v>
      </c>
      <c r="G52" s="41">
        <v>2</v>
      </c>
      <c r="H52" s="3"/>
      <c r="I52" s="17">
        <f t="shared" si="1"/>
        <v>0</v>
      </c>
    </row>
    <row r="53" spans="1:9" ht="24.95" customHeight="1" x14ac:dyDescent="0.2">
      <c r="A53" s="15">
        <v>44</v>
      </c>
      <c r="B53" s="16" t="s">
        <v>64</v>
      </c>
      <c r="C53" s="4" t="s">
        <v>66</v>
      </c>
      <c r="D53" s="4"/>
      <c r="E53" s="4"/>
      <c r="F53" s="3" t="s">
        <v>1</v>
      </c>
      <c r="G53" s="41">
        <v>2</v>
      </c>
      <c r="H53" s="3"/>
      <c r="I53" s="17">
        <f t="shared" si="1"/>
        <v>0</v>
      </c>
    </row>
    <row r="54" spans="1:9" ht="24.95" customHeight="1" x14ac:dyDescent="0.2">
      <c r="A54" s="15">
        <v>45</v>
      </c>
      <c r="B54" s="16" t="s">
        <v>67</v>
      </c>
      <c r="C54" s="4" t="s">
        <v>68</v>
      </c>
      <c r="D54" s="4"/>
      <c r="E54" s="4"/>
      <c r="F54" s="3" t="s">
        <v>1</v>
      </c>
      <c r="G54" s="41">
        <v>2</v>
      </c>
      <c r="H54" s="3"/>
      <c r="I54" s="17">
        <f t="shared" si="1"/>
        <v>0</v>
      </c>
    </row>
    <row r="55" spans="1:9" ht="24.95" customHeight="1" x14ac:dyDescent="0.2">
      <c r="A55" s="15">
        <v>46</v>
      </c>
      <c r="B55" s="16" t="s">
        <v>69</v>
      </c>
      <c r="C55" s="4" t="s">
        <v>70</v>
      </c>
      <c r="D55" s="4"/>
      <c r="E55" s="4"/>
      <c r="F55" s="3" t="s">
        <v>1</v>
      </c>
      <c r="G55" s="41">
        <v>2</v>
      </c>
      <c r="H55" s="3"/>
      <c r="I55" s="17">
        <f t="shared" si="1"/>
        <v>0</v>
      </c>
    </row>
    <row r="56" spans="1:9" ht="24.95" customHeight="1" x14ac:dyDescent="0.2">
      <c r="A56" s="15">
        <v>47</v>
      </c>
      <c r="B56" s="16" t="s">
        <v>71</v>
      </c>
      <c r="C56" s="4" t="s">
        <v>72</v>
      </c>
      <c r="D56" s="4"/>
      <c r="E56" s="4"/>
      <c r="F56" s="3" t="s">
        <v>1</v>
      </c>
      <c r="G56" s="41">
        <v>2</v>
      </c>
      <c r="H56" s="3"/>
      <c r="I56" s="17">
        <f t="shared" si="1"/>
        <v>0</v>
      </c>
    </row>
    <row r="57" spans="1:9" ht="24.95" customHeight="1" x14ac:dyDescent="0.2">
      <c r="A57" s="15">
        <v>48</v>
      </c>
      <c r="B57" s="16" t="s">
        <v>73</v>
      </c>
      <c r="C57" s="4">
        <v>84228510</v>
      </c>
      <c r="D57" s="4"/>
      <c r="E57" s="4"/>
      <c r="F57" s="3" t="s">
        <v>1</v>
      </c>
      <c r="G57" s="41">
        <v>2</v>
      </c>
      <c r="H57" s="3"/>
      <c r="I57" s="17">
        <f t="shared" si="1"/>
        <v>0</v>
      </c>
    </row>
    <row r="58" spans="1:9" ht="24.95" customHeight="1" x14ac:dyDescent="0.2">
      <c r="A58" s="15">
        <v>49</v>
      </c>
      <c r="B58" s="16" t="s">
        <v>74</v>
      </c>
      <c r="C58" s="4">
        <v>84214564</v>
      </c>
      <c r="D58" s="4"/>
      <c r="E58" s="4"/>
      <c r="F58" s="3" t="s">
        <v>1</v>
      </c>
      <c r="G58" s="41">
        <v>2</v>
      </c>
      <c r="H58" s="3"/>
      <c r="I58" s="17">
        <f t="shared" si="1"/>
        <v>0</v>
      </c>
    </row>
    <row r="59" spans="1:9" ht="24.95" customHeight="1" x14ac:dyDescent="0.2">
      <c r="A59" s="15">
        <v>50</v>
      </c>
      <c r="B59" s="16" t="s">
        <v>75</v>
      </c>
      <c r="C59" s="4">
        <v>84217229</v>
      </c>
      <c r="D59" s="4"/>
      <c r="E59" s="4"/>
      <c r="F59" s="3" t="s">
        <v>1</v>
      </c>
      <c r="G59" s="41">
        <v>2</v>
      </c>
      <c r="H59" s="3"/>
      <c r="I59" s="17">
        <f t="shared" si="1"/>
        <v>0</v>
      </c>
    </row>
    <row r="60" spans="1:9" ht="24.95" customHeight="1" x14ac:dyDescent="0.2">
      <c r="A60" s="15">
        <v>51</v>
      </c>
      <c r="B60" s="16" t="s">
        <v>76</v>
      </c>
      <c r="C60" s="4">
        <v>87682999</v>
      </c>
      <c r="D60" s="4"/>
      <c r="E60" s="4"/>
      <c r="F60" s="3" t="s">
        <v>1</v>
      </c>
      <c r="G60" s="41">
        <v>2</v>
      </c>
      <c r="H60" s="3"/>
      <c r="I60" s="17">
        <f t="shared" si="1"/>
        <v>0</v>
      </c>
    </row>
    <row r="61" spans="1:9" ht="24.95" customHeight="1" x14ac:dyDescent="0.2">
      <c r="A61" s="15">
        <v>52</v>
      </c>
      <c r="B61" s="16" t="s">
        <v>77</v>
      </c>
      <c r="C61" s="4">
        <v>84226272</v>
      </c>
      <c r="D61" s="4"/>
      <c r="E61" s="4"/>
      <c r="F61" s="3" t="s">
        <v>1</v>
      </c>
      <c r="G61" s="41">
        <v>2</v>
      </c>
      <c r="H61" s="3"/>
      <c r="I61" s="17">
        <f t="shared" si="1"/>
        <v>0</v>
      </c>
    </row>
    <row r="62" spans="1:9" ht="24.95" customHeight="1" x14ac:dyDescent="0.2">
      <c r="A62" s="15">
        <v>53</v>
      </c>
      <c r="B62" s="16" t="s">
        <v>78</v>
      </c>
      <c r="C62" s="4">
        <v>84204831</v>
      </c>
      <c r="D62" s="4"/>
      <c r="E62" s="4"/>
      <c r="F62" s="3" t="s">
        <v>1</v>
      </c>
      <c r="G62" s="41">
        <v>2</v>
      </c>
      <c r="H62" s="3"/>
      <c r="I62" s="17">
        <f t="shared" si="1"/>
        <v>0</v>
      </c>
    </row>
    <row r="63" spans="1:9" ht="24.95" customHeight="1" x14ac:dyDescent="0.2">
      <c r="A63" s="15">
        <v>54</v>
      </c>
      <c r="B63" s="16" t="s">
        <v>79</v>
      </c>
      <c r="C63" s="4">
        <v>85804072</v>
      </c>
      <c r="D63" s="4"/>
      <c r="E63" s="4"/>
      <c r="F63" s="3" t="s">
        <v>1</v>
      </c>
      <c r="G63" s="41">
        <v>2</v>
      </c>
      <c r="H63" s="3"/>
      <c r="I63" s="17">
        <f t="shared" si="1"/>
        <v>0</v>
      </c>
    </row>
    <row r="64" spans="1:9" ht="30" customHeight="1" x14ac:dyDescent="0.2">
      <c r="A64" s="10"/>
      <c r="B64" s="11" t="s">
        <v>11</v>
      </c>
      <c r="C64" s="12"/>
      <c r="D64" s="12"/>
      <c r="E64" s="12"/>
      <c r="F64" s="12"/>
      <c r="G64" s="13"/>
      <c r="H64" s="13"/>
      <c r="I64" s="14"/>
    </row>
    <row r="65" spans="1:9" ht="24.95" customHeight="1" x14ac:dyDescent="0.2">
      <c r="A65" s="15">
        <v>53</v>
      </c>
      <c r="B65" s="16" t="s">
        <v>23</v>
      </c>
      <c r="C65" s="4" t="s">
        <v>80</v>
      </c>
      <c r="D65" s="4"/>
      <c r="E65" s="4"/>
      <c r="F65" s="3" t="s">
        <v>1</v>
      </c>
      <c r="G65" s="41">
        <v>1</v>
      </c>
      <c r="H65" s="3"/>
      <c r="I65" s="17">
        <f t="shared" ref="I65:I73" si="2">ROUND($G65*H65,2)</f>
        <v>0</v>
      </c>
    </row>
    <row r="66" spans="1:9" ht="24.95" customHeight="1" x14ac:dyDescent="0.2">
      <c r="A66" s="15">
        <v>54</v>
      </c>
      <c r="B66" s="16" t="s">
        <v>23</v>
      </c>
      <c r="C66" s="4" t="s">
        <v>81</v>
      </c>
      <c r="D66" s="4"/>
      <c r="E66" s="4"/>
      <c r="F66" s="3" t="s">
        <v>1</v>
      </c>
      <c r="G66" s="41">
        <v>2</v>
      </c>
      <c r="H66" s="3"/>
      <c r="I66" s="17">
        <f t="shared" si="2"/>
        <v>0</v>
      </c>
    </row>
    <row r="67" spans="1:9" ht="24.95" customHeight="1" x14ac:dyDescent="0.2">
      <c r="A67" s="15">
        <v>55</v>
      </c>
      <c r="B67" s="16" t="s">
        <v>23</v>
      </c>
      <c r="C67" s="4" t="s">
        <v>82</v>
      </c>
      <c r="D67" s="4"/>
      <c r="E67" s="4"/>
      <c r="F67" s="3" t="s">
        <v>1</v>
      </c>
      <c r="G67" s="41">
        <v>4</v>
      </c>
      <c r="H67" s="3"/>
      <c r="I67" s="17">
        <f t="shared" si="2"/>
        <v>0</v>
      </c>
    </row>
    <row r="68" spans="1:9" ht="24.95" customHeight="1" x14ac:dyDescent="0.2">
      <c r="A68" s="15">
        <v>56</v>
      </c>
      <c r="B68" s="16" t="s">
        <v>83</v>
      </c>
      <c r="C68" s="4" t="s">
        <v>84</v>
      </c>
      <c r="D68" s="4"/>
      <c r="E68" s="4"/>
      <c r="F68" s="3" t="s">
        <v>1</v>
      </c>
      <c r="G68" s="41">
        <v>2</v>
      </c>
      <c r="H68" s="3"/>
      <c r="I68" s="17">
        <f t="shared" si="2"/>
        <v>0</v>
      </c>
    </row>
    <row r="69" spans="1:9" ht="24.95" customHeight="1" x14ac:dyDescent="0.2">
      <c r="A69" s="15">
        <v>57</v>
      </c>
      <c r="B69" s="16" t="s">
        <v>6</v>
      </c>
      <c r="C69" s="4" t="s">
        <v>85</v>
      </c>
      <c r="D69" s="4"/>
      <c r="E69" s="4"/>
      <c r="F69" s="3" t="s">
        <v>1</v>
      </c>
      <c r="G69" s="41">
        <v>4</v>
      </c>
      <c r="H69" s="3"/>
      <c r="I69" s="17">
        <f t="shared" si="2"/>
        <v>0</v>
      </c>
    </row>
    <row r="70" spans="1:9" ht="24.95" customHeight="1" x14ac:dyDescent="0.2">
      <c r="A70" s="15">
        <v>58</v>
      </c>
      <c r="B70" s="16" t="s">
        <v>17</v>
      </c>
      <c r="C70" s="4" t="s">
        <v>86</v>
      </c>
      <c r="D70" s="4"/>
      <c r="E70" s="4"/>
      <c r="F70" s="3" t="s">
        <v>1</v>
      </c>
      <c r="G70" s="41">
        <v>6</v>
      </c>
      <c r="H70" s="3"/>
      <c r="I70" s="17">
        <f t="shared" si="2"/>
        <v>0</v>
      </c>
    </row>
    <row r="71" spans="1:9" ht="24.95" customHeight="1" x14ac:dyDescent="0.2">
      <c r="A71" s="15">
        <v>59</v>
      </c>
      <c r="B71" s="16" t="s">
        <v>87</v>
      </c>
      <c r="C71" s="4" t="s">
        <v>88</v>
      </c>
      <c r="D71" s="4"/>
      <c r="E71" s="4"/>
      <c r="F71" s="3" t="s">
        <v>1</v>
      </c>
      <c r="G71" s="41">
        <v>4</v>
      </c>
      <c r="H71" s="3"/>
      <c r="I71" s="17">
        <f t="shared" si="2"/>
        <v>0</v>
      </c>
    </row>
    <row r="72" spans="1:9" ht="24.95" customHeight="1" x14ac:dyDescent="0.2">
      <c r="A72" s="15">
        <v>60</v>
      </c>
      <c r="B72" s="16" t="s">
        <v>89</v>
      </c>
      <c r="C72" s="4" t="s">
        <v>90</v>
      </c>
      <c r="D72" s="4"/>
      <c r="E72" s="4"/>
      <c r="F72" s="3" t="s">
        <v>1</v>
      </c>
      <c r="G72" s="41">
        <v>4</v>
      </c>
      <c r="H72" s="3"/>
      <c r="I72" s="17">
        <f t="shared" si="2"/>
        <v>0</v>
      </c>
    </row>
    <row r="73" spans="1:9" ht="24.95" customHeight="1" x14ac:dyDescent="0.2">
      <c r="A73" s="15">
        <v>61</v>
      </c>
      <c r="B73" s="16" t="s">
        <v>91</v>
      </c>
      <c r="C73" s="4" t="s">
        <v>92</v>
      </c>
      <c r="D73" s="4"/>
      <c r="E73" s="4"/>
      <c r="F73" s="3" t="s">
        <v>1</v>
      </c>
      <c r="G73" s="41">
        <v>4</v>
      </c>
      <c r="H73" s="3"/>
      <c r="I73" s="17">
        <f t="shared" si="2"/>
        <v>0</v>
      </c>
    </row>
    <row r="74" spans="1:9" ht="30" customHeight="1" x14ac:dyDescent="0.2">
      <c r="A74" s="10"/>
      <c r="B74" s="11" t="s">
        <v>12</v>
      </c>
      <c r="C74" s="12"/>
      <c r="D74" s="12"/>
      <c r="E74" s="12"/>
      <c r="F74" s="12"/>
      <c r="G74" s="13"/>
      <c r="H74" s="13"/>
      <c r="I74" s="14"/>
    </row>
    <row r="75" spans="1:9" ht="24.95" customHeight="1" x14ac:dyDescent="0.2">
      <c r="A75" s="15">
        <v>62</v>
      </c>
      <c r="B75" s="16" t="s">
        <v>93</v>
      </c>
      <c r="C75" s="4" t="s">
        <v>94</v>
      </c>
      <c r="D75" s="4"/>
      <c r="E75" s="4"/>
      <c r="F75" s="3" t="s">
        <v>1</v>
      </c>
      <c r="G75" s="41">
        <v>2</v>
      </c>
      <c r="H75" s="3"/>
      <c r="I75" s="17">
        <f t="shared" ref="I75:I85" si="3">ROUND($G75*H75,2)</f>
        <v>0</v>
      </c>
    </row>
    <row r="76" spans="1:9" ht="24.95" customHeight="1" x14ac:dyDescent="0.2">
      <c r="A76" s="15">
        <v>63</v>
      </c>
      <c r="B76" s="16" t="s">
        <v>95</v>
      </c>
      <c r="C76" s="4" t="s">
        <v>96</v>
      </c>
      <c r="D76" s="4"/>
      <c r="E76" s="4"/>
      <c r="F76" s="3" t="s">
        <v>1</v>
      </c>
      <c r="G76" s="41">
        <v>2</v>
      </c>
      <c r="H76" s="3"/>
      <c r="I76" s="17">
        <f t="shared" si="3"/>
        <v>0</v>
      </c>
    </row>
    <row r="77" spans="1:9" ht="24.95" customHeight="1" x14ac:dyDescent="0.2">
      <c r="A77" s="15">
        <v>64</v>
      </c>
      <c r="B77" s="16" t="s">
        <v>97</v>
      </c>
      <c r="C77" s="4" t="s">
        <v>98</v>
      </c>
      <c r="D77" s="4"/>
      <c r="E77" s="4"/>
      <c r="F77" s="3" t="s">
        <v>1</v>
      </c>
      <c r="G77" s="41">
        <v>6</v>
      </c>
      <c r="H77" s="3"/>
      <c r="I77" s="17">
        <f t="shared" si="3"/>
        <v>0</v>
      </c>
    </row>
    <row r="78" spans="1:9" ht="24.95" customHeight="1" x14ac:dyDescent="0.2">
      <c r="A78" s="15">
        <v>65</v>
      </c>
      <c r="B78" s="16" t="s">
        <v>99</v>
      </c>
      <c r="C78" s="4" t="s">
        <v>100</v>
      </c>
      <c r="D78" s="4"/>
      <c r="E78" s="4"/>
      <c r="F78" s="3" t="s">
        <v>1</v>
      </c>
      <c r="G78" s="41">
        <v>6</v>
      </c>
      <c r="H78" s="3"/>
      <c r="I78" s="17">
        <f t="shared" si="3"/>
        <v>0</v>
      </c>
    </row>
    <row r="79" spans="1:9" ht="24.95" customHeight="1" x14ac:dyDescent="0.2">
      <c r="A79" s="15">
        <v>66</v>
      </c>
      <c r="B79" s="16" t="s">
        <v>101</v>
      </c>
      <c r="C79" s="4" t="s">
        <v>102</v>
      </c>
      <c r="D79" s="4"/>
      <c r="E79" s="4"/>
      <c r="F79" s="3" t="s">
        <v>1</v>
      </c>
      <c r="G79" s="41">
        <v>2</v>
      </c>
      <c r="H79" s="3"/>
      <c r="I79" s="17">
        <f t="shared" si="3"/>
        <v>0</v>
      </c>
    </row>
    <row r="80" spans="1:9" ht="24.95" customHeight="1" x14ac:dyDescent="0.2">
      <c r="A80" s="15">
        <v>67</v>
      </c>
      <c r="B80" s="16" t="s">
        <v>23</v>
      </c>
      <c r="C80" s="4" t="s">
        <v>103</v>
      </c>
      <c r="D80" s="4"/>
      <c r="E80" s="4"/>
      <c r="F80" s="3" t="s">
        <v>1</v>
      </c>
      <c r="G80" s="41">
        <v>4</v>
      </c>
      <c r="H80" s="3"/>
      <c r="I80" s="17">
        <f t="shared" si="3"/>
        <v>0</v>
      </c>
    </row>
    <row r="81" spans="1:9" ht="24.95" customHeight="1" x14ac:dyDescent="0.2">
      <c r="A81" s="15">
        <v>68</v>
      </c>
      <c r="B81" s="16" t="s">
        <v>7</v>
      </c>
      <c r="C81" s="4" t="s">
        <v>104</v>
      </c>
      <c r="D81" s="4"/>
      <c r="E81" s="4"/>
      <c r="F81" s="3" t="s">
        <v>1</v>
      </c>
      <c r="G81" s="41">
        <v>2</v>
      </c>
      <c r="H81" s="3"/>
      <c r="I81" s="17">
        <f t="shared" si="3"/>
        <v>0</v>
      </c>
    </row>
    <row r="82" spans="1:9" ht="24.95" customHeight="1" x14ac:dyDescent="0.2">
      <c r="A82" s="15">
        <v>69</v>
      </c>
      <c r="B82" s="16" t="s">
        <v>7</v>
      </c>
      <c r="C82" s="4" t="s">
        <v>105</v>
      </c>
      <c r="D82" s="4"/>
      <c r="E82" s="4"/>
      <c r="F82" s="3" t="s">
        <v>1</v>
      </c>
      <c r="G82" s="41">
        <v>2</v>
      </c>
      <c r="H82" s="3"/>
      <c r="I82" s="17">
        <f t="shared" si="3"/>
        <v>0</v>
      </c>
    </row>
    <row r="83" spans="1:9" ht="24.95" customHeight="1" x14ac:dyDescent="0.2">
      <c r="A83" s="15">
        <v>70</v>
      </c>
      <c r="B83" s="16" t="s">
        <v>106</v>
      </c>
      <c r="C83" s="4" t="s">
        <v>107</v>
      </c>
      <c r="D83" s="4"/>
      <c r="E83" s="4"/>
      <c r="F83" s="3" t="s">
        <v>1</v>
      </c>
      <c r="G83" s="41">
        <v>10</v>
      </c>
      <c r="H83" s="3"/>
      <c r="I83" s="17">
        <f t="shared" si="3"/>
        <v>0</v>
      </c>
    </row>
    <row r="84" spans="1:9" ht="24.95" customHeight="1" x14ac:dyDescent="0.2">
      <c r="A84" s="15">
        <v>71</v>
      </c>
      <c r="B84" s="16" t="s">
        <v>108</v>
      </c>
      <c r="C84" s="4" t="s">
        <v>109</v>
      </c>
      <c r="D84" s="4"/>
      <c r="E84" s="4"/>
      <c r="F84" s="3" t="s">
        <v>1</v>
      </c>
      <c r="G84" s="41">
        <v>3</v>
      </c>
      <c r="H84" s="3"/>
      <c r="I84" s="17">
        <f t="shared" si="3"/>
        <v>0</v>
      </c>
    </row>
    <row r="85" spans="1:9" ht="24.95" customHeight="1" x14ac:dyDescent="0.2">
      <c r="A85" s="15">
        <v>72</v>
      </c>
      <c r="B85" s="16" t="s">
        <v>110</v>
      </c>
      <c r="C85" s="4" t="s">
        <v>111</v>
      </c>
      <c r="D85" s="4"/>
      <c r="E85" s="4"/>
      <c r="F85" s="3" t="s">
        <v>1</v>
      </c>
      <c r="G85" s="41">
        <v>2</v>
      </c>
      <c r="H85" s="3"/>
      <c r="I85" s="17">
        <f t="shared" si="3"/>
        <v>0</v>
      </c>
    </row>
    <row r="86" spans="1:9" ht="30" customHeight="1" x14ac:dyDescent="0.2">
      <c r="A86" s="10"/>
      <c r="B86" s="11" t="s">
        <v>13</v>
      </c>
      <c r="C86" s="12"/>
      <c r="D86" s="12"/>
      <c r="E86" s="12"/>
      <c r="F86" s="12"/>
      <c r="G86" s="13"/>
      <c r="H86" s="13"/>
      <c r="I86" s="14"/>
    </row>
    <row r="87" spans="1:9" ht="24.95" customHeight="1" x14ac:dyDescent="0.2">
      <c r="A87" s="15">
        <v>73</v>
      </c>
      <c r="B87" s="16" t="s">
        <v>87</v>
      </c>
      <c r="C87" s="4" t="s">
        <v>112</v>
      </c>
      <c r="D87" s="4"/>
      <c r="E87" s="4"/>
      <c r="F87" s="3" t="s">
        <v>1</v>
      </c>
      <c r="G87" s="41">
        <v>2</v>
      </c>
      <c r="H87" s="3"/>
      <c r="I87" s="17">
        <f>ROUND($G87*H87,2)</f>
        <v>0</v>
      </c>
    </row>
    <row r="88" spans="1:9" ht="24.95" customHeight="1" x14ac:dyDescent="0.2">
      <c r="A88" s="15">
        <v>74</v>
      </c>
      <c r="B88" s="16" t="s">
        <v>23</v>
      </c>
      <c r="C88" s="4" t="s">
        <v>113</v>
      </c>
      <c r="D88" s="4"/>
      <c r="E88" s="4"/>
      <c r="F88" s="3" t="s">
        <v>1</v>
      </c>
      <c r="G88" s="41">
        <v>2</v>
      </c>
      <c r="H88" s="3"/>
      <c r="I88" s="17">
        <f>ROUND($G88*H88,2)</f>
        <v>0</v>
      </c>
    </row>
    <row r="89" spans="1:9" ht="24.95" customHeight="1" x14ac:dyDescent="0.2">
      <c r="A89" s="15">
        <v>75</v>
      </c>
      <c r="B89" s="16" t="s">
        <v>6</v>
      </c>
      <c r="C89" s="4" t="s">
        <v>114</v>
      </c>
      <c r="D89" s="4"/>
      <c r="E89" s="5"/>
      <c r="F89" s="3" t="s">
        <v>1</v>
      </c>
      <c r="G89" s="41">
        <v>2</v>
      </c>
      <c r="H89" s="3"/>
      <c r="I89" s="17">
        <f>ROUND($G89*H89,2)</f>
        <v>0</v>
      </c>
    </row>
    <row r="90" spans="1:9" ht="30" customHeight="1" x14ac:dyDescent="0.2">
      <c r="A90" s="10"/>
      <c r="B90" s="11" t="s">
        <v>8</v>
      </c>
      <c r="C90" s="12"/>
      <c r="D90" s="12"/>
      <c r="E90" s="12"/>
      <c r="F90" s="12"/>
      <c r="G90" s="13"/>
      <c r="H90" s="13"/>
      <c r="I90" s="14"/>
    </row>
    <row r="91" spans="1:9" ht="33.75" customHeight="1" x14ac:dyDescent="0.2">
      <c r="A91" s="15">
        <v>76</v>
      </c>
      <c r="B91" s="16" t="s">
        <v>115</v>
      </c>
      <c r="C91" s="4" t="s">
        <v>116</v>
      </c>
      <c r="D91" s="4"/>
      <c r="E91" s="4"/>
      <c r="F91" s="3" t="s">
        <v>1</v>
      </c>
      <c r="G91" s="41">
        <v>10</v>
      </c>
      <c r="H91" s="3"/>
      <c r="I91" s="17">
        <f t="shared" ref="I91:I122" si="4">ROUND($G91*H91,2)</f>
        <v>0</v>
      </c>
    </row>
    <row r="92" spans="1:9" ht="33.75" customHeight="1" x14ac:dyDescent="0.2">
      <c r="A92" s="15">
        <v>77</v>
      </c>
      <c r="B92" s="16" t="s">
        <v>117</v>
      </c>
      <c r="C92" s="4" t="s">
        <v>118</v>
      </c>
      <c r="D92" s="4"/>
      <c r="E92" s="4"/>
      <c r="F92" s="3" t="s">
        <v>1</v>
      </c>
      <c r="G92" s="41">
        <v>2</v>
      </c>
      <c r="H92" s="3"/>
      <c r="I92" s="17">
        <f t="shared" si="4"/>
        <v>0</v>
      </c>
    </row>
    <row r="93" spans="1:9" ht="24.95" customHeight="1" x14ac:dyDescent="0.2">
      <c r="A93" s="15">
        <v>78</v>
      </c>
      <c r="B93" s="16" t="s">
        <v>119</v>
      </c>
      <c r="C93" s="4" t="s">
        <v>120</v>
      </c>
      <c r="D93" s="4"/>
      <c r="E93" s="4"/>
      <c r="F93" s="3" t="s">
        <v>1</v>
      </c>
      <c r="G93" s="41">
        <v>2</v>
      </c>
      <c r="H93" s="3"/>
      <c r="I93" s="17">
        <f t="shared" si="4"/>
        <v>0</v>
      </c>
    </row>
    <row r="94" spans="1:9" ht="24.95" customHeight="1" x14ac:dyDescent="0.2">
      <c r="A94" s="15">
        <v>79</v>
      </c>
      <c r="B94" s="16" t="s">
        <v>121</v>
      </c>
      <c r="C94" s="4" t="s">
        <v>122</v>
      </c>
      <c r="D94" s="4"/>
      <c r="E94" s="4"/>
      <c r="F94" s="3" t="s">
        <v>1</v>
      </c>
      <c r="G94" s="41">
        <v>2</v>
      </c>
      <c r="H94" s="3"/>
      <c r="I94" s="17">
        <f t="shared" si="4"/>
        <v>0</v>
      </c>
    </row>
    <row r="95" spans="1:9" ht="24.95" customHeight="1" x14ac:dyDescent="0.2">
      <c r="A95" s="15">
        <v>80</v>
      </c>
      <c r="B95" s="16" t="s">
        <v>123</v>
      </c>
      <c r="C95" s="4" t="s">
        <v>124</v>
      </c>
      <c r="D95" s="4"/>
      <c r="E95" s="4"/>
      <c r="F95" s="3" t="s">
        <v>1</v>
      </c>
      <c r="G95" s="41">
        <v>1</v>
      </c>
      <c r="H95" s="3"/>
      <c r="I95" s="17">
        <f t="shared" si="4"/>
        <v>0</v>
      </c>
    </row>
    <row r="96" spans="1:9" ht="24.95" customHeight="1" x14ac:dyDescent="0.2">
      <c r="A96" s="15">
        <v>81</v>
      </c>
      <c r="B96" s="16" t="s">
        <v>125</v>
      </c>
      <c r="C96" s="4" t="s">
        <v>126</v>
      </c>
      <c r="D96" s="4"/>
      <c r="E96" s="4"/>
      <c r="F96" s="3" t="s">
        <v>1</v>
      </c>
      <c r="G96" s="41">
        <v>1</v>
      </c>
      <c r="H96" s="3"/>
      <c r="I96" s="17">
        <f t="shared" si="4"/>
        <v>0</v>
      </c>
    </row>
    <row r="97" spans="1:9" ht="24.95" customHeight="1" x14ac:dyDescent="0.2">
      <c r="A97" s="15">
        <v>82</v>
      </c>
      <c r="B97" s="16" t="s">
        <v>125</v>
      </c>
      <c r="C97" s="4" t="s">
        <v>127</v>
      </c>
      <c r="D97" s="4"/>
      <c r="E97" s="4"/>
      <c r="F97" s="3" t="s">
        <v>1</v>
      </c>
      <c r="G97" s="41">
        <v>1</v>
      </c>
      <c r="H97" s="3"/>
      <c r="I97" s="17">
        <f t="shared" si="4"/>
        <v>0</v>
      </c>
    </row>
    <row r="98" spans="1:9" ht="24.95" customHeight="1" x14ac:dyDescent="0.2">
      <c r="A98" s="15">
        <v>83</v>
      </c>
      <c r="B98" s="16" t="s">
        <v>128</v>
      </c>
      <c r="C98" s="4" t="s">
        <v>129</v>
      </c>
      <c r="D98" s="4"/>
      <c r="E98" s="4"/>
      <c r="F98" s="3" t="s">
        <v>1</v>
      </c>
      <c r="G98" s="41">
        <v>1</v>
      </c>
      <c r="H98" s="3"/>
      <c r="I98" s="17">
        <f t="shared" si="4"/>
        <v>0</v>
      </c>
    </row>
    <row r="99" spans="1:9" ht="24.95" customHeight="1" x14ac:dyDescent="0.2">
      <c r="A99" s="15">
        <v>84</v>
      </c>
      <c r="B99" s="16" t="s">
        <v>128</v>
      </c>
      <c r="C99" s="4" t="s">
        <v>130</v>
      </c>
      <c r="D99" s="4"/>
      <c r="E99" s="4"/>
      <c r="F99" s="3" t="s">
        <v>1</v>
      </c>
      <c r="G99" s="41">
        <v>1</v>
      </c>
      <c r="H99" s="3"/>
      <c r="I99" s="17">
        <f t="shared" si="4"/>
        <v>0</v>
      </c>
    </row>
    <row r="100" spans="1:9" ht="24.95" customHeight="1" x14ac:dyDescent="0.2">
      <c r="A100" s="15">
        <v>85</v>
      </c>
      <c r="B100" s="16" t="s">
        <v>131</v>
      </c>
      <c r="C100" s="4" t="s">
        <v>132</v>
      </c>
      <c r="D100" s="4"/>
      <c r="E100" s="4"/>
      <c r="F100" s="3" t="s">
        <v>1</v>
      </c>
      <c r="G100" s="41">
        <v>2</v>
      </c>
      <c r="H100" s="3"/>
      <c r="I100" s="17">
        <f t="shared" si="4"/>
        <v>0</v>
      </c>
    </row>
    <row r="101" spans="1:9" ht="24.95" customHeight="1" x14ac:dyDescent="0.2">
      <c r="A101" s="15">
        <v>86</v>
      </c>
      <c r="B101" s="16" t="s">
        <v>133</v>
      </c>
      <c r="C101" s="4" t="s">
        <v>134</v>
      </c>
      <c r="D101" s="4"/>
      <c r="E101" s="4"/>
      <c r="F101" s="3" t="s">
        <v>1</v>
      </c>
      <c r="G101" s="41">
        <v>2</v>
      </c>
      <c r="H101" s="3"/>
      <c r="I101" s="17">
        <f t="shared" si="4"/>
        <v>0</v>
      </c>
    </row>
    <row r="102" spans="1:9" ht="24.95" customHeight="1" x14ac:dyDescent="0.2">
      <c r="A102" s="15">
        <v>87</v>
      </c>
      <c r="B102" s="16" t="s">
        <v>131</v>
      </c>
      <c r="C102" s="4" t="s">
        <v>135</v>
      </c>
      <c r="D102" s="4"/>
      <c r="E102" s="4"/>
      <c r="F102" s="3" t="s">
        <v>1</v>
      </c>
      <c r="G102" s="41">
        <v>1</v>
      </c>
      <c r="H102" s="3"/>
      <c r="I102" s="17">
        <f t="shared" si="4"/>
        <v>0</v>
      </c>
    </row>
    <row r="103" spans="1:9" ht="24.95" customHeight="1" x14ac:dyDescent="0.2">
      <c r="A103" s="15">
        <v>88</v>
      </c>
      <c r="B103" s="16" t="s">
        <v>136</v>
      </c>
      <c r="C103" s="4">
        <v>84228488</v>
      </c>
      <c r="D103" s="4"/>
      <c r="E103" s="4"/>
      <c r="F103" s="3" t="s">
        <v>1</v>
      </c>
      <c r="G103" s="41">
        <v>1</v>
      </c>
      <c r="H103" s="3"/>
      <c r="I103" s="17">
        <f t="shared" si="4"/>
        <v>0</v>
      </c>
    </row>
    <row r="104" spans="1:9" ht="24.95" customHeight="1" x14ac:dyDescent="0.2">
      <c r="A104" s="15">
        <v>89</v>
      </c>
      <c r="B104" s="16" t="s">
        <v>137</v>
      </c>
      <c r="C104" s="4">
        <v>84257511</v>
      </c>
      <c r="D104" s="4"/>
      <c r="E104" s="4"/>
      <c r="F104" s="3" t="s">
        <v>1</v>
      </c>
      <c r="G104" s="41">
        <v>1</v>
      </c>
      <c r="H104" s="3"/>
      <c r="I104" s="17">
        <f t="shared" si="4"/>
        <v>0</v>
      </c>
    </row>
    <row r="105" spans="1:9" ht="24.95" customHeight="1" x14ac:dyDescent="0.2">
      <c r="A105" s="15">
        <v>90</v>
      </c>
      <c r="B105" s="16" t="s">
        <v>138</v>
      </c>
      <c r="C105" s="4">
        <v>84171722</v>
      </c>
      <c r="D105" s="4"/>
      <c r="E105" s="4"/>
      <c r="F105" s="3" t="s">
        <v>1</v>
      </c>
      <c r="G105" s="41">
        <v>1</v>
      </c>
      <c r="H105" s="3"/>
      <c r="I105" s="17">
        <f t="shared" si="4"/>
        <v>0</v>
      </c>
    </row>
    <row r="106" spans="1:9" ht="24.95" customHeight="1" x14ac:dyDescent="0.2">
      <c r="A106" s="15">
        <v>91</v>
      </c>
      <c r="B106" s="16" t="s">
        <v>138</v>
      </c>
      <c r="C106" s="4">
        <v>87329736</v>
      </c>
      <c r="D106" s="4"/>
      <c r="E106" s="4"/>
      <c r="F106" s="3" t="s">
        <v>1</v>
      </c>
      <c r="G106" s="41">
        <v>1</v>
      </c>
      <c r="H106" s="3"/>
      <c r="I106" s="17">
        <f t="shared" si="4"/>
        <v>0</v>
      </c>
    </row>
    <row r="107" spans="1:9" ht="24.95" customHeight="1" x14ac:dyDescent="0.2">
      <c r="A107" s="15">
        <v>92</v>
      </c>
      <c r="B107" s="16" t="s">
        <v>139</v>
      </c>
      <c r="C107" s="4">
        <v>47131906</v>
      </c>
      <c r="D107" s="4"/>
      <c r="E107" s="4"/>
      <c r="F107" s="3" t="s">
        <v>1</v>
      </c>
      <c r="G107" s="41">
        <v>1</v>
      </c>
      <c r="H107" s="3"/>
      <c r="I107" s="17">
        <f t="shared" si="4"/>
        <v>0</v>
      </c>
    </row>
    <row r="108" spans="1:9" ht="24.95" customHeight="1" x14ac:dyDescent="0.2">
      <c r="A108" s="15">
        <v>93</v>
      </c>
      <c r="B108" s="16" t="s">
        <v>139</v>
      </c>
      <c r="C108" s="4">
        <v>47131907</v>
      </c>
      <c r="D108" s="4"/>
      <c r="E108" s="4"/>
      <c r="F108" s="3" t="s">
        <v>1</v>
      </c>
      <c r="G108" s="41">
        <v>1</v>
      </c>
      <c r="H108" s="3"/>
      <c r="I108" s="17">
        <f t="shared" si="4"/>
        <v>0</v>
      </c>
    </row>
    <row r="109" spans="1:9" ht="24.95" customHeight="1" x14ac:dyDescent="0.2">
      <c r="A109" s="15">
        <v>94</v>
      </c>
      <c r="B109" s="16" t="s">
        <v>139</v>
      </c>
      <c r="C109" s="4">
        <v>47129134</v>
      </c>
      <c r="D109" s="4"/>
      <c r="E109" s="4"/>
      <c r="F109" s="3" t="s">
        <v>1</v>
      </c>
      <c r="G109" s="41">
        <v>1</v>
      </c>
      <c r="H109" s="3"/>
      <c r="I109" s="17">
        <f t="shared" si="4"/>
        <v>0</v>
      </c>
    </row>
    <row r="110" spans="1:9" ht="24.95" customHeight="1" x14ac:dyDescent="0.2">
      <c r="A110" s="15">
        <v>95</v>
      </c>
      <c r="B110" s="16" t="s">
        <v>140</v>
      </c>
      <c r="C110" s="4">
        <v>87313626</v>
      </c>
      <c r="D110" s="4"/>
      <c r="E110" s="4"/>
      <c r="F110" s="3" t="s">
        <v>1</v>
      </c>
      <c r="G110" s="41">
        <v>1</v>
      </c>
      <c r="H110" s="3"/>
      <c r="I110" s="17">
        <f t="shared" si="4"/>
        <v>0</v>
      </c>
    </row>
    <row r="111" spans="1:9" ht="24.95" customHeight="1" x14ac:dyDescent="0.2">
      <c r="A111" s="15">
        <v>96</v>
      </c>
      <c r="B111" s="16" t="s">
        <v>141</v>
      </c>
      <c r="C111" s="4">
        <v>87313629</v>
      </c>
      <c r="D111" s="4"/>
      <c r="E111" s="4"/>
      <c r="F111" s="3" t="s">
        <v>1</v>
      </c>
      <c r="G111" s="41">
        <v>2</v>
      </c>
      <c r="H111" s="3"/>
      <c r="I111" s="17">
        <f t="shared" si="4"/>
        <v>0</v>
      </c>
    </row>
    <row r="112" spans="1:9" ht="24.95" customHeight="1" x14ac:dyDescent="0.2">
      <c r="A112" s="15">
        <v>97</v>
      </c>
      <c r="B112" s="16" t="s">
        <v>142</v>
      </c>
      <c r="C112" s="4">
        <v>5194879</v>
      </c>
      <c r="D112" s="4"/>
      <c r="E112" s="4"/>
      <c r="F112" s="3" t="s">
        <v>1</v>
      </c>
      <c r="G112" s="41">
        <v>1</v>
      </c>
      <c r="H112" s="3"/>
      <c r="I112" s="17">
        <f t="shared" si="4"/>
        <v>0</v>
      </c>
    </row>
    <row r="113" spans="1:9" ht="24.95" customHeight="1" x14ac:dyDescent="0.2">
      <c r="A113" s="15">
        <v>98</v>
      </c>
      <c r="B113" s="16" t="s">
        <v>143</v>
      </c>
      <c r="C113" s="4" t="s">
        <v>144</v>
      </c>
      <c r="D113" s="4"/>
      <c r="E113" s="4"/>
      <c r="F113" s="3" t="s">
        <v>1</v>
      </c>
      <c r="G113" s="41">
        <v>8</v>
      </c>
      <c r="H113" s="3"/>
      <c r="I113" s="17">
        <f t="shared" si="4"/>
        <v>0</v>
      </c>
    </row>
    <row r="114" spans="1:9" ht="24.95" customHeight="1" x14ac:dyDescent="0.2">
      <c r="A114" s="15">
        <v>99</v>
      </c>
      <c r="B114" s="16" t="s">
        <v>145</v>
      </c>
      <c r="C114" s="4" t="s">
        <v>146</v>
      </c>
      <c r="D114" s="4"/>
      <c r="E114" s="4"/>
      <c r="F114" s="3" t="s">
        <v>1</v>
      </c>
      <c r="G114" s="41">
        <v>5</v>
      </c>
      <c r="H114" s="3"/>
      <c r="I114" s="17">
        <f t="shared" si="4"/>
        <v>0</v>
      </c>
    </row>
    <row r="115" spans="1:9" ht="24.95" customHeight="1" x14ac:dyDescent="0.2">
      <c r="A115" s="15">
        <v>100</v>
      </c>
      <c r="B115" s="16" t="s">
        <v>147</v>
      </c>
      <c r="C115" s="4" t="s">
        <v>148</v>
      </c>
      <c r="D115" s="4"/>
      <c r="E115" s="4"/>
      <c r="F115" s="3" t="s">
        <v>1</v>
      </c>
      <c r="G115" s="41">
        <v>5</v>
      </c>
      <c r="H115" s="3"/>
      <c r="I115" s="17">
        <f t="shared" si="4"/>
        <v>0</v>
      </c>
    </row>
    <row r="116" spans="1:9" ht="24.95" customHeight="1" x14ac:dyDescent="0.2">
      <c r="A116" s="15">
        <v>101</v>
      </c>
      <c r="B116" s="16" t="s">
        <v>147</v>
      </c>
      <c r="C116" s="4" t="s">
        <v>149</v>
      </c>
      <c r="D116" s="4"/>
      <c r="E116" s="4"/>
      <c r="F116" s="3" t="s">
        <v>1</v>
      </c>
      <c r="G116" s="41">
        <v>5</v>
      </c>
      <c r="H116" s="3"/>
      <c r="I116" s="17">
        <f t="shared" si="4"/>
        <v>0</v>
      </c>
    </row>
    <row r="117" spans="1:9" ht="24.95" customHeight="1" x14ac:dyDescent="0.2">
      <c r="A117" s="15">
        <v>102</v>
      </c>
      <c r="B117" s="16" t="s">
        <v>150</v>
      </c>
      <c r="C117" s="4" t="s">
        <v>151</v>
      </c>
      <c r="D117" s="4"/>
      <c r="E117" s="4"/>
      <c r="F117" s="3" t="s">
        <v>1</v>
      </c>
      <c r="G117" s="41">
        <v>5</v>
      </c>
      <c r="H117" s="3"/>
      <c r="I117" s="17">
        <f t="shared" si="4"/>
        <v>0</v>
      </c>
    </row>
    <row r="118" spans="1:9" ht="24.95" customHeight="1" x14ac:dyDescent="0.2">
      <c r="A118" s="15">
        <v>103</v>
      </c>
      <c r="B118" s="16" t="s">
        <v>152</v>
      </c>
      <c r="C118" s="4" t="s">
        <v>153</v>
      </c>
      <c r="D118" s="4"/>
      <c r="E118" s="4"/>
      <c r="F118" s="3" t="s">
        <v>1</v>
      </c>
      <c r="G118" s="41">
        <v>1</v>
      </c>
      <c r="H118" s="3"/>
      <c r="I118" s="17">
        <f t="shared" si="4"/>
        <v>0</v>
      </c>
    </row>
    <row r="119" spans="1:9" ht="24.95" customHeight="1" x14ac:dyDescent="0.2">
      <c r="A119" s="15">
        <v>104</v>
      </c>
      <c r="B119" s="16" t="s">
        <v>154</v>
      </c>
      <c r="C119" s="4" t="s">
        <v>155</v>
      </c>
      <c r="D119" s="4"/>
      <c r="E119" s="4"/>
      <c r="F119" s="3" t="s">
        <v>1</v>
      </c>
      <c r="G119" s="41">
        <v>2</v>
      </c>
      <c r="H119" s="3"/>
      <c r="I119" s="17">
        <f t="shared" si="4"/>
        <v>0</v>
      </c>
    </row>
    <row r="120" spans="1:9" ht="24.95" customHeight="1" x14ac:dyDescent="0.2">
      <c r="A120" s="15">
        <v>105</v>
      </c>
      <c r="B120" s="16" t="s">
        <v>154</v>
      </c>
      <c r="C120" s="4" t="s">
        <v>156</v>
      </c>
      <c r="D120" s="4"/>
      <c r="E120" s="4"/>
      <c r="F120" s="3" t="s">
        <v>1</v>
      </c>
      <c r="G120" s="41">
        <v>2</v>
      </c>
      <c r="H120" s="3"/>
      <c r="I120" s="17">
        <f t="shared" si="4"/>
        <v>0</v>
      </c>
    </row>
    <row r="121" spans="1:9" ht="24.95" customHeight="1" x14ac:dyDescent="0.2">
      <c r="A121" s="15">
        <v>106</v>
      </c>
      <c r="B121" s="16" t="s">
        <v>157</v>
      </c>
      <c r="C121" s="4" t="s">
        <v>134</v>
      </c>
      <c r="D121" s="4"/>
      <c r="E121" s="4"/>
      <c r="F121" s="3" t="s">
        <v>1</v>
      </c>
      <c r="G121" s="41">
        <v>2</v>
      </c>
      <c r="H121" s="3"/>
      <c r="I121" s="17">
        <f t="shared" si="4"/>
        <v>0</v>
      </c>
    </row>
    <row r="122" spans="1:9" ht="24.95" customHeight="1" x14ac:dyDescent="0.2">
      <c r="A122" s="15">
        <v>107</v>
      </c>
      <c r="B122" s="16" t="s">
        <v>154</v>
      </c>
      <c r="C122" s="4">
        <v>87726675</v>
      </c>
      <c r="D122" s="4"/>
      <c r="E122" s="5"/>
      <c r="F122" s="3" t="s">
        <v>1</v>
      </c>
      <c r="G122" s="41">
        <v>2</v>
      </c>
      <c r="H122" s="3"/>
      <c r="I122" s="17">
        <f t="shared" si="4"/>
        <v>0</v>
      </c>
    </row>
    <row r="123" spans="1:9" ht="30" customHeight="1" x14ac:dyDescent="0.2">
      <c r="A123" s="10"/>
      <c r="B123" s="11" t="s">
        <v>14</v>
      </c>
      <c r="C123" s="12"/>
      <c r="D123" s="12"/>
      <c r="E123" s="12"/>
      <c r="F123" s="12"/>
      <c r="G123" s="13"/>
      <c r="H123" s="13"/>
      <c r="I123" s="14"/>
    </row>
    <row r="124" spans="1:9" ht="24.95" customHeight="1" x14ac:dyDescent="0.2">
      <c r="A124" s="15">
        <v>108</v>
      </c>
      <c r="B124" s="16" t="s">
        <v>158</v>
      </c>
      <c r="C124" s="4" t="s">
        <v>159</v>
      </c>
      <c r="D124" s="4"/>
      <c r="E124" s="4"/>
      <c r="F124" s="3" t="s">
        <v>1</v>
      </c>
      <c r="G124" s="41">
        <v>1</v>
      </c>
      <c r="H124" s="3"/>
      <c r="I124" s="17">
        <f>ROUND($G124*H124,2)</f>
        <v>0</v>
      </c>
    </row>
    <row r="125" spans="1:9" ht="24.95" customHeight="1" x14ac:dyDescent="0.2">
      <c r="A125" s="15">
        <v>109</v>
      </c>
      <c r="B125" s="16" t="s">
        <v>5</v>
      </c>
      <c r="C125" s="4" t="s">
        <v>160</v>
      </c>
      <c r="D125" s="4"/>
      <c r="E125" s="4"/>
      <c r="F125" s="3" t="s">
        <v>1</v>
      </c>
      <c r="G125" s="41">
        <v>1</v>
      </c>
      <c r="H125" s="3"/>
      <c r="I125" s="17">
        <f>ROUND($G125*H125,2)</f>
        <v>0</v>
      </c>
    </row>
    <row r="126" spans="1:9" ht="24.95" customHeight="1" x14ac:dyDescent="0.2">
      <c r="A126" s="15">
        <v>110</v>
      </c>
      <c r="B126" s="16" t="s">
        <v>6</v>
      </c>
      <c r="C126" s="4" t="s">
        <v>161</v>
      </c>
      <c r="D126" s="4"/>
      <c r="E126" s="4"/>
      <c r="F126" s="3" t="s">
        <v>1</v>
      </c>
      <c r="G126" s="41">
        <v>1</v>
      </c>
      <c r="H126" s="3"/>
      <c r="I126" s="17">
        <f>ROUND($G126*H126,2)</f>
        <v>0</v>
      </c>
    </row>
    <row r="127" spans="1:9" ht="24.95" customHeight="1" x14ac:dyDescent="0.2">
      <c r="A127" s="15">
        <v>111</v>
      </c>
      <c r="B127" s="16" t="s">
        <v>162</v>
      </c>
      <c r="C127" s="4">
        <v>50466717</v>
      </c>
      <c r="D127" s="4"/>
      <c r="E127" s="4"/>
      <c r="F127" s="3" t="s">
        <v>1</v>
      </c>
      <c r="G127" s="41">
        <v>1</v>
      </c>
      <c r="H127" s="3"/>
      <c r="I127" s="17">
        <f>ROUND($G127*H127,2)</f>
        <v>0</v>
      </c>
    </row>
    <row r="128" spans="1:9" ht="24.95" customHeight="1" x14ac:dyDescent="0.2">
      <c r="A128" s="15">
        <v>112</v>
      </c>
      <c r="B128" s="16" t="s">
        <v>163</v>
      </c>
      <c r="C128" s="4">
        <v>50025180</v>
      </c>
      <c r="D128" s="4"/>
      <c r="E128" s="5"/>
      <c r="F128" s="3" t="s">
        <v>1</v>
      </c>
      <c r="G128" s="41">
        <v>1</v>
      </c>
      <c r="H128" s="3"/>
      <c r="I128" s="17">
        <f>ROUND($G128*H128,2)</f>
        <v>0</v>
      </c>
    </row>
    <row r="129" spans="1:9" ht="24.95" customHeight="1" x14ac:dyDescent="0.2">
      <c r="A129" s="10"/>
      <c r="B129" s="11" t="s">
        <v>237</v>
      </c>
      <c r="C129" s="12"/>
      <c r="D129" s="12"/>
      <c r="E129" s="12"/>
      <c r="F129" s="12"/>
      <c r="G129" s="13"/>
      <c r="H129" s="13"/>
      <c r="I129" s="14"/>
    </row>
    <row r="130" spans="1:9" ht="24.95" customHeight="1" x14ac:dyDescent="0.2">
      <c r="A130" s="32">
        <v>113</v>
      </c>
      <c r="B130" s="16" t="s">
        <v>17</v>
      </c>
      <c r="C130" s="35" t="s">
        <v>238</v>
      </c>
      <c r="D130" s="4"/>
      <c r="E130" s="4"/>
      <c r="F130" s="3" t="s">
        <v>1</v>
      </c>
      <c r="G130" s="41">
        <v>1</v>
      </c>
      <c r="H130" s="4"/>
      <c r="I130" s="17">
        <f t="shared" ref="I130:I140" si="5">ROUND($G130*H130,2)</f>
        <v>0</v>
      </c>
    </row>
    <row r="131" spans="1:9" ht="24.95" customHeight="1" x14ac:dyDescent="0.2">
      <c r="A131" s="32">
        <v>114</v>
      </c>
      <c r="B131" s="16" t="s">
        <v>239</v>
      </c>
      <c r="C131" s="36" t="s">
        <v>240</v>
      </c>
      <c r="D131" s="4"/>
      <c r="E131" s="4"/>
      <c r="F131" s="3" t="s">
        <v>1</v>
      </c>
      <c r="G131" s="41">
        <v>1</v>
      </c>
      <c r="H131" s="4"/>
      <c r="I131" s="17">
        <f t="shared" si="5"/>
        <v>0</v>
      </c>
    </row>
    <row r="132" spans="1:9" ht="24.95" customHeight="1" x14ac:dyDescent="0.2">
      <c r="A132" s="32">
        <v>115</v>
      </c>
      <c r="B132" s="34" t="s">
        <v>228</v>
      </c>
      <c r="C132" s="36" t="s">
        <v>241</v>
      </c>
      <c r="D132" s="4"/>
      <c r="E132" s="4"/>
      <c r="F132" s="3" t="s">
        <v>1</v>
      </c>
      <c r="G132" s="41">
        <v>1</v>
      </c>
      <c r="H132" s="4"/>
      <c r="I132" s="17">
        <f t="shared" si="5"/>
        <v>0</v>
      </c>
    </row>
    <row r="133" spans="1:9" ht="24.95" customHeight="1" x14ac:dyDescent="0.2">
      <c r="A133" s="32">
        <v>116</v>
      </c>
      <c r="B133" s="16" t="s">
        <v>6</v>
      </c>
      <c r="C133" s="36" t="s">
        <v>242</v>
      </c>
      <c r="D133" s="4"/>
      <c r="E133" s="4"/>
      <c r="F133" s="3" t="s">
        <v>1</v>
      </c>
      <c r="G133" s="41">
        <v>1</v>
      </c>
      <c r="H133" s="4"/>
      <c r="I133" s="17">
        <f t="shared" si="5"/>
        <v>0</v>
      </c>
    </row>
    <row r="134" spans="1:9" ht="24.95" customHeight="1" x14ac:dyDescent="0.2">
      <c r="A134" s="32">
        <v>117</v>
      </c>
      <c r="B134" s="34" t="s">
        <v>5</v>
      </c>
      <c r="C134" s="36" t="s">
        <v>243</v>
      </c>
      <c r="D134" s="4"/>
      <c r="E134" s="4"/>
      <c r="F134" s="3" t="s">
        <v>1</v>
      </c>
      <c r="G134" s="41">
        <v>1</v>
      </c>
      <c r="H134" s="4"/>
      <c r="I134" s="17">
        <f t="shared" si="5"/>
        <v>0</v>
      </c>
    </row>
    <row r="135" spans="1:9" ht="24.95" customHeight="1" x14ac:dyDescent="0.2">
      <c r="A135" s="32">
        <v>118</v>
      </c>
      <c r="B135" s="34" t="s">
        <v>244</v>
      </c>
      <c r="C135" s="37" t="s">
        <v>245</v>
      </c>
      <c r="D135" s="4"/>
      <c r="E135" s="4"/>
      <c r="F135" s="3" t="s">
        <v>1</v>
      </c>
      <c r="G135" s="41">
        <v>1</v>
      </c>
      <c r="H135" s="4"/>
      <c r="I135" s="17">
        <f t="shared" si="5"/>
        <v>0</v>
      </c>
    </row>
    <row r="136" spans="1:9" ht="31.5" customHeight="1" x14ac:dyDescent="0.2">
      <c r="A136" s="10"/>
      <c r="B136" s="11" t="s">
        <v>232</v>
      </c>
      <c r="C136" s="12"/>
      <c r="D136" s="12"/>
      <c r="E136" s="12"/>
      <c r="F136" s="12"/>
      <c r="G136" s="13"/>
      <c r="H136" s="13"/>
      <c r="I136" s="14"/>
    </row>
    <row r="137" spans="1:9" ht="24.95" customHeight="1" x14ac:dyDescent="0.2">
      <c r="A137" s="51">
        <v>119</v>
      </c>
      <c r="B137" s="16" t="s">
        <v>17</v>
      </c>
      <c r="C137" s="35" t="s">
        <v>233</v>
      </c>
      <c r="D137" s="33"/>
      <c r="E137" s="38"/>
      <c r="F137" s="3" t="s">
        <v>1</v>
      </c>
      <c r="G137" s="41">
        <v>1</v>
      </c>
      <c r="H137" s="33"/>
      <c r="I137" s="17">
        <f t="shared" si="5"/>
        <v>0</v>
      </c>
    </row>
    <row r="138" spans="1:9" ht="24.95" customHeight="1" x14ac:dyDescent="0.2">
      <c r="A138" s="32">
        <v>120</v>
      </c>
      <c r="B138" s="50" t="s">
        <v>304</v>
      </c>
      <c r="C138" s="39" t="s">
        <v>235</v>
      </c>
      <c r="D138" s="33"/>
      <c r="E138" s="39"/>
      <c r="F138" s="3" t="s">
        <v>1</v>
      </c>
      <c r="G138" s="41">
        <v>1</v>
      </c>
      <c r="H138" s="33"/>
      <c r="I138" s="17">
        <f t="shared" si="5"/>
        <v>0</v>
      </c>
    </row>
    <row r="139" spans="1:9" ht="24.95" customHeight="1" x14ac:dyDescent="0.2">
      <c r="A139" s="32">
        <v>121</v>
      </c>
      <c r="B139" s="50" t="s">
        <v>305</v>
      </c>
      <c r="C139" s="39" t="s">
        <v>236</v>
      </c>
      <c r="D139" s="33"/>
      <c r="E139" s="39"/>
      <c r="F139" s="3" t="s">
        <v>1</v>
      </c>
      <c r="G139" s="41">
        <v>1</v>
      </c>
      <c r="H139" s="33"/>
      <c r="I139" s="17">
        <f t="shared" si="5"/>
        <v>0</v>
      </c>
    </row>
    <row r="140" spans="1:9" ht="24.95" customHeight="1" x14ac:dyDescent="0.2">
      <c r="A140" s="52">
        <v>122</v>
      </c>
      <c r="B140" s="50" t="s">
        <v>6</v>
      </c>
      <c r="C140" s="40" t="s">
        <v>234</v>
      </c>
      <c r="D140" s="33"/>
      <c r="E140" s="40"/>
      <c r="F140" s="3" t="s">
        <v>1</v>
      </c>
      <c r="G140" s="41">
        <v>1</v>
      </c>
      <c r="H140" s="33"/>
      <c r="I140" s="17">
        <f t="shared" si="5"/>
        <v>0</v>
      </c>
    </row>
    <row r="141" spans="1:9" ht="36" customHeight="1" x14ac:dyDescent="0.2">
      <c r="A141" s="10"/>
      <c r="B141" s="11" t="s">
        <v>15</v>
      </c>
      <c r="C141" s="12"/>
      <c r="D141" s="12"/>
      <c r="E141" s="12"/>
      <c r="F141" s="12"/>
      <c r="G141" s="13"/>
      <c r="H141" s="13"/>
      <c r="I141" s="14"/>
    </row>
    <row r="142" spans="1:9" ht="24.95" customHeight="1" x14ac:dyDescent="0.2">
      <c r="A142" s="15">
        <v>123</v>
      </c>
      <c r="B142" s="16" t="s">
        <v>164</v>
      </c>
      <c r="C142" s="4">
        <v>504107584</v>
      </c>
      <c r="D142" s="4"/>
      <c r="E142" s="4"/>
      <c r="F142" s="3" t="s">
        <v>1</v>
      </c>
      <c r="G142" s="41">
        <v>5</v>
      </c>
      <c r="H142" s="3"/>
      <c r="I142" s="17">
        <f t="shared" ref="I142:I218" si="6">ROUND($G142*H142,2)</f>
        <v>0</v>
      </c>
    </row>
    <row r="143" spans="1:9" ht="24.95" customHeight="1" x14ac:dyDescent="0.2">
      <c r="A143" s="15">
        <v>124</v>
      </c>
      <c r="B143" s="16" t="s">
        <v>165</v>
      </c>
      <c r="C143" s="4">
        <v>2992242</v>
      </c>
      <c r="D143" s="4"/>
      <c r="E143" s="4"/>
      <c r="F143" s="3" t="s">
        <v>1</v>
      </c>
      <c r="G143" s="41">
        <v>6</v>
      </c>
      <c r="H143" s="3"/>
      <c r="I143" s="17">
        <f t="shared" si="6"/>
        <v>0</v>
      </c>
    </row>
    <row r="144" spans="1:9" ht="24.95" customHeight="1" x14ac:dyDescent="0.2">
      <c r="A144" s="15">
        <v>125</v>
      </c>
      <c r="B144" s="16" t="s">
        <v>166</v>
      </c>
      <c r="C144" s="4">
        <v>8032064</v>
      </c>
      <c r="D144" s="4"/>
      <c r="E144" s="4"/>
      <c r="F144" s="3" t="s">
        <v>1</v>
      </c>
      <c r="G144" s="41">
        <v>3</v>
      </c>
      <c r="H144" s="3"/>
      <c r="I144" s="17">
        <f t="shared" si="6"/>
        <v>0</v>
      </c>
    </row>
    <row r="145" spans="1:9" ht="24.95" customHeight="1" x14ac:dyDescent="0.2">
      <c r="A145" s="15">
        <v>126</v>
      </c>
      <c r="B145" s="16" t="s">
        <v>166</v>
      </c>
      <c r="C145" s="4">
        <v>8041322</v>
      </c>
      <c r="D145" s="4"/>
      <c r="E145" s="4"/>
      <c r="F145" s="3" t="s">
        <v>1</v>
      </c>
      <c r="G145" s="41">
        <v>2</v>
      </c>
      <c r="H145" s="3"/>
      <c r="I145" s="17">
        <f t="shared" si="6"/>
        <v>0</v>
      </c>
    </row>
    <row r="146" spans="1:9" ht="24.95" customHeight="1" x14ac:dyDescent="0.2">
      <c r="A146" s="15">
        <v>127</v>
      </c>
      <c r="B146" s="16" t="s">
        <v>167</v>
      </c>
      <c r="C146" s="4" t="s">
        <v>168</v>
      </c>
      <c r="D146" s="4"/>
      <c r="E146" s="4"/>
      <c r="F146" s="3" t="s">
        <v>1</v>
      </c>
      <c r="G146" s="41">
        <v>2</v>
      </c>
      <c r="H146" s="3"/>
      <c r="I146" s="17">
        <f t="shared" si="6"/>
        <v>0</v>
      </c>
    </row>
    <row r="147" spans="1:9" ht="24.95" customHeight="1" x14ac:dyDescent="0.2">
      <c r="A147" s="15">
        <v>128</v>
      </c>
      <c r="B147" s="16" t="s">
        <v>169</v>
      </c>
      <c r="C147" s="4" t="s">
        <v>170</v>
      </c>
      <c r="D147" s="4"/>
      <c r="E147" s="4"/>
      <c r="F147" s="3" t="s">
        <v>1</v>
      </c>
      <c r="G147" s="41">
        <v>2</v>
      </c>
      <c r="H147" s="3"/>
      <c r="I147" s="17">
        <f t="shared" si="6"/>
        <v>0</v>
      </c>
    </row>
    <row r="148" spans="1:9" ht="24.95" customHeight="1" x14ac:dyDescent="0.2">
      <c r="A148" s="15">
        <v>129</v>
      </c>
      <c r="B148" s="16" t="s">
        <v>171</v>
      </c>
      <c r="C148" s="4" t="s">
        <v>172</v>
      </c>
      <c r="D148" s="4"/>
      <c r="E148" s="4"/>
      <c r="F148" s="3" t="s">
        <v>1</v>
      </c>
      <c r="G148" s="41">
        <v>2</v>
      </c>
      <c r="H148" s="3"/>
      <c r="I148" s="17">
        <f t="shared" si="6"/>
        <v>0</v>
      </c>
    </row>
    <row r="149" spans="1:9" ht="24.95" customHeight="1" x14ac:dyDescent="0.2">
      <c r="A149" s="15">
        <v>130</v>
      </c>
      <c r="B149" s="16" t="s">
        <v>173</v>
      </c>
      <c r="C149" s="4" t="s">
        <v>174</v>
      </c>
      <c r="D149" s="4"/>
      <c r="E149" s="4"/>
      <c r="F149" s="3" t="s">
        <v>1</v>
      </c>
      <c r="G149" s="41">
        <v>2</v>
      </c>
      <c r="H149" s="3"/>
      <c r="I149" s="17">
        <f t="shared" si="6"/>
        <v>0</v>
      </c>
    </row>
    <row r="150" spans="1:9" ht="24.95" customHeight="1" x14ac:dyDescent="0.2">
      <c r="A150" s="15">
        <v>131</v>
      </c>
      <c r="B150" s="16" t="s">
        <v>175</v>
      </c>
      <c r="C150" s="4" t="s">
        <v>176</v>
      </c>
      <c r="D150" s="4"/>
      <c r="E150" s="4"/>
      <c r="F150" s="3" t="s">
        <v>1</v>
      </c>
      <c r="G150" s="41">
        <v>2</v>
      </c>
      <c r="H150" s="3"/>
      <c r="I150" s="17">
        <f t="shared" si="6"/>
        <v>0</v>
      </c>
    </row>
    <row r="151" spans="1:9" ht="24.95" customHeight="1" x14ac:dyDescent="0.2">
      <c r="A151" s="15">
        <v>132</v>
      </c>
      <c r="B151" s="16" t="s">
        <v>177</v>
      </c>
      <c r="C151" s="4">
        <v>1174696</v>
      </c>
      <c r="D151" s="4"/>
      <c r="E151" s="4"/>
      <c r="F151" s="3" t="s">
        <v>1</v>
      </c>
      <c r="G151" s="41">
        <v>2</v>
      </c>
      <c r="H151" s="3"/>
      <c r="I151" s="17">
        <f t="shared" si="6"/>
        <v>0</v>
      </c>
    </row>
    <row r="152" spans="1:9" ht="24.95" customHeight="1" x14ac:dyDescent="0.2">
      <c r="A152" s="15">
        <v>133</v>
      </c>
      <c r="B152" s="16" t="s">
        <v>177</v>
      </c>
      <c r="C152" s="4">
        <v>4504438</v>
      </c>
      <c r="D152" s="4"/>
      <c r="E152" s="4"/>
      <c r="F152" s="3" t="s">
        <v>1</v>
      </c>
      <c r="G152" s="41">
        <v>2</v>
      </c>
      <c r="H152" s="3"/>
      <c r="I152" s="17">
        <f t="shared" si="6"/>
        <v>0</v>
      </c>
    </row>
    <row r="153" spans="1:9" ht="24.95" customHeight="1" x14ac:dyDescent="0.2">
      <c r="A153" s="15">
        <v>134</v>
      </c>
      <c r="B153" s="16" t="s">
        <v>178</v>
      </c>
      <c r="C153" s="4">
        <v>1174416</v>
      </c>
      <c r="D153" s="4"/>
      <c r="E153" s="4"/>
      <c r="F153" s="3" t="s">
        <v>1</v>
      </c>
      <c r="G153" s="41">
        <v>2</v>
      </c>
      <c r="H153" s="3"/>
      <c r="I153" s="17">
        <f t="shared" si="6"/>
        <v>0</v>
      </c>
    </row>
    <row r="154" spans="1:9" ht="24.95" customHeight="1" x14ac:dyDescent="0.2">
      <c r="A154" s="15">
        <v>135</v>
      </c>
      <c r="B154" s="16" t="s">
        <v>179</v>
      </c>
      <c r="C154" s="4">
        <v>4280583</v>
      </c>
      <c r="D154" s="4"/>
      <c r="E154" s="4"/>
      <c r="F154" s="3" t="s">
        <v>1</v>
      </c>
      <c r="G154" s="41">
        <v>2</v>
      </c>
      <c r="H154" s="3"/>
      <c r="I154" s="17">
        <f t="shared" si="6"/>
        <v>0</v>
      </c>
    </row>
    <row r="155" spans="1:9" ht="24.95" customHeight="1" x14ac:dyDescent="0.2">
      <c r="A155" s="15">
        <v>136</v>
      </c>
      <c r="B155" s="16" t="s">
        <v>179</v>
      </c>
      <c r="C155" s="4">
        <v>1182785</v>
      </c>
      <c r="D155" s="4"/>
      <c r="E155" s="4"/>
      <c r="F155" s="3" t="s">
        <v>1</v>
      </c>
      <c r="G155" s="41">
        <v>2</v>
      </c>
      <c r="H155" s="3"/>
      <c r="I155" s="17">
        <f t="shared" si="6"/>
        <v>0</v>
      </c>
    </row>
    <row r="156" spans="1:9" ht="24.95" customHeight="1" x14ac:dyDescent="0.2">
      <c r="A156" s="15">
        <v>137</v>
      </c>
      <c r="B156" s="16" t="s">
        <v>180</v>
      </c>
      <c r="C156" s="4" t="s">
        <v>181</v>
      </c>
      <c r="D156" s="4"/>
      <c r="E156" s="4"/>
      <c r="F156" s="3" t="s">
        <v>1</v>
      </c>
      <c r="G156" s="41">
        <v>12</v>
      </c>
      <c r="H156" s="3"/>
      <c r="I156" s="17">
        <f t="shared" si="6"/>
        <v>0</v>
      </c>
    </row>
    <row r="157" spans="1:9" ht="24.95" customHeight="1" x14ac:dyDescent="0.2">
      <c r="A157" s="15">
        <v>138</v>
      </c>
      <c r="B157" s="16" t="s">
        <v>166</v>
      </c>
      <c r="C157" s="4">
        <v>8023027</v>
      </c>
      <c r="D157" s="4"/>
      <c r="E157" s="4"/>
      <c r="F157" s="3" t="s">
        <v>1</v>
      </c>
      <c r="G157" s="41">
        <v>1</v>
      </c>
      <c r="H157" s="3"/>
      <c r="I157" s="17">
        <f t="shared" si="6"/>
        <v>0</v>
      </c>
    </row>
    <row r="158" spans="1:9" ht="24.95" customHeight="1" x14ac:dyDescent="0.2">
      <c r="A158" s="15">
        <v>139</v>
      </c>
      <c r="B158" s="16" t="s">
        <v>166</v>
      </c>
      <c r="C158" s="4">
        <v>8014420</v>
      </c>
      <c r="D158" s="4"/>
      <c r="E158" s="4"/>
      <c r="F158" s="3" t="s">
        <v>1</v>
      </c>
      <c r="G158" s="41">
        <v>2</v>
      </c>
      <c r="H158" s="3"/>
      <c r="I158" s="17">
        <f t="shared" si="6"/>
        <v>0</v>
      </c>
    </row>
    <row r="159" spans="1:9" ht="24.95" customHeight="1" x14ac:dyDescent="0.2">
      <c r="A159" s="15">
        <v>140</v>
      </c>
      <c r="B159" s="16" t="s">
        <v>166</v>
      </c>
      <c r="C159" s="4">
        <v>8041419</v>
      </c>
      <c r="D159" s="4"/>
      <c r="E159" s="4"/>
      <c r="F159" s="3" t="s">
        <v>1</v>
      </c>
      <c r="G159" s="41">
        <v>1</v>
      </c>
      <c r="H159" s="3"/>
      <c r="I159" s="17">
        <f t="shared" si="6"/>
        <v>0</v>
      </c>
    </row>
    <row r="160" spans="1:9" ht="24.95" customHeight="1" x14ac:dyDescent="0.2">
      <c r="A160" s="15">
        <v>141</v>
      </c>
      <c r="B160" s="16" t="s">
        <v>166</v>
      </c>
      <c r="C160" s="4">
        <v>8014390</v>
      </c>
      <c r="D160" s="4"/>
      <c r="E160" s="4"/>
      <c r="F160" s="3" t="s">
        <v>1</v>
      </c>
      <c r="G160" s="41">
        <v>1</v>
      </c>
      <c r="H160" s="3"/>
      <c r="I160" s="17">
        <f t="shared" si="6"/>
        <v>0</v>
      </c>
    </row>
    <row r="161" spans="1:9" ht="24.95" customHeight="1" x14ac:dyDescent="0.2">
      <c r="A161" s="15">
        <v>142</v>
      </c>
      <c r="B161" s="16" t="s">
        <v>166</v>
      </c>
      <c r="C161" s="4">
        <v>8014430</v>
      </c>
      <c r="D161" s="4"/>
      <c r="E161" s="4"/>
      <c r="F161" s="3" t="s">
        <v>1</v>
      </c>
      <c r="G161" s="41">
        <v>2</v>
      </c>
      <c r="H161" s="3"/>
      <c r="I161" s="17">
        <f t="shared" si="6"/>
        <v>0</v>
      </c>
    </row>
    <row r="162" spans="1:9" ht="24.95" customHeight="1" x14ac:dyDescent="0.2">
      <c r="A162" s="15">
        <v>143</v>
      </c>
      <c r="B162" s="16" t="s">
        <v>165</v>
      </c>
      <c r="C162" s="4">
        <v>1902135</v>
      </c>
      <c r="D162" s="4"/>
      <c r="E162" s="4"/>
      <c r="F162" s="3" t="s">
        <v>1</v>
      </c>
      <c r="G162" s="41">
        <v>1</v>
      </c>
      <c r="H162" s="3"/>
      <c r="I162" s="17">
        <f t="shared" si="6"/>
        <v>0</v>
      </c>
    </row>
    <row r="163" spans="1:9" ht="24.95" customHeight="1" x14ac:dyDescent="0.2">
      <c r="A163" s="15">
        <v>144</v>
      </c>
      <c r="B163" s="16" t="s">
        <v>182</v>
      </c>
      <c r="C163" s="4" t="s">
        <v>183</v>
      </c>
      <c r="D163" s="4"/>
      <c r="E163" s="4"/>
      <c r="F163" s="3" t="s">
        <v>1</v>
      </c>
      <c r="G163" s="41">
        <v>1</v>
      </c>
      <c r="H163" s="3"/>
      <c r="I163" s="17">
        <f t="shared" si="6"/>
        <v>0</v>
      </c>
    </row>
    <row r="164" spans="1:9" ht="24.95" customHeight="1" x14ac:dyDescent="0.2">
      <c r="A164" s="15">
        <v>145</v>
      </c>
      <c r="B164" s="16" t="s">
        <v>255</v>
      </c>
      <c r="C164" s="4" t="s">
        <v>254</v>
      </c>
      <c r="D164" s="4"/>
      <c r="E164" s="4"/>
      <c r="F164" s="3" t="s">
        <v>1</v>
      </c>
      <c r="G164" s="41">
        <v>1</v>
      </c>
      <c r="H164" s="3"/>
      <c r="I164" s="17">
        <f t="shared" si="6"/>
        <v>0</v>
      </c>
    </row>
    <row r="165" spans="1:9" ht="24.95" customHeight="1" x14ac:dyDescent="0.2">
      <c r="A165" s="15">
        <v>146</v>
      </c>
      <c r="B165" s="16" t="s">
        <v>184</v>
      </c>
      <c r="C165" s="4" t="s">
        <v>185</v>
      </c>
      <c r="D165" s="4"/>
      <c r="E165" s="4"/>
      <c r="F165" s="3" t="s">
        <v>1</v>
      </c>
      <c r="G165" s="41">
        <v>1</v>
      </c>
      <c r="H165" s="3"/>
      <c r="I165" s="17">
        <f t="shared" si="6"/>
        <v>0</v>
      </c>
    </row>
    <row r="166" spans="1:9" ht="24.95" customHeight="1" x14ac:dyDescent="0.2">
      <c r="A166" s="15">
        <v>147</v>
      </c>
      <c r="B166" s="16" t="s">
        <v>186</v>
      </c>
      <c r="C166" s="4">
        <v>74394407</v>
      </c>
      <c r="D166" s="4"/>
      <c r="E166" s="4"/>
      <c r="F166" s="3" t="s">
        <v>1</v>
      </c>
      <c r="G166" s="41">
        <v>1</v>
      </c>
      <c r="H166" s="3"/>
      <c r="I166" s="17">
        <f t="shared" si="6"/>
        <v>0</v>
      </c>
    </row>
    <row r="167" spans="1:9" ht="24.95" customHeight="1" x14ac:dyDescent="0.2">
      <c r="A167" s="15">
        <v>148</v>
      </c>
      <c r="B167" s="16" t="s">
        <v>187</v>
      </c>
      <c r="C167" s="4">
        <v>7604770</v>
      </c>
      <c r="D167" s="4"/>
      <c r="E167" s="4"/>
      <c r="F167" s="3" t="s">
        <v>1</v>
      </c>
      <c r="G167" s="41">
        <v>1</v>
      </c>
      <c r="H167" s="3"/>
      <c r="I167" s="17">
        <f t="shared" si="6"/>
        <v>0</v>
      </c>
    </row>
    <row r="168" spans="1:9" ht="24.95" customHeight="1" x14ac:dyDescent="0.2">
      <c r="A168" s="15">
        <v>149</v>
      </c>
      <c r="B168" s="16" t="s">
        <v>188</v>
      </c>
      <c r="C168" s="4">
        <v>7421561278</v>
      </c>
      <c r="D168" s="4"/>
      <c r="E168" s="4"/>
      <c r="F168" s="3" t="s">
        <v>1</v>
      </c>
      <c r="G168" s="41">
        <v>1</v>
      </c>
      <c r="H168" s="3"/>
      <c r="I168" s="17">
        <f t="shared" si="6"/>
        <v>0</v>
      </c>
    </row>
    <row r="169" spans="1:9" ht="24.95" customHeight="1" x14ac:dyDescent="0.2">
      <c r="A169" s="15">
        <v>150</v>
      </c>
      <c r="B169" s="16" t="s">
        <v>182</v>
      </c>
      <c r="C169" s="4">
        <v>32919502</v>
      </c>
      <c r="D169" s="4"/>
      <c r="E169" s="4"/>
      <c r="F169" s="3" t="s">
        <v>1</v>
      </c>
      <c r="G169" s="41">
        <v>1</v>
      </c>
      <c r="H169" s="3"/>
      <c r="I169" s="17">
        <f t="shared" si="6"/>
        <v>0</v>
      </c>
    </row>
    <row r="170" spans="1:9" ht="24.95" customHeight="1" x14ac:dyDescent="0.2">
      <c r="A170" s="15">
        <v>151</v>
      </c>
      <c r="B170" s="16" t="s">
        <v>164</v>
      </c>
      <c r="C170" s="4">
        <v>4764693</v>
      </c>
      <c r="D170" s="4"/>
      <c r="E170" s="4"/>
      <c r="F170" s="3" t="s">
        <v>1</v>
      </c>
      <c r="G170" s="41">
        <v>1</v>
      </c>
      <c r="H170" s="3"/>
      <c r="I170" s="17">
        <f t="shared" si="6"/>
        <v>0</v>
      </c>
    </row>
    <row r="171" spans="1:9" ht="24.95" customHeight="1" x14ac:dyDescent="0.2">
      <c r="A171" s="15">
        <v>152</v>
      </c>
      <c r="B171" s="16" t="s">
        <v>165</v>
      </c>
      <c r="C171" s="4">
        <v>1902135</v>
      </c>
      <c r="D171" s="4"/>
      <c r="E171" s="4"/>
      <c r="F171" s="3" t="s">
        <v>1</v>
      </c>
      <c r="G171" s="41">
        <v>1</v>
      </c>
      <c r="H171" s="3"/>
      <c r="I171" s="17">
        <f t="shared" si="6"/>
        <v>0</v>
      </c>
    </row>
    <row r="172" spans="1:9" ht="24.95" customHeight="1" x14ac:dyDescent="0.2">
      <c r="A172" s="15">
        <v>153</v>
      </c>
      <c r="B172" s="16" t="s">
        <v>189</v>
      </c>
      <c r="C172" s="4" t="s">
        <v>190</v>
      </c>
      <c r="D172" s="4"/>
      <c r="E172" s="4"/>
      <c r="F172" s="3" t="s">
        <v>1</v>
      </c>
      <c r="G172" s="41">
        <v>1</v>
      </c>
      <c r="H172" s="3"/>
      <c r="I172" s="17">
        <f t="shared" si="6"/>
        <v>0</v>
      </c>
    </row>
    <row r="173" spans="1:9" ht="24.95" customHeight="1" x14ac:dyDescent="0.2">
      <c r="A173" s="15">
        <v>154</v>
      </c>
      <c r="B173" s="16" t="s">
        <v>191</v>
      </c>
      <c r="C173" s="4" t="s">
        <v>192</v>
      </c>
      <c r="D173" s="4"/>
      <c r="E173" s="4"/>
      <c r="F173" s="3" t="s">
        <v>1</v>
      </c>
      <c r="G173" s="41">
        <v>1</v>
      </c>
      <c r="H173" s="3"/>
      <c r="I173" s="17">
        <f t="shared" si="6"/>
        <v>0</v>
      </c>
    </row>
    <row r="174" spans="1:9" ht="24.95" customHeight="1" x14ac:dyDescent="0.2">
      <c r="A174" s="15">
        <v>155</v>
      </c>
      <c r="B174" s="16" t="s">
        <v>218</v>
      </c>
      <c r="C174" s="4" t="s">
        <v>219</v>
      </c>
      <c r="D174" s="4"/>
      <c r="E174" s="4"/>
      <c r="F174" s="3" t="s">
        <v>1</v>
      </c>
      <c r="G174" s="41">
        <v>1</v>
      </c>
      <c r="H174" s="3"/>
      <c r="I174" s="17">
        <f t="shared" si="6"/>
        <v>0</v>
      </c>
    </row>
    <row r="175" spans="1:9" ht="24.95" customHeight="1" x14ac:dyDescent="0.2">
      <c r="A175" s="15">
        <v>156</v>
      </c>
      <c r="B175" s="16" t="s">
        <v>220</v>
      </c>
      <c r="C175" s="4" t="s">
        <v>221</v>
      </c>
      <c r="D175" s="4"/>
      <c r="E175" s="4"/>
      <c r="F175" s="3" t="s">
        <v>1</v>
      </c>
      <c r="G175" s="41">
        <v>1</v>
      </c>
      <c r="H175" s="3"/>
      <c r="I175" s="17">
        <f t="shared" si="6"/>
        <v>0</v>
      </c>
    </row>
    <row r="176" spans="1:9" ht="24.95" customHeight="1" x14ac:dyDescent="0.2">
      <c r="A176" s="15">
        <v>157</v>
      </c>
      <c r="B176" s="16" t="s">
        <v>222</v>
      </c>
      <c r="C176" s="4" t="s">
        <v>223</v>
      </c>
      <c r="D176" s="4"/>
      <c r="E176" s="4"/>
      <c r="F176" s="3" t="s">
        <v>1</v>
      </c>
      <c r="G176" s="41">
        <v>1</v>
      </c>
      <c r="H176" s="3"/>
      <c r="I176" s="17">
        <f t="shared" si="6"/>
        <v>0</v>
      </c>
    </row>
    <row r="177" spans="1:9" ht="24.95" customHeight="1" x14ac:dyDescent="0.2">
      <c r="A177" s="15">
        <v>158</v>
      </c>
      <c r="B177" s="16" t="s">
        <v>197</v>
      </c>
      <c r="C177" s="4" t="s">
        <v>198</v>
      </c>
      <c r="D177" s="4"/>
      <c r="E177" s="4"/>
      <c r="F177" s="3" t="s">
        <v>1</v>
      </c>
      <c r="G177" s="41">
        <v>1</v>
      </c>
      <c r="H177" s="3"/>
      <c r="I177" s="17">
        <f t="shared" si="6"/>
        <v>0</v>
      </c>
    </row>
    <row r="178" spans="1:9" ht="30" x14ac:dyDescent="0.2">
      <c r="A178" s="15">
        <v>159</v>
      </c>
      <c r="B178" s="16" t="s">
        <v>199</v>
      </c>
      <c r="C178" s="4" t="s">
        <v>200</v>
      </c>
      <c r="D178" s="4"/>
      <c r="E178" s="4"/>
      <c r="F178" s="3" t="s">
        <v>1</v>
      </c>
      <c r="G178" s="41">
        <v>1</v>
      </c>
      <c r="H178" s="3"/>
      <c r="I178" s="17">
        <f t="shared" si="6"/>
        <v>0</v>
      </c>
    </row>
    <row r="179" spans="1:9" ht="24.95" customHeight="1" x14ac:dyDescent="0.2">
      <c r="A179" s="15">
        <v>160</v>
      </c>
      <c r="B179" s="16" t="s">
        <v>201</v>
      </c>
      <c r="C179" s="4" t="s">
        <v>202</v>
      </c>
      <c r="D179" s="4"/>
      <c r="E179" s="4"/>
      <c r="F179" s="3" t="s">
        <v>1</v>
      </c>
      <c r="G179" s="41">
        <v>1</v>
      </c>
      <c r="H179" s="3"/>
      <c r="I179" s="17">
        <f t="shared" si="6"/>
        <v>0</v>
      </c>
    </row>
    <row r="180" spans="1:9" ht="24.95" customHeight="1" x14ac:dyDescent="0.2">
      <c r="A180" s="15">
        <v>161</v>
      </c>
      <c r="B180" s="16" t="s">
        <v>204</v>
      </c>
      <c r="C180" s="4" t="s">
        <v>203</v>
      </c>
      <c r="D180" s="4"/>
      <c r="E180" s="4"/>
      <c r="F180" s="3" t="s">
        <v>1</v>
      </c>
      <c r="G180" s="41">
        <v>1</v>
      </c>
      <c r="H180" s="3"/>
      <c r="I180" s="17">
        <f t="shared" si="6"/>
        <v>0</v>
      </c>
    </row>
    <row r="181" spans="1:9" ht="24.95" customHeight="1" x14ac:dyDescent="0.2">
      <c r="A181" s="15">
        <v>162</v>
      </c>
      <c r="B181" s="16" t="s">
        <v>205</v>
      </c>
      <c r="C181" s="4" t="s">
        <v>206</v>
      </c>
      <c r="D181" s="4"/>
      <c r="E181" s="4"/>
      <c r="F181" s="3" t="s">
        <v>1</v>
      </c>
      <c r="G181" s="41">
        <v>1</v>
      </c>
      <c r="H181" s="3"/>
      <c r="I181" s="17">
        <f t="shared" si="6"/>
        <v>0</v>
      </c>
    </row>
    <row r="182" spans="1:9" ht="24.95" customHeight="1" x14ac:dyDescent="0.2">
      <c r="A182" s="15">
        <v>163</v>
      </c>
      <c r="B182" s="16" t="s">
        <v>207</v>
      </c>
      <c r="C182" s="4" t="s">
        <v>208</v>
      </c>
      <c r="D182" s="4"/>
      <c r="E182" s="4"/>
      <c r="F182" s="3" t="s">
        <v>1</v>
      </c>
      <c r="G182" s="41">
        <v>1</v>
      </c>
      <c r="H182" s="3"/>
      <c r="I182" s="17">
        <f t="shared" si="6"/>
        <v>0</v>
      </c>
    </row>
    <row r="183" spans="1:9" ht="24.95" customHeight="1" x14ac:dyDescent="0.2">
      <c r="A183" s="15">
        <v>164</v>
      </c>
      <c r="B183" s="16" t="s">
        <v>209</v>
      </c>
      <c r="C183" s="4" t="s">
        <v>210</v>
      </c>
      <c r="D183" s="4"/>
      <c r="E183" s="4"/>
      <c r="F183" s="3" t="s">
        <v>1</v>
      </c>
      <c r="G183" s="41">
        <v>1</v>
      </c>
      <c r="H183" s="3"/>
      <c r="I183" s="17">
        <f t="shared" si="6"/>
        <v>0</v>
      </c>
    </row>
    <row r="184" spans="1:9" ht="24.95" customHeight="1" x14ac:dyDescent="0.2">
      <c r="A184" s="15">
        <v>165</v>
      </c>
      <c r="B184" s="16" t="s">
        <v>256</v>
      </c>
      <c r="C184" s="4" t="s">
        <v>257</v>
      </c>
      <c r="D184" s="4"/>
      <c r="E184" s="4"/>
      <c r="F184" s="3" t="s">
        <v>1</v>
      </c>
      <c r="G184" s="41">
        <v>1</v>
      </c>
      <c r="H184" s="3"/>
      <c r="I184" s="17">
        <f t="shared" si="6"/>
        <v>0</v>
      </c>
    </row>
    <row r="185" spans="1:9" ht="24.95" customHeight="1" x14ac:dyDescent="0.2">
      <c r="A185" s="15">
        <v>166</v>
      </c>
      <c r="B185" s="16" t="s">
        <v>278</v>
      </c>
      <c r="C185" s="4" t="s">
        <v>258</v>
      </c>
      <c r="D185" s="4"/>
      <c r="E185" s="4"/>
      <c r="F185" s="3" t="s">
        <v>1</v>
      </c>
      <c r="G185" s="41">
        <v>8</v>
      </c>
      <c r="H185" s="3"/>
      <c r="I185" s="17">
        <f t="shared" si="6"/>
        <v>0</v>
      </c>
    </row>
    <row r="186" spans="1:9" ht="24.95" customHeight="1" x14ac:dyDescent="0.2">
      <c r="A186" s="15">
        <v>167</v>
      </c>
      <c r="B186" s="16" t="s">
        <v>259</v>
      </c>
      <c r="C186" s="4" t="s">
        <v>260</v>
      </c>
      <c r="D186" s="4"/>
      <c r="E186" s="4"/>
      <c r="F186" s="3" t="s">
        <v>1</v>
      </c>
      <c r="G186" s="41">
        <v>1</v>
      </c>
      <c r="H186" s="3"/>
      <c r="I186" s="17">
        <f t="shared" si="6"/>
        <v>0</v>
      </c>
    </row>
    <row r="187" spans="1:9" ht="24.95" customHeight="1" x14ac:dyDescent="0.2">
      <c r="A187" s="15">
        <v>168</v>
      </c>
      <c r="B187" s="16" t="s">
        <v>261</v>
      </c>
      <c r="C187" s="4" t="s">
        <v>262</v>
      </c>
      <c r="D187" s="4"/>
      <c r="E187" s="4"/>
      <c r="F187" s="3" t="s">
        <v>1</v>
      </c>
      <c r="G187" s="41">
        <v>2</v>
      </c>
      <c r="H187" s="3"/>
      <c r="I187" s="17">
        <f t="shared" si="6"/>
        <v>0</v>
      </c>
    </row>
    <row r="188" spans="1:9" ht="24.95" customHeight="1" x14ac:dyDescent="0.2">
      <c r="A188" s="15">
        <v>169</v>
      </c>
      <c r="B188" s="16" t="s">
        <v>259</v>
      </c>
      <c r="C188" s="4" t="s">
        <v>263</v>
      </c>
      <c r="D188" s="4"/>
      <c r="E188" s="4"/>
      <c r="F188" s="3" t="s">
        <v>1</v>
      </c>
      <c r="G188" s="41">
        <v>2</v>
      </c>
      <c r="H188" s="3"/>
      <c r="I188" s="17">
        <f t="shared" si="6"/>
        <v>0</v>
      </c>
    </row>
    <row r="189" spans="1:9" ht="24.95" customHeight="1" x14ac:dyDescent="0.2">
      <c r="A189" s="15">
        <v>170</v>
      </c>
      <c r="B189" s="16" t="s">
        <v>264</v>
      </c>
      <c r="C189" s="4" t="s">
        <v>265</v>
      </c>
      <c r="D189" s="4"/>
      <c r="E189" s="4"/>
      <c r="F189" s="3" t="s">
        <v>1</v>
      </c>
      <c r="G189" s="41">
        <v>1</v>
      </c>
      <c r="H189" s="3"/>
      <c r="I189" s="17">
        <f t="shared" si="6"/>
        <v>0</v>
      </c>
    </row>
    <row r="190" spans="1:9" ht="24.95" customHeight="1" x14ac:dyDescent="0.2">
      <c r="A190" s="15">
        <v>171</v>
      </c>
      <c r="B190" s="16" t="s">
        <v>266</v>
      </c>
      <c r="C190" s="4" t="s">
        <v>267</v>
      </c>
      <c r="D190" s="4"/>
      <c r="E190" s="4"/>
      <c r="F190" s="3" t="s">
        <v>1</v>
      </c>
      <c r="G190" s="41">
        <v>1</v>
      </c>
      <c r="H190" s="3"/>
      <c r="I190" s="17">
        <f t="shared" si="6"/>
        <v>0</v>
      </c>
    </row>
    <row r="191" spans="1:9" ht="24.95" customHeight="1" x14ac:dyDescent="0.2">
      <c r="A191" s="15">
        <v>172</v>
      </c>
      <c r="B191" s="16" t="s">
        <v>268</v>
      </c>
      <c r="C191" s="4" t="s">
        <v>269</v>
      </c>
      <c r="D191" s="4"/>
      <c r="E191" s="4"/>
      <c r="F191" s="3" t="s">
        <v>1</v>
      </c>
      <c r="G191" s="41">
        <v>1</v>
      </c>
      <c r="H191" s="3"/>
      <c r="I191" s="17">
        <f t="shared" si="6"/>
        <v>0</v>
      </c>
    </row>
    <row r="192" spans="1:9" ht="24.95" customHeight="1" x14ac:dyDescent="0.2">
      <c r="A192" s="15">
        <v>173</v>
      </c>
      <c r="B192" s="16" t="s">
        <v>270</v>
      </c>
      <c r="C192" s="4" t="s">
        <v>271</v>
      </c>
      <c r="D192" s="4"/>
      <c r="E192" s="4"/>
      <c r="F192" s="3" t="s">
        <v>1</v>
      </c>
      <c r="G192" s="41">
        <v>1</v>
      </c>
      <c r="H192" s="3"/>
      <c r="I192" s="17">
        <f t="shared" si="6"/>
        <v>0</v>
      </c>
    </row>
    <row r="193" spans="1:9" ht="24.95" customHeight="1" x14ac:dyDescent="0.2">
      <c r="A193" s="15">
        <v>174</v>
      </c>
      <c r="B193" s="16" t="s">
        <v>272</v>
      </c>
      <c r="C193" s="4" t="s">
        <v>273</v>
      </c>
      <c r="D193" s="4"/>
      <c r="E193" s="4"/>
      <c r="F193" s="3" t="s">
        <v>1</v>
      </c>
      <c r="G193" s="41">
        <v>1</v>
      </c>
      <c r="H193" s="3"/>
      <c r="I193" s="17">
        <f t="shared" si="6"/>
        <v>0</v>
      </c>
    </row>
    <row r="194" spans="1:9" ht="24.95" customHeight="1" x14ac:dyDescent="0.2">
      <c r="A194" s="15">
        <v>175</v>
      </c>
      <c r="B194" s="16" t="s">
        <v>275</v>
      </c>
      <c r="C194" s="4" t="s">
        <v>274</v>
      </c>
      <c r="D194" s="4"/>
      <c r="E194" s="4"/>
      <c r="F194" s="3" t="s">
        <v>1</v>
      </c>
      <c r="G194" s="41">
        <v>1</v>
      </c>
      <c r="H194" s="3"/>
      <c r="I194" s="17">
        <f t="shared" si="6"/>
        <v>0</v>
      </c>
    </row>
    <row r="195" spans="1:9" ht="24.95" customHeight="1" x14ac:dyDescent="0.2">
      <c r="A195" s="15">
        <v>176</v>
      </c>
      <c r="B195" s="16" t="s">
        <v>276</v>
      </c>
      <c r="C195" s="4" t="s">
        <v>277</v>
      </c>
      <c r="D195" s="4"/>
      <c r="E195" s="4"/>
      <c r="F195" s="3" t="s">
        <v>1</v>
      </c>
      <c r="G195" s="41">
        <v>1</v>
      </c>
      <c r="H195" s="3"/>
      <c r="I195" s="17">
        <f t="shared" si="6"/>
        <v>0</v>
      </c>
    </row>
    <row r="196" spans="1:9" ht="24.95" customHeight="1" x14ac:dyDescent="0.2">
      <c r="A196" s="15">
        <v>177</v>
      </c>
      <c r="B196" s="16" t="s">
        <v>279</v>
      </c>
      <c r="C196" s="4" t="s">
        <v>280</v>
      </c>
      <c r="D196" s="4"/>
      <c r="E196" s="4"/>
      <c r="F196" s="3" t="s">
        <v>1</v>
      </c>
      <c r="G196" s="41">
        <v>1</v>
      </c>
      <c r="H196" s="3"/>
      <c r="I196" s="17">
        <f t="shared" si="6"/>
        <v>0</v>
      </c>
    </row>
    <row r="197" spans="1:9" ht="24.95" customHeight="1" x14ac:dyDescent="0.2">
      <c r="A197" s="15">
        <v>178</v>
      </c>
      <c r="B197" s="16" t="s">
        <v>281</v>
      </c>
      <c r="C197" s="4" t="s">
        <v>282</v>
      </c>
      <c r="D197" s="4"/>
      <c r="E197" s="4"/>
      <c r="F197" s="3" t="s">
        <v>1</v>
      </c>
      <c r="G197" s="41">
        <v>1</v>
      </c>
      <c r="H197" s="3"/>
      <c r="I197" s="17">
        <f t="shared" si="6"/>
        <v>0</v>
      </c>
    </row>
    <row r="198" spans="1:9" ht="24.95" customHeight="1" x14ac:dyDescent="0.2">
      <c r="A198" s="15">
        <v>179</v>
      </c>
      <c r="B198" s="16" t="s">
        <v>283</v>
      </c>
      <c r="C198" s="4" t="s">
        <v>284</v>
      </c>
      <c r="D198" s="4"/>
      <c r="E198" s="4"/>
      <c r="F198" s="3" t="s">
        <v>1</v>
      </c>
      <c r="G198" s="41">
        <v>1</v>
      </c>
      <c r="H198" s="3"/>
      <c r="I198" s="17">
        <f t="shared" si="6"/>
        <v>0</v>
      </c>
    </row>
    <row r="199" spans="1:9" ht="24.95" customHeight="1" x14ac:dyDescent="0.2">
      <c r="A199" s="15">
        <v>180</v>
      </c>
      <c r="B199" s="16" t="s">
        <v>285</v>
      </c>
      <c r="C199" s="4" t="s">
        <v>286</v>
      </c>
      <c r="D199" s="4"/>
      <c r="E199" s="4"/>
      <c r="F199" s="3" t="s">
        <v>1</v>
      </c>
      <c r="G199" s="41">
        <v>1</v>
      </c>
      <c r="H199" s="3"/>
      <c r="I199" s="17">
        <f t="shared" si="6"/>
        <v>0</v>
      </c>
    </row>
    <row r="200" spans="1:9" ht="24.95" customHeight="1" x14ac:dyDescent="0.2">
      <c r="A200" s="15">
        <v>181</v>
      </c>
      <c r="B200" s="16" t="s">
        <v>290</v>
      </c>
      <c r="C200" s="4" t="s">
        <v>287</v>
      </c>
      <c r="D200" s="4"/>
      <c r="E200" s="4"/>
      <c r="F200" s="3" t="s">
        <v>1</v>
      </c>
      <c r="G200" s="41">
        <v>1</v>
      </c>
      <c r="H200" s="3"/>
      <c r="I200" s="17">
        <f t="shared" si="6"/>
        <v>0</v>
      </c>
    </row>
    <row r="201" spans="1:9" ht="24.95" customHeight="1" x14ac:dyDescent="0.2">
      <c r="A201" s="15">
        <v>182</v>
      </c>
      <c r="B201" s="16" t="s">
        <v>289</v>
      </c>
      <c r="C201" s="4" t="s">
        <v>284</v>
      </c>
      <c r="D201" s="4"/>
      <c r="E201" s="4"/>
      <c r="F201" s="3" t="s">
        <v>1</v>
      </c>
      <c r="G201" s="41">
        <v>1</v>
      </c>
      <c r="H201" s="3"/>
      <c r="I201" s="17">
        <f t="shared" si="6"/>
        <v>0</v>
      </c>
    </row>
    <row r="202" spans="1:9" ht="24.95" customHeight="1" x14ac:dyDescent="0.2">
      <c r="A202" s="15">
        <v>183</v>
      </c>
      <c r="B202" s="16" t="s">
        <v>291</v>
      </c>
      <c r="C202" s="4" t="s">
        <v>288</v>
      </c>
      <c r="D202" s="4"/>
      <c r="E202" s="4"/>
      <c r="F202" s="3" t="s">
        <v>1</v>
      </c>
      <c r="G202" s="41">
        <v>2</v>
      </c>
      <c r="H202" s="3"/>
      <c r="I202" s="17">
        <f t="shared" si="6"/>
        <v>0</v>
      </c>
    </row>
    <row r="203" spans="1:9" ht="24.95" customHeight="1" x14ac:dyDescent="0.2">
      <c r="A203" s="15">
        <v>184</v>
      </c>
      <c r="B203" s="16" t="s">
        <v>292</v>
      </c>
      <c r="C203" s="4" t="s">
        <v>293</v>
      </c>
      <c r="D203" s="4"/>
      <c r="E203" s="4"/>
      <c r="F203" s="3" t="s">
        <v>1</v>
      </c>
      <c r="G203" s="41">
        <v>1</v>
      </c>
      <c r="H203" s="3"/>
      <c r="I203" s="17">
        <f t="shared" si="6"/>
        <v>0</v>
      </c>
    </row>
    <row r="204" spans="1:9" ht="24.95" customHeight="1" x14ac:dyDescent="0.2">
      <c r="A204" s="15">
        <v>185</v>
      </c>
      <c r="B204" s="16" t="s">
        <v>178</v>
      </c>
      <c r="C204" s="4" t="s">
        <v>294</v>
      </c>
      <c r="D204" s="4"/>
      <c r="E204" s="4"/>
      <c r="F204" s="3" t="s">
        <v>1</v>
      </c>
      <c r="G204" s="41">
        <v>1</v>
      </c>
      <c r="H204" s="3"/>
      <c r="I204" s="17">
        <f t="shared" si="6"/>
        <v>0</v>
      </c>
    </row>
    <row r="205" spans="1:9" ht="24.95" customHeight="1" x14ac:dyDescent="0.2">
      <c r="A205" s="15">
        <v>186</v>
      </c>
      <c r="B205" s="16" t="s">
        <v>295</v>
      </c>
      <c r="C205" s="4" t="s">
        <v>296</v>
      </c>
      <c r="D205" s="4"/>
      <c r="E205" s="4"/>
      <c r="F205" s="3" t="s">
        <v>1</v>
      </c>
      <c r="G205" s="41">
        <v>1</v>
      </c>
      <c r="H205" s="3"/>
      <c r="I205" s="17">
        <f t="shared" si="6"/>
        <v>0</v>
      </c>
    </row>
    <row r="206" spans="1:9" ht="24.95" customHeight="1" x14ac:dyDescent="0.2">
      <c r="A206" s="15">
        <v>187</v>
      </c>
      <c r="B206" s="16" t="s">
        <v>298</v>
      </c>
      <c r="C206" s="4" t="s">
        <v>297</v>
      </c>
      <c r="D206" s="4"/>
      <c r="E206" s="4"/>
      <c r="F206" s="3" t="s">
        <v>1</v>
      </c>
      <c r="G206" s="41">
        <v>1</v>
      </c>
      <c r="H206" s="3"/>
      <c r="I206" s="17">
        <f t="shared" ref="I206:I207" si="7">ROUND($G206*H206,2)</f>
        <v>0</v>
      </c>
    </row>
    <row r="207" spans="1:9" ht="24.95" customHeight="1" x14ac:dyDescent="0.2">
      <c r="A207" s="15">
        <v>188</v>
      </c>
      <c r="B207" s="16" t="s">
        <v>311</v>
      </c>
      <c r="C207" s="4" t="s">
        <v>312</v>
      </c>
      <c r="D207" s="4"/>
      <c r="E207" s="4"/>
      <c r="F207" s="3" t="s">
        <v>1</v>
      </c>
      <c r="G207" s="41">
        <v>1</v>
      </c>
      <c r="H207" s="3"/>
      <c r="I207" s="17">
        <f t="shared" si="7"/>
        <v>0</v>
      </c>
    </row>
    <row r="208" spans="1:9" ht="33.75" customHeight="1" x14ac:dyDescent="0.2">
      <c r="A208" s="15">
        <v>189</v>
      </c>
      <c r="B208" s="16" t="s">
        <v>313</v>
      </c>
      <c r="C208" s="4" t="s">
        <v>314</v>
      </c>
      <c r="D208" s="4"/>
      <c r="E208" s="4"/>
      <c r="F208" s="3" t="s">
        <v>1</v>
      </c>
      <c r="G208" s="41">
        <v>1</v>
      </c>
      <c r="H208" s="3"/>
      <c r="I208" s="17">
        <f t="shared" si="6"/>
        <v>0</v>
      </c>
    </row>
    <row r="209" spans="1:9" ht="33.75" customHeight="1" x14ac:dyDescent="0.2">
      <c r="A209" s="15">
        <v>190</v>
      </c>
      <c r="B209" s="54" t="s">
        <v>315</v>
      </c>
      <c r="C209" s="4" t="s">
        <v>316</v>
      </c>
      <c r="D209" s="4"/>
      <c r="E209" s="4"/>
      <c r="F209" s="3" t="s">
        <v>1</v>
      </c>
      <c r="G209" s="41">
        <v>1</v>
      </c>
      <c r="H209" s="3"/>
      <c r="I209" s="17">
        <f t="shared" si="6"/>
        <v>0</v>
      </c>
    </row>
    <row r="210" spans="1:9" ht="33.75" customHeight="1" x14ac:dyDescent="0.2">
      <c r="A210" s="15">
        <v>191</v>
      </c>
      <c r="B210" s="54" t="s">
        <v>315</v>
      </c>
      <c r="C210" s="4" t="s">
        <v>320</v>
      </c>
      <c r="D210" s="4"/>
      <c r="E210" s="4"/>
      <c r="F210" s="3" t="s">
        <v>1</v>
      </c>
      <c r="G210" s="41">
        <v>1</v>
      </c>
      <c r="H210" s="3"/>
      <c r="I210" s="17">
        <f t="shared" si="6"/>
        <v>0</v>
      </c>
    </row>
    <row r="211" spans="1:9" ht="33.75" customHeight="1" x14ac:dyDescent="0.2">
      <c r="A211" s="15">
        <v>192</v>
      </c>
      <c r="B211" s="54" t="s">
        <v>173</v>
      </c>
      <c r="C211" s="4" t="s">
        <v>319</v>
      </c>
      <c r="D211" s="4"/>
      <c r="E211" s="4"/>
      <c r="F211" s="3" t="s">
        <v>1</v>
      </c>
      <c r="G211" s="41">
        <v>2</v>
      </c>
      <c r="H211" s="3"/>
      <c r="I211" s="17">
        <f t="shared" si="6"/>
        <v>0</v>
      </c>
    </row>
    <row r="212" spans="1:9" ht="33.75" customHeight="1" x14ac:dyDescent="0.2">
      <c r="A212" s="15">
        <v>193</v>
      </c>
      <c r="B212" s="54" t="s">
        <v>317</v>
      </c>
      <c r="C212" s="4" t="s">
        <v>318</v>
      </c>
      <c r="D212" s="4"/>
      <c r="E212" s="4"/>
      <c r="F212" s="3" t="s">
        <v>1</v>
      </c>
      <c r="G212" s="41">
        <v>1</v>
      </c>
      <c r="H212" s="3"/>
      <c r="I212" s="17">
        <f t="shared" si="6"/>
        <v>0</v>
      </c>
    </row>
    <row r="213" spans="1:9" ht="24.95" customHeight="1" x14ac:dyDescent="0.2">
      <c r="A213" s="44"/>
      <c r="B213" s="45" t="s">
        <v>306</v>
      </c>
      <c r="C213" s="46"/>
      <c r="D213" s="46"/>
      <c r="E213" s="46"/>
      <c r="F213" s="47"/>
      <c r="G213" s="48"/>
      <c r="H213" s="47"/>
      <c r="I213" s="49"/>
    </row>
    <row r="214" spans="1:9" ht="24.95" customHeight="1" x14ac:dyDescent="0.2">
      <c r="A214" s="15">
        <v>194</v>
      </c>
      <c r="B214" s="53" t="s">
        <v>307</v>
      </c>
      <c r="C214" s="4" t="s">
        <v>308</v>
      </c>
      <c r="D214" s="4"/>
      <c r="E214" s="4"/>
      <c r="F214" s="3" t="s">
        <v>1</v>
      </c>
      <c r="G214" s="41">
        <v>1</v>
      </c>
      <c r="H214" s="3"/>
      <c r="I214" s="17">
        <f t="shared" si="6"/>
        <v>0</v>
      </c>
    </row>
    <row r="215" spans="1:9" ht="24.95" customHeight="1" x14ac:dyDescent="0.2">
      <c r="A215" s="15">
        <v>195</v>
      </c>
      <c r="B215" s="53" t="s">
        <v>310</v>
      </c>
      <c r="C215" s="4" t="s">
        <v>309</v>
      </c>
      <c r="D215" s="4"/>
      <c r="E215" s="4"/>
      <c r="F215" s="3" t="s">
        <v>1</v>
      </c>
      <c r="G215" s="41">
        <v>1</v>
      </c>
      <c r="H215" s="3"/>
      <c r="I215" s="17">
        <f t="shared" si="6"/>
        <v>0</v>
      </c>
    </row>
    <row r="216" spans="1:9" ht="24.95" customHeight="1" x14ac:dyDescent="0.2">
      <c r="A216" s="44"/>
      <c r="B216" s="45" t="s">
        <v>301</v>
      </c>
      <c r="C216" s="46"/>
      <c r="D216" s="46"/>
      <c r="E216" s="46"/>
      <c r="F216" s="47"/>
      <c r="G216" s="48"/>
      <c r="H216" s="47"/>
      <c r="I216" s="49"/>
    </row>
    <row r="217" spans="1:9" ht="24.95" customHeight="1" x14ac:dyDescent="0.2">
      <c r="A217" s="15">
        <v>196</v>
      </c>
      <c r="B217" s="16" t="s">
        <v>302</v>
      </c>
      <c r="C217" s="4" t="s">
        <v>299</v>
      </c>
      <c r="D217" s="4"/>
      <c r="E217" s="4"/>
      <c r="F217" s="3" t="s">
        <v>1</v>
      </c>
      <c r="G217" s="41">
        <v>1</v>
      </c>
      <c r="H217" s="3"/>
      <c r="I217" s="17">
        <f t="shared" si="6"/>
        <v>0</v>
      </c>
    </row>
    <row r="218" spans="1:9" ht="24.95" customHeight="1" x14ac:dyDescent="0.2">
      <c r="A218" s="15">
        <v>197</v>
      </c>
      <c r="B218" s="16" t="s">
        <v>303</v>
      </c>
      <c r="C218" s="4" t="s">
        <v>300</v>
      </c>
      <c r="D218" s="4"/>
      <c r="E218" s="4"/>
      <c r="F218" s="3" t="s">
        <v>1</v>
      </c>
      <c r="G218" s="41">
        <v>1</v>
      </c>
      <c r="H218" s="3"/>
      <c r="I218" s="17">
        <f t="shared" si="6"/>
        <v>0</v>
      </c>
    </row>
    <row r="219" spans="1:9" ht="30" customHeight="1" x14ac:dyDescent="0.2">
      <c r="A219" s="10"/>
      <c r="B219" s="11" t="s">
        <v>16</v>
      </c>
      <c r="C219" s="12"/>
      <c r="D219" s="12"/>
      <c r="E219" s="12"/>
      <c r="F219" s="12"/>
      <c r="G219" s="13"/>
      <c r="H219" s="13"/>
      <c r="I219" s="14"/>
    </row>
    <row r="220" spans="1:9" ht="24.95" customHeight="1" x14ac:dyDescent="0.2">
      <c r="A220" s="15">
        <v>198</v>
      </c>
      <c r="B220" s="16" t="s">
        <v>165</v>
      </c>
      <c r="C220" s="4">
        <v>1903629</v>
      </c>
      <c r="D220" s="4"/>
      <c r="E220" s="4"/>
      <c r="F220" s="3" t="s">
        <v>1</v>
      </c>
      <c r="G220" s="41">
        <v>1</v>
      </c>
      <c r="H220" s="3"/>
      <c r="I220" s="17">
        <f>ROUND($G220*H220,2)</f>
        <v>0</v>
      </c>
    </row>
    <row r="221" spans="1:9" ht="24.95" customHeight="1" x14ac:dyDescent="0.2">
      <c r="A221" s="15">
        <v>199</v>
      </c>
      <c r="B221" s="16" t="s">
        <v>164</v>
      </c>
      <c r="C221" s="4">
        <v>1907640</v>
      </c>
      <c r="D221" s="4"/>
      <c r="E221" s="4"/>
      <c r="F221" s="3" t="s">
        <v>1</v>
      </c>
      <c r="G221" s="41">
        <v>1</v>
      </c>
      <c r="H221" s="3"/>
      <c r="I221" s="17">
        <f>ROUND($G221*H221,2)</f>
        <v>0</v>
      </c>
    </row>
    <row r="222" spans="1:9" ht="24.95" customHeight="1" x14ac:dyDescent="0.2">
      <c r="A222" s="15">
        <v>200</v>
      </c>
      <c r="B222" s="16" t="s">
        <v>193</v>
      </c>
      <c r="C222" s="4">
        <v>1904550</v>
      </c>
      <c r="D222" s="4"/>
      <c r="E222" s="4"/>
      <c r="F222" s="3" t="s">
        <v>1</v>
      </c>
      <c r="G222" s="41">
        <v>1</v>
      </c>
      <c r="H222" s="3"/>
      <c r="I222" s="17">
        <f>ROUND($G222*H222,2)</f>
        <v>0</v>
      </c>
    </row>
    <row r="223" spans="1:9" ht="24.95" customHeight="1" x14ac:dyDescent="0.2">
      <c r="A223" s="23">
        <v>201</v>
      </c>
      <c r="B223" s="24" t="s">
        <v>194</v>
      </c>
      <c r="C223" s="25">
        <v>16053198</v>
      </c>
      <c r="D223" s="25"/>
      <c r="E223" s="25"/>
      <c r="F223" s="26" t="s">
        <v>1</v>
      </c>
      <c r="G223" s="42">
        <v>1</v>
      </c>
      <c r="H223" s="26"/>
      <c r="I223" s="27">
        <f>ROUND($G223*H223,2)</f>
        <v>0</v>
      </c>
    </row>
    <row r="224" spans="1:9" ht="44.25" customHeight="1" thickBot="1" x14ac:dyDescent="0.25">
      <c r="A224" s="19"/>
      <c r="B224" s="20" t="s">
        <v>214</v>
      </c>
      <c r="C224" s="21"/>
      <c r="D224" s="21"/>
      <c r="E224" s="21"/>
      <c r="F224" s="21"/>
      <c r="G224" s="21"/>
      <c r="H224" s="21"/>
      <c r="I224" s="22">
        <f>SUM(I10:I223)</f>
        <v>0</v>
      </c>
    </row>
    <row r="225" spans="1:9" ht="40.5" customHeight="1" thickTop="1" x14ac:dyDescent="0.2">
      <c r="A225" s="2"/>
    </row>
    <row r="226" spans="1:9" ht="96.75" customHeight="1" x14ac:dyDescent="0.2">
      <c r="A226" s="2"/>
      <c r="B226" s="55" t="s">
        <v>213</v>
      </c>
      <c r="C226" s="55"/>
      <c r="D226" s="55"/>
      <c r="E226" s="55"/>
      <c r="F226" s="55"/>
      <c r="G226" s="55"/>
      <c r="H226" s="55"/>
      <c r="I226" s="55"/>
    </row>
    <row r="227" spans="1:9" x14ac:dyDescent="0.2">
      <c r="A227" s="2"/>
      <c r="F227" s="1"/>
    </row>
    <row r="228" spans="1:9" x14ac:dyDescent="0.2">
      <c r="A228" s="2"/>
      <c r="F228" s="1"/>
    </row>
    <row r="229" spans="1:9" x14ac:dyDescent="0.2">
      <c r="A229" s="2"/>
      <c r="F229" s="1"/>
    </row>
    <row r="230" spans="1:9" x14ac:dyDescent="0.2">
      <c r="A230" s="2"/>
      <c r="F230" s="1"/>
    </row>
    <row r="231" spans="1:9" x14ac:dyDescent="0.2">
      <c r="A231" s="2"/>
      <c r="B231" s="2" t="s">
        <v>321</v>
      </c>
      <c r="E231" s="2" t="s">
        <v>322</v>
      </c>
      <c r="F231" s="1"/>
    </row>
    <row r="232" spans="1:9" x14ac:dyDescent="0.2">
      <c r="A232" s="2"/>
      <c r="F232" s="1"/>
    </row>
    <row r="233" spans="1:9" x14ac:dyDescent="0.2">
      <c r="A233" s="2"/>
      <c r="F233" s="1"/>
    </row>
    <row r="234" spans="1:9" x14ac:dyDescent="0.2">
      <c r="A234" s="2"/>
      <c r="F234" s="1"/>
    </row>
    <row r="235" spans="1:9" x14ac:dyDescent="0.2">
      <c r="A235" s="2"/>
      <c r="F235" s="1"/>
    </row>
    <row r="236" spans="1:9" x14ac:dyDescent="0.2">
      <c r="A236" s="2"/>
      <c r="F236" s="1"/>
    </row>
    <row r="237" spans="1:9" x14ac:dyDescent="0.2">
      <c r="A237" s="2"/>
      <c r="F237" s="1"/>
    </row>
    <row r="238" spans="1:9" x14ac:dyDescent="0.2">
      <c r="A238" s="2"/>
      <c r="F238" s="1"/>
    </row>
    <row r="239" spans="1:9" x14ac:dyDescent="0.2">
      <c r="A239" s="2"/>
      <c r="F239" s="1"/>
    </row>
    <row r="240" spans="1:9" x14ac:dyDescent="0.2">
      <c r="A240" s="2"/>
      <c r="F240" s="1"/>
    </row>
    <row r="241" spans="1:6" x14ac:dyDescent="0.2">
      <c r="A241" s="2"/>
      <c r="F241" s="1"/>
    </row>
    <row r="242" spans="1:6" x14ac:dyDescent="0.2">
      <c r="A242" s="2"/>
      <c r="F242" s="1"/>
    </row>
    <row r="243" spans="1:6" x14ac:dyDescent="0.2">
      <c r="A243" s="2"/>
      <c r="F243" s="1"/>
    </row>
    <row r="244" spans="1:6" x14ac:dyDescent="0.2">
      <c r="A244" s="2"/>
      <c r="F244" s="1"/>
    </row>
    <row r="245" spans="1:6" x14ac:dyDescent="0.2">
      <c r="A245" s="2"/>
      <c r="F245" s="1"/>
    </row>
    <row r="246" spans="1:6" x14ac:dyDescent="0.2">
      <c r="A246" s="2"/>
      <c r="F246" s="1"/>
    </row>
    <row r="247" spans="1:6" x14ac:dyDescent="0.2">
      <c r="A247" s="2"/>
      <c r="F247" s="1"/>
    </row>
    <row r="248" spans="1:6" x14ac:dyDescent="0.2">
      <c r="A248" s="2"/>
      <c r="F248" s="1"/>
    </row>
    <row r="249" spans="1:6" x14ac:dyDescent="0.2">
      <c r="A249" s="2"/>
      <c r="F249" s="1"/>
    </row>
    <row r="250" spans="1:6" x14ac:dyDescent="0.2">
      <c r="A250" s="2"/>
      <c r="F250" s="1"/>
    </row>
    <row r="251" spans="1:6" x14ac:dyDescent="0.2">
      <c r="A251" s="2"/>
      <c r="F251" s="1"/>
    </row>
    <row r="252" spans="1:6" x14ac:dyDescent="0.2">
      <c r="A252" s="2"/>
      <c r="F252" s="1"/>
    </row>
    <row r="253" spans="1:6" x14ac:dyDescent="0.2">
      <c r="A253" s="2"/>
      <c r="F253" s="1"/>
    </row>
    <row r="254" spans="1:6" x14ac:dyDescent="0.2">
      <c r="A254" s="2"/>
      <c r="F254" s="1"/>
    </row>
    <row r="255" spans="1:6" x14ac:dyDescent="0.2">
      <c r="A255" s="2"/>
      <c r="F255" s="1"/>
    </row>
    <row r="256" spans="1:6" x14ac:dyDescent="0.2">
      <c r="A256" s="2"/>
      <c r="F256" s="1"/>
    </row>
    <row r="257" spans="1:6" x14ac:dyDescent="0.2">
      <c r="A257" s="2"/>
      <c r="F257" s="1"/>
    </row>
    <row r="258" spans="1:6" x14ac:dyDescent="0.2">
      <c r="A258" s="2"/>
      <c r="F258" s="1"/>
    </row>
    <row r="259" spans="1:6" x14ac:dyDescent="0.2">
      <c r="A259" s="2"/>
      <c r="F259" s="1"/>
    </row>
    <row r="260" spans="1:6" x14ac:dyDescent="0.2">
      <c r="A260" s="2"/>
      <c r="F260" s="1"/>
    </row>
    <row r="261" spans="1:6" x14ac:dyDescent="0.2">
      <c r="A261" s="2"/>
      <c r="F261" s="1"/>
    </row>
    <row r="262" spans="1:6" x14ac:dyDescent="0.2">
      <c r="A262" s="2"/>
      <c r="F262" s="1"/>
    </row>
    <row r="263" spans="1:6" x14ac:dyDescent="0.2">
      <c r="A263" s="2"/>
      <c r="F263" s="1"/>
    </row>
    <row r="264" spans="1:6" x14ac:dyDescent="0.2">
      <c r="A264" s="2"/>
      <c r="F264" s="1"/>
    </row>
    <row r="265" spans="1:6" x14ac:dyDescent="0.2">
      <c r="A265" s="2"/>
      <c r="F265" s="1"/>
    </row>
    <row r="266" spans="1:6" x14ac:dyDescent="0.2">
      <c r="A266" s="2"/>
      <c r="F266" s="1"/>
    </row>
    <row r="267" spans="1:6" x14ac:dyDescent="0.2">
      <c r="A267" s="2"/>
      <c r="F267" s="1"/>
    </row>
    <row r="268" spans="1:6" x14ac:dyDescent="0.2">
      <c r="A268" s="2"/>
      <c r="F268" s="1"/>
    </row>
    <row r="269" spans="1:6" x14ac:dyDescent="0.2">
      <c r="A269" s="2"/>
      <c r="F269" s="1"/>
    </row>
    <row r="270" spans="1:6" x14ac:dyDescent="0.2">
      <c r="A270" s="2"/>
      <c r="F270" s="1"/>
    </row>
    <row r="271" spans="1:6" x14ac:dyDescent="0.2">
      <c r="A271" s="2"/>
      <c r="F271" s="1"/>
    </row>
    <row r="272" spans="1:6" x14ac:dyDescent="0.2">
      <c r="A272" s="2"/>
      <c r="F272" s="1"/>
    </row>
    <row r="273" spans="1:6" x14ac:dyDescent="0.2">
      <c r="A273" s="2"/>
      <c r="F273" s="1"/>
    </row>
    <row r="274" spans="1:6" x14ac:dyDescent="0.2">
      <c r="A274" s="2"/>
      <c r="F274" s="1"/>
    </row>
    <row r="275" spans="1:6" x14ac:dyDescent="0.2">
      <c r="A275" s="2"/>
      <c r="F275" s="1"/>
    </row>
    <row r="276" spans="1:6" x14ac:dyDescent="0.2">
      <c r="A276" s="2"/>
      <c r="F276" s="1"/>
    </row>
    <row r="277" spans="1:6" x14ac:dyDescent="0.2">
      <c r="A277" s="2"/>
      <c r="F277" s="1"/>
    </row>
    <row r="278" spans="1:6" x14ac:dyDescent="0.2">
      <c r="A278" s="2"/>
      <c r="F278" s="1"/>
    </row>
    <row r="279" spans="1:6" x14ac:dyDescent="0.2">
      <c r="A279" s="2"/>
      <c r="F279" s="1"/>
    </row>
    <row r="280" spans="1:6" x14ac:dyDescent="0.2">
      <c r="A280" s="2"/>
      <c r="F280" s="1"/>
    </row>
    <row r="281" spans="1:6" x14ac:dyDescent="0.2">
      <c r="A281" s="2"/>
      <c r="F281" s="1"/>
    </row>
    <row r="282" spans="1:6" x14ac:dyDescent="0.2">
      <c r="A282" s="2"/>
      <c r="F282" s="1"/>
    </row>
    <row r="283" spans="1:6" x14ac:dyDescent="0.2">
      <c r="A283" s="2"/>
      <c r="F283" s="1"/>
    </row>
    <row r="284" spans="1:6" x14ac:dyDescent="0.2">
      <c r="A284" s="2"/>
      <c r="F284" s="1"/>
    </row>
    <row r="285" spans="1:6" x14ac:dyDescent="0.2">
      <c r="A285" s="2"/>
      <c r="F285" s="1"/>
    </row>
    <row r="286" spans="1:6" x14ac:dyDescent="0.2">
      <c r="A286" s="2"/>
      <c r="F286" s="1"/>
    </row>
    <row r="287" spans="1:6" x14ac:dyDescent="0.2">
      <c r="A287" s="2"/>
      <c r="F287" s="1"/>
    </row>
    <row r="288" spans="1:6" x14ac:dyDescent="0.2">
      <c r="A288" s="2"/>
      <c r="F288" s="1"/>
    </row>
    <row r="289" spans="1:6" x14ac:dyDescent="0.2">
      <c r="A289" s="2"/>
      <c r="F289" s="1"/>
    </row>
    <row r="290" spans="1:6" x14ac:dyDescent="0.2">
      <c r="A290" s="2"/>
      <c r="F290" s="1"/>
    </row>
    <row r="291" spans="1:6" x14ac:dyDescent="0.2">
      <c r="A291" s="2"/>
      <c r="F291" s="1"/>
    </row>
    <row r="292" spans="1:6" x14ac:dyDescent="0.2">
      <c r="A292" s="2"/>
      <c r="F292" s="1"/>
    </row>
    <row r="293" spans="1:6" x14ac:dyDescent="0.2">
      <c r="A293" s="2"/>
      <c r="F293" s="1"/>
    </row>
    <row r="294" spans="1:6" x14ac:dyDescent="0.2">
      <c r="A294" s="2"/>
      <c r="F294" s="1"/>
    </row>
    <row r="295" spans="1:6" x14ac:dyDescent="0.2">
      <c r="A295" s="2"/>
      <c r="F295" s="1"/>
    </row>
    <row r="296" spans="1:6" x14ac:dyDescent="0.2">
      <c r="A296" s="2"/>
      <c r="F296" s="1"/>
    </row>
    <row r="297" spans="1:6" x14ac:dyDescent="0.2">
      <c r="A297" s="2"/>
      <c r="F297" s="1"/>
    </row>
    <row r="298" spans="1:6" x14ac:dyDescent="0.2">
      <c r="A298" s="2"/>
      <c r="F298" s="1"/>
    </row>
    <row r="299" spans="1:6" x14ac:dyDescent="0.2">
      <c r="A299" s="2"/>
      <c r="F299" s="1"/>
    </row>
    <row r="300" spans="1:6" x14ac:dyDescent="0.2">
      <c r="A300" s="2"/>
      <c r="F300" s="1"/>
    </row>
    <row r="301" spans="1:6" x14ac:dyDescent="0.2">
      <c r="A301" s="2"/>
      <c r="F301" s="1"/>
    </row>
    <row r="302" spans="1:6" x14ac:dyDescent="0.2">
      <c r="A302" s="2"/>
      <c r="F302" s="1"/>
    </row>
    <row r="303" spans="1:6" x14ac:dyDescent="0.2">
      <c r="A303" s="2"/>
      <c r="F303" s="1"/>
    </row>
    <row r="304" spans="1:6" x14ac:dyDescent="0.2">
      <c r="A304" s="2"/>
      <c r="F304" s="1"/>
    </row>
    <row r="305" spans="1:6" x14ac:dyDescent="0.2">
      <c r="A305" s="2"/>
      <c r="F305" s="1"/>
    </row>
    <row r="306" spans="1:6" x14ac:dyDescent="0.2">
      <c r="A306" s="2"/>
      <c r="F306" s="1"/>
    </row>
    <row r="307" spans="1:6" x14ac:dyDescent="0.2">
      <c r="A307" s="2"/>
      <c r="F307" s="1"/>
    </row>
    <row r="308" spans="1:6" x14ac:dyDescent="0.2">
      <c r="A308" s="2"/>
      <c r="F308" s="1"/>
    </row>
    <row r="309" spans="1:6" x14ac:dyDescent="0.2">
      <c r="A309" s="2"/>
      <c r="F309" s="1"/>
    </row>
    <row r="310" spans="1:6" x14ac:dyDescent="0.2">
      <c r="A310" s="2"/>
      <c r="F310" s="1"/>
    </row>
    <row r="311" spans="1:6" x14ac:dyDescent="0.2">
      <c r="A311" s="2"/>
      <c r="F311" s="1"/>
    </row>
    <row r="312" spans="1:6" x14ac:dyDescent="0.2">
      <c r="A312" s="2"/>
      <c r="F312" s="1"/>
    </row>
    <row r="313" spans="1:6" x14ac:dyDescent="0.2">
      <c r="A313" s="2"/>
      <c r="F313" s="1"/>
    </row>
    <row r="314" spans="1:6" x14ac:dyDescent="0.2">
      <c r="A314" s="2"/>
      <c r="F314" s="1"/>
    </row>
    <row r="315" spans="1:6" x14ac:dyDescent="0.2">
      <c r="A315" s="2"/>
      <c r="F315" s="1"/>
    </row>
    <row r="316" spans="1:6" x14ac:dyDescent="0.2">
      <c r="A316" s="2"/>
      <c r="F316" s="1"/>
    </row>
    <row r="317" spans="1:6" x14ac:dyDescent="0.2">
      <c r="A317" s="2"/>
      <c r="F317" s="1"/>
    </row>
    <row r="318" spans="1:6" x14ac:dyDescent="0.2">
      <c r="A318" s="2"/>
      <c r="F318" s="1"/>
    </row>
    <row r="319" spans="1:6" x14ac:dyDescent="0.2">
      <c r="A319" s="2"/>
      <c r="F319" s="1"/>
    </row>
    <row r="320" spans="1:6" x14ac:dyDescent="0.2">
      <c r="A320" s="2"/>
      <c r="F320" s="1"/>
    </row>
    <row r="321" spans="1:6" x14ac:dyDescent="0.2">
      <c r="A321" s="2"/>
      <c r="F321" s="1"/>
    </row>
    <row r="322" spans="1:6" x14ac:dyDescent="0.2">
      <c r="A322" s="2"/>
      <c r="F322" s="1"/>
    </row>
    <row r="323" spans="1:6" x14ac:dyDescent="0.2">
      <c r="A323" s="2"/>
      <c r="F323" s="1"/>
    </row>
    <row r="324" spans="1:6" x14ac:dyDescent="0.2">
      <c r="A324" s="2"/>
      <c r="F324" s="1"/>
    </row>
    <row r="325" spans="1:6" x14ac:dyDescent="0.2">
      <c r="A325" s="2"/>
      <c r="F325" s="1"/>
    </row>
    <row r="326" spans="1:6" x14ac:dyDescent="0.2">
      <c r="A326" s="2"/>
      <c r="F326" s="1"/>
    </row>
    <row r="327" spans="1:6" x14ac:dyDescent="0.2">
      <c r="A327" s="2"/>
      <c r="F327" s="1"/>
    </row>
    <row r="328" spans="1:6" x14ac:dyDescent="0.2">
      <c r="A328" s="2"/>
      <c r="F328" s="1"/>
    </row>
    <row r="329" spans="1:6" x14ac:dyDescent="0.2">
      <c r="A329" s="2"/>
      <c r="F329" s="1"/>
    </row>
    <row r="330" spans="1:6" x14ac:dyDescent="0.2">
      <c r="A330" s="2"/>
      <c r="F330" s="1"/>
    </row>
    <row r="331" spans="1:6" x14ac:dyDescent="0.2">
      <c r="A331" s="2"/>
      <c r="F331" s="1"/>
    </row>
    <row r="332" spans="1:6" x14ac:dyDescent="0.2">
      <c r="A332" s="2"/>
      <c r="F332" s="1"/>
    </row>
    <row r="333" spans="1:6" x14ac:dyDescent="0.2">
      <c r="A333" s="2"/>
      <c r="F333" s="1"/>
    </row>
    <row r="334" spans="1:6" x14ac:dyDescent="0.2">
      <c r="A334" s="2"/>
      <c r="F334" s="1"/>
    </row>
    <row r="335" spans="1:6" x14ac:dyDescent="0.2">
      <c r="A335" s="2"/>
      <c r="F335" s="1"/>
    </row>
    <row r="336" spans="1:6" x14ac:dyDescent="0.2">
      <c r="A336" s="2"/>
      <c r="F336" s="1"/>
    </row>
    <row r="337" spans="1:6" x14ac:dyDescent="0.2">
      <c r="A337" s="2"/>
      <c r="F337" s="1"/>
    </row>
    <row r="338" spans="1:6" x14ac:dyDescent="0.2">
      <c r="A338" s="2"/>
      <c r="F338" s="1"/>
    </row>
    <row r="339" spans="1:6" x14ac:dyDescent="0.2">
      <c r="A339" s="2"/>
      <c r="F339" s="1"/>
    </row>
    <row r="340" spans="1:6" x14ac:dyDescent="0.2">
      <c r="A340" s="2"/>
      <c r="F340" s="1"/>
    </row>
    <row r="341" spans="1:6" x14ac:dyDescent="0.2">
      <c r="A341" s="2"/>
      <c r="F341" s="1"/>
    </row>
    <row r="342" spans="1:6" x14ac:dyDescent="0.2">
      <c r="A342" s="2"/>
      <c r="F342" s="1"/>
    </row>
    <row r="343" spans="1:6" x14ac:dyDescent="0.2">
      <c r="A343" s="2"/>
      <c r="F343" s="1"/>
    </row>
    <row r="344" spans="1:6" x14ac:dyDescent="0.2">
      <c r="A344" s="2"/>
      <c r="F344" s="1"/>
    </row>
    <row r="345" spans="1:6" x14ac:dyDescent="0.2">
      <c r="A345" s="2"/>
      <c r="F345" s="1"/>
    </row>
    <row r="346" spans="1:6" x14ac:dyDescent="0.2">
      <c r="A346" s="2"/>
      <c r="F346" s="1"/>
    </row>
    <row r="347" spans="1:6" x14ac:dyDescent="0.2">
      <c r="A347" s="2"/>
      <c r="F347" s="1"/>
    </row>
    <row r="348" spans="1:6" x14ac:dyDescent="0.2">
      <c r="A348" s="2"/>
      <c r="F348" s="1"/>
    </row>
    <row r="349" spans="1:6" x14ac:dyDescent="0.2">
      <c r="A349" s="2"/>
      <c r="F349" s="1"/>
    </row>
    <row r="350" spans="1:6" x14ac:dyDescent="0.2">
      <c r="A350" s="2"/>
      <c r="F350" s="1"/>
    </row>
    <row r="351" spans="1:6" x14ac:dyDescent="0.2">
      <c r="A351" s="2"/>
      <c r="F351" s="1"/>
    </row>
    <row r="352" spans="1:6" x14ac:dyDescent="0.2">
      <c r="A352" s="2"/>
      <c r="F352" s="1"/>
    </row>
    <row r="353" spans="1:6" x14ac:dyDescent="0.2">
      <c r="A353" s="2"/>
      <c r="F353" s="1"/>
    </row>
    <row r="354" spans="1:6" x14ac:dyDescent="0.2">
      <c r="A354" s="2"/>
      <c r="F354" s="1"/>
    </row>
    <row r="355" spans="1:6" x14ac:dyDescent="0.2">
      <c r="A355" s="2"/>
      <c r="F355" s="1"/>
    </row>
    <row r="356" spans="1:6" x14ac:dyDescent="0.2">
      <c r="A356" s="2"/>
      <c r="F356" s="1"/>
    </row>
    <row r="357" spans="1:6" x14ac:dyDescent="0.2">
      <c r="A357" s="2"/>
      <c r="F357" s="1"/>
    </row>
    <row r="358" spans="1:6" x14ac:dyDescent="0.2">
      <c r="A358" s="2"/>
      <c r="F358" s="1"/>
    </row>
    <row r="359" spans="1:6" x14ac:dyDescent="0.2">
      <c r="A359" s="2"/>
      <c r="F359" s="1"/>
    </row>
    <row r="360" spans="1:6" x14ac:dyDescent="0.2">
      <c r="A360" s="2"/>
      <c r="F360" s="1"/>
    </row>
    <row r="361" spans="1:6" x14ac:dyDescent="0.2">
      <c r="A361" s="2"/>
      <c r="F361" s="1"/>
    </row>
    <row r="362" spans="1:6" x14ac:dyDescent="0.2">
      <c r="A362" s="2"/>
      <c r="F362" s="1"/>
    </row>
    <row r="363" spans="1:6" x14ac:dyDescent="0.2">
      <c r="A363" s="2"/>
      <c r="F363" s="1"/>
    </row>
    <row r="364" spans="1:6" x14ac:dyDescent="0.2">
      <c r="A364" s="2"/>
      <c r="F364" s="1"/>
    </row>
    <row r="365" spans="1:6" x14ac:dyDescent="0.2">
      <c r="A365" s="2"/>
      <c r="F365" s="1"/>
    </row>
    <row r="366" spans="1:6" x14ac:dyDescent="0.2">
      <c r="A366" s="2"/>
      <c r="F366" s="1"/>
    </row>
    <row r="367" spans="1:6" x14ac:dyDescent="0.2">
      <c r="A367" s="2"/>
      <c r="F367" s="1"/>
    </row>
    <row r="368" spans="1:6" x14ac:dyDescent="0.2">
      <c r="A368" s="2"/>
      <c r="F368" s="1"/>
    </row>
    <row r="369" spans="1:6" x14ac:dyDescent="0.2">
      <c r="A369" s="2"/>
      <c r="F369" s="1"/>
    </row>
    <row r="370" spans="1:6" x14ac:dyDescent="0.2">
      <c r="A370" s="2"/>
      <c r="F370" s="1"/>
    </row>
    <row r="371" spans="1:6" x14ac:dyDescent="0.2">
      <c r="A371" s="2"/>
      <c r="F371" s="1"/>
    </row>
    <row r="372" spans="1:6" x14ac:dyDescent="0.2">
      <c r="A372" s="2"/>
      <c r="F372" s="1"/>
    </row>
    <row r="373" spans="1:6" x14ac:dyDescent="0.2">
      <c r="A373" s="2"/>
      <c r="F373" s="1"/>
    </row>
    <row r="374" spans="1:6" x14ac:dyDescent="0.2">
      <c r="A374" s="2"/>
      <c r="F374" s="1"/>
    </row>
    <row r="375" spans="1:6" x14ac:dyDescent="0.2">
      <c r="A375" s="2"/>
      <c r="F375" s="1"/>
    </row>
    <row r="376" spans="1:6" x14ac:dyDescent="0.2">
      <c r="A376" s="2"/>
      <c r="F376" s="1"/>
    </row>
    <row r="377" spans="1:6" x14ac:dyDescent="0.2">
      <c r="A377" s="2"/>
      <c r="F377" s="1"/>
    </row>
    <row r="378" spans="1:6" x14ac:dyDescent="0.2">
      <c r="A378" s="2"/>
      <c r="F378" s="1"/>
    </row>
    <row r="379" spans="1:6" x14ac:dyDescent="0.2">
      <c r="A379" s="2"/>
      <c r="F379" s="1"/>
    </row>
    <row r="380" spans="1:6" x14ac:dyDescent="0.2">
      <c r="A380" s="2"/>
      <c r="F380" s="1"/>
    </row>
    <row r="381" spans="1:6" x14ac:dyDescent="0.2">
      <c r="A381" s="2"/>
      <c r="F381" s="1"/>
    </row>
    <row r="382" spans="1:6" x14ac:dyDescent="0.2">
      <c r="A382" s="2"/>
      <c r="F382" s="1"/>
    </row>
    <row r="383" spans="1:6" x14ac:dyDescent="0.2">
      <c r="A383" s="2"/>
      <c r="F383" s="1"/>
    </row>
    <row r="384" spans="1:6" x14ac:dyDescent="0.2">
      <c r="A384" s="2"/>
      <c r="F384" s="1"/>
    </row>
    <row r="385" spans="1:6" x14ac:dyDescent="0.2">
      <c r="A385" s="2"/>
      <c r="F385" s="1"/>
    </row>
    <row r="386" spans="1:6" x14ac:dyDescent="0.2">
      <c r="A386" s="2"/>
      <c r="F386" s="1"/>
    </row>
    <row r="387" spans="1:6" x14ac:dyDescent="0.2">
      <c r="A387" s="2"/>
      <c r="F387" s="1"/>
    </row>
  </sheetData>
  <autoFilter ref="A8:I8"/>
  <mergeCells count="10">
    <mergeCell ref="B226:I226"/>
    <mergeCell ref="A3:A7"/>
    <mergeCell ref="B3:B7"/>
    <mergeCell ref="C3:C7"/>
    <mergeCell ref="D3:D7"/>
    <mergeCell ref="E3:E7"/>
    <mergeCell ref="F3:F7"/>
    <mergeCell ref="G3:G7"/>
    <mergeCell ref="H3:H7"/>
    <mergeCell ref="I3:I7"/>
  </mergeCells>
  <phoneticPr fontId="0" type="noConversion"/>
  <printOptions horizontalCentered="1"/>
  <pageMargins left="0.27559055118110237" right="0.23622047244094491" top="0.2" bottom="0.2" header="0.23" footer="0.2"/>
  <pageSetup paperSize="9" scale="69" orientation="landscape" r:id="rId1"/>
  <headerFooter alignWithMargins="0">
    <oddHeader>&amp;R&amp;"Calibri,Regular"&amp;11H92/19 - Grupa III.</oddHeader>
    <oddFooter>&amp;C&amp;"Calibri,Regular"&amp;11&amp;P/&amp;N</oddFooter>
  </headerFooter>
  <rowBreaks count="6" manualBreakCount="6">
    <brk id="34" max="8" man="1"/>
    <brk id="63" max="8" man="1"/>
    <brk id="85" max="8" man="1"/>
    <brk id="113" max="8" man="1"/>
    <brk id="140" max="8" man="1"/>
    <brk id="17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Radni strojevi i agregati</vt:lpstr>
      <vt:lpstr>'Radni strojevi i agregati'!Print_Area</vt:lpstr>
      <vt:lpstr>'Radni strojevi i agregati'!Print_Titles</vt:lpstr>
    </vt:vector>
  </TitlesOfParts>
  <Company>Hrvatske autoceste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Bruno Crnković</cp:lastModifiedBy>
  <cp:lastPrinted>2025-07-29T07:55:15Z</cp:lastPrinted>
  <dcterms:created xsi:type="dcterms:W3CDTF">2005-04-25T06:33:56Z</dcterms:created>
  <dcterms:modified xsi:type="dcterms:W3CDTF">2025-07-29T08:53:19Z</dcterms:modified>
</cp:coreProperties>
</file>