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klanac\Desktop\NABAVA 2025\UGOVOR\G-2025-732\"/>
    </mc:Choice>
  </mc:AlternateContent>
  <bookViews>
    <workbookView xWindow="28680" yWindow="-120" windowWidth="29040" windowHeight="15720" activeTab="1"/>
  </bookViews>
  <sheets>
    <sheet name="OPĆI UVJETI" sheetId="2" r:id="rId1"/>
    <sheet name="TROSKOVNIK+CIJENE" sheetId="1" r:id="rId2"/>
  </sheets>
  <definedNames>
    <definedName name="_xlnm.Print_Area" localSheetId="1">'TROSKOVNIK+CIJENE'!$A$1:$F$44</definedName>
    <definedName name="_xlnm.Print_Titles" localSheetId="1">'TROSKOVNIK+CIJENE'!$3:$3</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6" i="1" l="1"/>
</calcChain>
</file>

<file path=xl/sharedStrings.xml><?xml version="1.0" encoding="utf-8"?>
<sst xmlns="http://schemas.openxmlformats.org/spreadsheetml/2006/main" count="116" uniqueCount="67">
  <si>
    <t>Red. br.</t>
  </si>
  <si>
    <t>Opis stavke</t>
  </si>
  <si>
    <t>Jedinica
mjere</t>
  </si>
  <si>
    <t>Količina</t>
  </si>
  <si>
    <t>1.</t>
  </si>
  <si>
    <t>PRIPREMNI RADOVI</t>
  </si>
  <si>
    <t>1.1.</t>
  </si>
  <si>
    <t>komplet</t>
  </si>
  <si>
    <t>1.2.</t>
  </si>
  <si>
    <t>1.3.</t>
  </si>
  <si>
    <t>Ukupno pripremni radovi</t>
  </si>
  <si>
    <t>2.</t>
  </si>
  <si>
    <t>ZAŠTITA POKOSA</t>
  </si>
  <si>
    <t>2.2.</t>
  </si>
  <si>
    <t>kom</t>
  </si>
  <si>
    <t>2.3.</t>
  </si>
  <si>
    <t>Ukupno zaštita pokosa</t>
  </si>
  <si>
    <t>2.1.</t>
  </si>
  <si>
    <t>2.5.</t>
  </si>
  <si>
    <t>2.7.</t>
  </si>
  <si>
    <t>2.4.</t>
  </si>
  <si>
    <t>1.4.</t>
  </si>
  <si>
    <t>1.5.</t>
  </si>
  <si>
    <t>2.6.</t>
  </si>
  <si>
    <r>
      <rPr>
        <b/>
        <sz val="10"/>
        <rFont val="Century Gothic"/>
        <family val="2"/>
        <charset val="238"/>
      </rPr>
      <t>Pripremni i završni radovi</t>
    </r>
    <r>
      <rPr>
        <sz val="10"/>
        <rFont val="Century Gothic"/>
        <family val="2"/>
        <charset val="238"/>
      </rPr>
      <t>. Priprema gradilišta obuhvaća dopremu i instalaciju opreme i mehanizacije za izvedbu radova, te po završenim radovima raspremanje gradilišta, odvoz mehanizacije i opreme, te dovođenje lokacije u prvobitno stanje. U sklopu pripreme gradilišta uzima se u obzir i trošak organizacije gradilišta, privremenih deponija iskopnog materijala, ograđivanja gradilišta duž cijelog zahvata, te svi ostali radovi potrebni za pripremu gradnje i za završno čišćenje i dovođenje lokacije u prvobitno stanje. Obračun po kompletu.</t>
    </r>
  </si>
  <si>
    <r>
      <t>m</t>
    </r>
    <r>
      <rPr>
        <vertAlign val="superscript"/>
        <sz val="10"/>
        <rFont val="Century Gothic"/>
        <family val="2"/>
        <charset val="238"/>
      </rPr>
      <t>2</t>
    </r>
  </si>
  <si>
    <r>
      <rPr>
        <b/>
        <sz val="10"/>
        <rFont val="Century Gothic"/>
        <family val="2"/>
        <charset val="238"/>
      </rPr>
      <t>Uklanjanje grmlja i šiblja do Φ10 cm</t>
    </r>
    <r>
      <rPr>
        <sz val="10"/>
        <rFont val="Century Gothic"/>
        <family val="2"/>
        <charset val="238"/>
      </rPr>
      <t xml:space="preserve"> s odsijecanjem grana na dužine pogodne za prijevoz, čišćenje i uklanjanje sveg nepotrebnog materijala zaostalog nakon izvedenih radova, uključujući utovar i prijevoz na mjesto oporabe, te troškove trajnog zbrinjavanja. Obračun je po m2 očišćene zarasle površine.</t>
    </r>
  </si>
  <si>
    <r>
      <rPr>
        <b/>
        <sz val="10"/>
        <rFont val="Century Gothic"/>
        <family val="2"/>
        <charset val="238"/>
      </rPr>
      <t>Uklanjanje drveća promjera Ø 10-30 cm.</t>
    </r>
    <r>
      <rPr>
        <sz val="10"/>
        <rFont val="Century Gothic"/>
        <family val="2"/>
        <charset val="238"/>
      </rPr>
      <t xml:space="preserve"> Stavka uključuje uklanjanje drveća na mjestu zahvata, utovar uklonjenog materijala u transportno sredstvo te odvoz materijala. Materijal se utovaruje i odvozi u najbližu odgovarajuću građevinu ili uređaj u odnosu na mjesto nastanka otpada, uzimajući u obzir gospodarsku učinkovitost i prihvatljivost za okoliš. Izvedba, kontrola kakvoće i obračun prema Općim tehničkim uvjetima za radove na cestama St. 1-03.1. Prije početka radova potrebno iskolčiti zonu zahvata i zatražiti od pravne osobe koja upravlja šumama označavanje stabala za sječu. U stavku su uključena sva potrebna sredstva, materijal i rad. Obračun po komadu uklonjenog stabla promjera Ø 10-30 cm.</t>
    </r>
  </si>
  <si>
    <r>
      <rPr>
        <b/>
        <sz val="10"/>
        <color rgb="FF000000"/>
        <rFont val="Century Gothic"/>
        <family val="2"/>
        <charset val="238"/>
      </rPr>
      <t>Nosiva mreža od visokovrijednog čelika</t>
    </r>
    <r>
      <rPr>
        <sz val="10"/>
        <color rgb="FF000000"/>
        <rFont val="Century Gothic"/>
        <family val="2"/>
        <charset val="238"/>
      </rPr>
      <t>. Mreže se postavljaju na površine pokosa, s učvršćenjem iznad pokosa i ispod pokosa prema projektu. Za mreže su postavljeni slijedeći projektni zahtjevi: šesterokutna dvostruko uvijena pocinčana mreža TIP 8x10: jednostruko pocinčanje 240-290 g/m2, otvor oka D=80 mm, vlačna čvrstoća žice 380-500 N/mm2, promjer žice 2,7 mm, promjer žice na krajevima 3,1 mm, zbog ekstremnih uvjeta na lokaciji ugradnje žica ima posebnu polimernu zaštitu koja odgovara normi EN 10245-5, zaštitu od UV radijacije (vlačna čvrstoća i elongacija se nakon 4000 sati izloženosti UV zrakama ne smije promijeniti više od 25% u odnosu na početne rezultate), izloženost polimerne zaštite testu slanoće (ISO 9227) nakon 6000 sati ne smije pokazivati više od 5% DBR-a (početak korozije), prionjivost polimerne zaštite mora biti Klasa 1a prema EN 10245-5. Mreža se učvršćuje prema uvjetima definiranim u projektu. Stavka obuhvaća nabavu, dopremu i ugradnju mreža, sajle za pričvršćenje mreža iznad pokosa i na bermama Ø 12 mm, utezi za natezanje mreže, pribor za spajanje mreža, te sav potrebni materijal i rad na izvedbi uz upotrebu skela, dizalica ili alpinističke opreme za ugradnju na pokosu. Obračun po m² postavljenih mreža.</t>
    </r>
  </si>
  <si>
    <r>
      <rPr>
        <b/>
        <sz val="10"/>
        <rFont val="Century Gothic"/>
        <family val="2"/>
        <charset val="238"/>
      </rPr>
      <t>Poravnanje neravnina lica pokosa mlaznim betonom C 25/30.</t>
    </r>
    <r>
      <rPr>
        <sz val="10"/>
        <rFont val="Century Gothic"/>
        <family val="2"/>
        <charset val="238"/>
      </rPr>
      <t xml:space="preserve"> Stavka obuhvaća ispunjavanje mlaznim betonom razreda tlačne čvrstoće C 25/30 radi poravnanja lica pokosa. U stavku uključena dobava materijala, izrada te izvođenje uz sve potrebne instalacije sredstava i transporte te potrebne skele za izvođenje. Debljina poravnavajućeg sloja mlaznog betona je promjenjiva. Stavka obuhvaća sva potrebna sredstva, materijal i rad. Obračun po m2 poravnate površine.</t>
    </r>
  </si>
  <si>
    <r>
      <rPr>
        <b/>
        <sz val="10"/>
        <rFont val="Century Gothic"/>
        <family val="2"/>
        <charset val="238"/>
      </rPr>
      <t>Zaštita lica pokosa mlaznim betonom 2x5,0 cm i armaturnom mrežom Q 188.</t>
    </r>
    <r>
      <rPr>
        <sz val="10"/>
        <rFont val="Century Gothic"/>
        <family val="2"/>
        <charset val="238"/>
      </rPr>
      <t xml:space="preserve"> Stavka obuhvaća izradu i nanošenje mlaznog betona debljine d=10 cm u dva sloja po 5,0 cm, razreda tlačne čvrstoće C 25/30 i minimalnog odskoka, dobavu i postavljanje armaturne mreže Q 188 te pričvršćenje mreže na podlogu. U cijenu su uključeni svi preklopi mreža (minimalni preklop 45,0 cm u oba smjera). Slojevi mlaznog betona nanose se odvojeno u različitim vremenskim intervalima. U stavku uključena dobava materijala, izrada te izvođenje uz sve potrebne instalacije sredstava i transporte te potrebne skele za izvođenje. Stavka obuhvaća sva potrebna sredstva, materijal i rad. Obračun po m2 zaštićene površine.</t>
    </r>
  </si>
  <si>
    <r>
      <rPr>
        <b/>
        <sz val="10"/>
        <rFont val="Century Gothic"/>
        <family val="2"/>
        <charset val="238"/>
      </rPr>
      <t>Kratki bušeni drenovi duljine L = 2.0 m</t>
    </r>
    <r>
      <rPr>
        <sz val="10"/>
        <rFont val="Century Gothic"/>
        <family val="2"/>
        <charset val="238"/>
      </rPr>
      <t xml:space="preserve">. Nagibi drenova trebaju biti cca. 5° - 10° od horizontale prema vrhu pokosa zasjeka. U izbušene rupe ugrađuju se odmah po završetku bušenja perforirane PVC cijevi min. promjera 50 mm uz preporuku zaštite geotekstilom (preporuča se omotavanje geotekstila oko procjednica radi zaštite od začepljenja perforacija procjednica – u ovisnosti o materijalu prilikom bušenja i odluci Projektanta). Konstrukcija drena podrazumijeva da gornja polovina drena mora biti perforirana, </t>
    </r>
    <r>
      <rPr>
        <u/>
        <sz val="10"/>
        <rFont val="Century Gothic"/>
        <family val="2"/>
        <charset val="238"/>
      </rPr>
      <t>a donja ne perforirana</t>
    </r>
    <r>
      <rPr>
        <sz val="10"/>
        <rFont val="Century Gothic"/>
        <family val="2"/>
        <charset val="238"/>
      </rPr>
      <t xml:space="preserve"> (perforacije po gornjem obodu max. 240°). 
Stavka obuhvaća nabavu, dopremu i ugradnju, uključivo bušenje i ispiranje, sav potrebni materijal i rad na izvedbi, te preporučeni geotekstil potreban za omatanje drena, kao i po potrebi izradu perforacija na gornjem obodu drenova. Predviđen geotekstil min. 100 g.</t>
    </r>
  </si>
  <si>
    <t>Izvođač je dužan pridržavati se svih važećih zakona i propisa iz područja gradnje, hrvatskih normi, "Općih tehničkih uvjeta za radove na cestama" (Zagreb, IGH, izdanje 2001. god.). Svi radovi moraju se izvesti solidno i stručno prema važećim propisima i pravilima dobrog zanata.</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</si>
  <si>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</si>
  <si>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</si>
  <si>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</si>
  <si>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investitor i predstavnik izvođača radova, a tu svoju odluku unositi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</si>
  <si>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</si>
  <si>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Troškovi tekućih ispitivanja nosivosti štapnih sidara sukladno projektu također su uključeni u jedinične cijene izvođenja radova. Stavke troškovnika odnose se na definitivno dovršene radove, ispitane po kvaliteti i funkcionalnosti od ovlaštenih institucija, te preuzete po nadzornoj službi Investitora, ukoliko nije u opisu izričito drukčije određeno.</t>
  </si>
  <si>
    <t>Geodetski radovi obuhvaćaju iskolčenje objekta, sva mjerenja u svezi prijenosa podataka na teren i obrnuto, održavanje iskolčenih oznaka na terenu, te izradu snimke izvedenog stanja u četiri primjerka. Svi troškovi navedenih geodetskih radova ne obračunavaju se zasebno, već su uključeni u jedničnu cijenu izvođenja radova.</t>
  </si>
  <si>
    <t>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t>
  </si>
  <si>
    <t>Izvođačeva je obveza održavanje javnih cesta koje koristi u svrhu građenja te sanacija svih eventualnih oštećenja nastalih korištenjem. Po završetku radova ceste je potrebno dovesti u prvobitno stanje bez prava na naknadu troškova.</t>
  </si>
  <si>
    <t>Izvođač je dužan gradilište održavati čistim, a na kraju radova treba izvesti detaljno čišćenje. Nakon dovršenja gradnje predat će Izvoditelj radova posve uređeno gradilište i okolinu predstavniku Investitora uz obveznu prisutnost projektanta. Primjedbe dane od strane projektanta imaju istu težinu kao i primjedbe dane od strane nadzornog inženjera investitora.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</si>
  <si>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</si>
  <si>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</si>
  <si>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 xml:space="preserve">                   Ponuditelj:
  _________________________________
          (potpis ovlaštene osobe)</t>
  </si>
  <si>
    <t>OPĆI UVJETI</t>
  </si>
  <si>
    <t>U ___________________, ______________ god.</t>
  </si>
  <si>
    <r>
      <rPr>
        <b/>
        <sz val="10"/>
        <rFont val="Century Gothic"/>
        <family val="2"/>
        <charset val="238"/>
      </rPr>
      <t>Štapna sidra dužine 6 m</t>
    </r>
    <r>
      <rPr>
        <sz val="10"/>
        <rFont val="Century Gothic"/>
        <family val="2"/>
        <charset val="238"/>
      </rPr>
      <t>. Sidra od rebrastog čelika B500B za površinsku zaštitu postojećeg pokosa zasjeka, dužine L = 6 m, na rasteru prema projektu . Ugrađuju se štapna sidra Ø32 mm, granice popuštanja min.f</t>
    </r>
    <r>
      <rPr>
        <vertAlign val="subscript"/>
        <sz val="10"/>
        <rFont val="Century Gothic"/>
        <family val="2"/>
        <charset val="238"/>
      </rPr>
      <t>y,k</t>
    </r>
    <r>
      <rPr>
        <sz val="10"/>
        <rFont val="Century Gothic"/>
        <family val="2"/>
        <charset val="238"/>
      </rPr>
      <t>= 405 kN. Nagib sidara u odnosu na horizontalu je 20°. Stavka obuhvaća nabavu, dopremu, bušenje za sidra, ugradnju sidara, te injektiranje po cijeloj dužini sidara i pritezanje sidara (unos sila u sidra), kao i sav potrebni materijal i rad na kompletnoj izvedbi i ugradnji sidara na visini. Sidro se ugrađuje u skladu s propisanim tehničkim uvjetima, odnosno prema uputama proizvođača. Za sva sidra izvođač radova mora pribaviti atestnu dokumentaciju od ovlaštene institucije prije ugradnje sidara i dati na uvid nadzornom inženjeru. Predviđena je ugradnja štapnih sidara s injektiranjem po cijeloj dužini sidra. Injekcijska smjesa ne obračunava se posebno, već je uključena u cijenu ugrađenoga sidra. Obavezno je potrebno osigurati ugradnju sidara centralno unutar bušotine pomoću distancera. Distanceri moraju biti ugrađeni na sidra prije početka bušenja i ugradnje sidara. Distanceri su uključeni u cijenu sidra. Posebnost ovih mjera ojačanja postojećeg pokosa zasjeka predviđenih ovim projektom je izvedba sidrenog sustava površinske zaštite pokosa s posebnim naglaskom na bušenje i ugradnju štapnih  sidara na određenim visinama. Izvoditelj radova mora obavezno imati opremu specijaliziranu za izvođenje sidrenog sustava na visini. Obračun po komadu ugrađenih sidara, uključujući sav potreban rad na ugradnji (uz upotrebu skela, dizalica ili alpinističke opreme) i materijal (nazubljne pločice 269x217mm 8 mm debljine, navrtke, distanceri, injekcijska smjesa i slično) za potpuno dovršenje stavke.</t>
    </r>
  </si>
  <si>
    <r>
      <rPr>
        <b/>
        <sz val="10"/>
        <rFont val="Century Gothic"/>
        <family val="2"/>
        <charset val="238"/>
      </rPr>
      <t>Štapna sidra dužine 3 m</t>
    </r>
    <r>
      <rPr>
        <sz val="10"/>
        <rFont val="Century Gothic"/>
        <family val="2"/>
        <charset val="238"/>
      </rPr>
      <t>. Sidra od rebrastog čelika B500B za površinsku zaštitu postojećeg pokosa zasjeka, dužine L = 3 m, na rasteru prema projektu. Ugrađuju se štapna sidra Ø32 mm, granice popuštanja min.f</t>
    </r>
    <r>
      <rPr>
        <vertAlign val="subscript"/>
        <sz val="10"/>
        <rFont val="Century Gothic"/>
        <family val="2"/>
        <charset val="238"/>
      </rPr>
      <t>y,k</t>
    </r>
    <r>
      <rPr>
        <sz val="10"/>
        <rFont val="Century Gothic"/>
        <family val="2"/>
        <charset val="238"/>
      </rPr>
      <t>= 405 kN. Nagib sidara u odnosu na horizontalu je 20°. Stavka obuhvaća nabavu, dopremu, bušenje za sidra, ugradnju sidara, te injektiranje po cijeloj dužini sidara i pritezanje sidara (unos sila u sidra), kao i sav potrebni materijal i rad na kompletnoj izvedbi i ugradnji sidara na visini. Sidro se ugrađuje u skladu s propisanim tehničkim uvjetima, odnosno prema uputama proizvođača. Za sva sidra izvođač radova mora pribaviti atestnu dokumentaciju od ovlaštene institucije prije ugradnje sidara i dati na uvid nadzornom inženjeru. Predviđena je ugradnja štapnih sidara s injektiranjem po cijeloj dužini sidra. Injekcijska smjesa ne obračunava se posebno, već je uključena u cijenu ugrađenoga sidra. Obavezno je potrebno osigurati ugradnju sidara centralno unutar bušotine pomoću distancera. Distanceri moraju biti ugrađeni na sidra prije početka bušenja i ugradnje sidara. Distanceri su uključeni u cijenu sidra. Posebnost ovih mjera ojačanja postojećeg pokosa zasjeka predviđenih ovim projektom je izvedba sidrenog sustava površinske zaštite pokosa s posebnim naglaskom na bušenje i ugradnju štapnih  sidara na određenim visinama. Izvoditelj radova mora obavezno imati opremu specijaliziranu za izvođenje sidrenog sustava na visini. Obračun po komadu ugrađenih sidara, uključujući sav potreban rad na ugradnji (uz upotrebu skela, dizalica ili alpinističke opreme) i materijal (nazubljne pločice 269x217mm 8 mm debljine, navrtke, distanceri, injekcijska smjesa i slično) za potpuno dovršenje stavke.</t>
    </r>
  </si>
  <si>
    <t>komad</t>
  </si>
  <si>
    <r>
      <rPr>
        <b/>
        <sz val="10"/>
        <rFont val="Century Gothic"/>
        <family val="2"/>
        <charset val="238"/>
      </rPr>
      <t>Demontaža/skidanje/uklanjanje postojeće postavljene površinske zaštite pokosa</t>
    </r>
    <r>
      <rPr>
        <sz val="10"/>
        <rFont val="Century Gothic"/>
        <family val="2"/>
        <charset val="238"/>
      </rPr>
      <t xml:space="preserve"> tipa mreža protiv odrona i sl., na visini, strojno i/ili ručno, u svrhu što bolje pripreme i/ili poravnavanja površina pokosa i rubova pokosa za potrebe aplikacije zaštite pokosa. Sve treba provoditi uz dosljednu primjenu pravila zaštite na radu. 
Ovaj rad treba obaviti vrlo pažljivo da se ne oštete pokos, berma, kao i rubovi pokosa.
U cijenu radova uključen kompletan materijal i rad potreban za potpuno dovršenje stavke na visini, kao i odvoz materijala na trajnu deponiju. Obračun po m</t>
    </r>
    <r>
      <rPr>
        <vertAlign val="superscript"/>
        <sz val="10"/>
        <rFont val="Century Gothic"/>
        <family val="2"/>
        <charset val="238"/>
      </rPr>
      <t>2</t>
    </r>
    <r>
      <rPr>
        <sz val="10"/>
        <rFont val="Century Gothic"/>
        <family val="2"/>
        <charset val="238"/>
      </rPr>
      <t xml:space="preserve"> uklonjene površinske zaštite.</t>
    </r>
  </si>
  <si>
    <r>
      <t>m</t>
    </r>
    <r>
      <rPr>
        <vertAlign val="superscript"/>
        <sz val="10"/>
        <rFont val="Century Gothic"/>
        <family val="2"/>
        <charset val="238"/>
      </rPr>
      <t>3</t>
    </r>
  </si>
  <si>
    <r>
      <rPr>
        <b/>
        <sz val="10"/>
        <rFont val="Century Gothic"/>
        <family val="2"/>
        <charset val="238"/>
      </rPr>
      <t>Čišćenje pokosa / uklanjanje fragmentiranog kamenog materijala i labilnih blokova s pokosa,  te odronjenog materijala s berme i bankine</t>
    </r>
    <r>
      <rPr>
        <sz val="10"/>
        <rFont val="Century Gothic"/>
        <family val="2"/>
        <charset val="238"/>
      </rPr>
      <t xml:space="preserve">. Stavka uključuje strojno o ručno čišćenje na visini, uključujući kavanje i ispuhivanje komprimiranim zrakom, privremeno deponiranje na gradilištu, utovar i odvoz ukljonjenog materijala na trajnu deponiju, te troškove deponiranja materijala. Obračun po </t>
    </r>
    <r>
      <rPr>
        <sz val="10"/>
        <rFont val="Century Gothic"/>
        <family val="2"/>
        <charset val="238"/>
      </rPr>
      <t xml:space="preserve"> m3 uklonjenog materijala.</t>
    </r>
  </si>
  <si>
    <r>
      <rPr>
        <b/>
        <sz val="10"/>
        <color rgb="FF000000"/>
        <rFont val="Century Gothic"/>
        <family val="2"/>
      </rPr>
      <t xml:space="preserve">Zaštita pokosa kamenom u betonu. </t>
    </r>
    <r>
      <rPr>
        <sz val="10"/>
        <color theme="1"/>
        <rFont val="Century Gothic"/>
        <family val="2"/>
      </rPr>
      <t>Stavka obuhvaća zaštitu pokosa kamenom u betonu na mjestima pojave kaverni i šupljina u pokosu. Za zidanje se smije upotrijebiti samo zdravi lomljeni kamen vapnenac veličine 20 do 50 cm položen u beton klase C 25/30.
U jediničnu  cijenu je uključena nabava, prijevoz, prijenos i obrada kamena, betona i drugog pomoćnog materijala, te rad na izvedbi zaštite, kao i sav potrebni materijal i rad na izvedbi uz upotrebu skela, dizalica ili alpinističke opreme za ugradnju na pokosu. U cijenu je uključeno i detaljno ručno i strojno čišćenje pokosa od rastresenih djelova, odstranjivanje grubih neravnina, uklanjanje otpadnog materijala s vrha pokosa, te demontaža postojeće mreže protiv odrona i njeno zbrinjavanje na deponiji. Obračun po m2 zaštićene površine pokosa.</t>
    </r>
  </si>
  <si>
    <t>2.8.</t>
  </si>
  <si>
    <r>
      <t>m</t>
    </r>
    <r>
      <rPr>
        <vertAlign val="superscript"/>
        <sz val="10"/>
        <rFont val="Century Gothic"/>
        <family val="2"/>
      </rPr>
      <t>3</t>
    </r>
  </si>
  <si>
    <r>
      <rPr>
        <b/>
        <sz val="11"/>
        <rFont val="Calibri"/>
        <family val="2"/>
        <charset val="238"/>
        <scheme val="minor"/>
      </rPr>
      <t>Zaštita pokosa izvedbom armiranobetonskih jastuka na mjestima većih neravnina i šupljina</t>
    </r>
    <r>
      <rPr>
        <sz val="11"/>
        <rFont val="Calibri"/>
        <family val="2"/>
        <charset val="238"/>
        <scheme val="minor"/>
      </rPr>
      <t>, ugradnjom armaturne mreže Q-131 spiralno savijene i postavljene u veće dubine, te nanošenjem u slojevima (ne debljim od 10 cm) mlaznog betona klase C 25/30. U cijenu je uključena nabava, prijevoz i prijenos mreže, mlaznog betona i drugog pomoćnog materijala (uključivo i potrebna skela), te sav rad na postavljanju i učvršćivanju mreža, ugradnji mlaznog betona projektirane kakvoće i debljine, te potrebna njega. Obračun po m</t>
    </r>
    <r>
      <rPr>
        <vertAlign val="superscript"/>
        <sz val="11"/>
        <rFont val="Calibri"/>
        <family val="2"/>
        <charset val="238"/>
        <scheme val="minor"/>
      </rPr>
      <t xml:space="preserve">3 </t>
    </r>
    <r>
      <rPr>
        <sz val="11"/>
        <rFont val="Calibri"/>
        <family val="2"/>
        <charset val="238"/>
        <scheme val="minor"/>
      </rPr>
      <t>ugrađenog mlaznog betona</t>
    </r>
  </si>
  <si>
    <t>Iznos (€)</t>
  </si>
  <si>
    <t>Jed.
Cijena(€)</t>
  </si>
  <si>
    <t>B. POKOS U KM 0+210 DO KM 0+410</t>
  </si>
  <si>
    <t>A. POKOS U KM 0+000 DO KM 0+210</t>
  </si>
  <si>
    <t>SVEUKUPNO A:</t>
  </si>
  <si>
    <t>SVEUKUPNO B:</t>
  </si>
  <si>
    <t>REKAPITULACIJA:</t>
  </si>
  <si>
    <t>SVEUKUPNO A+B:</t>
  </si>
  <si>
    <t>TROŠKOVNIK RADOVA
Sanacija pokosa između tunela Tuhobić i mosta Hreljin od km 60+375 do km 60+737 desno na autocesti A6 Rijeka – Bosiljevo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</si>
</sst>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k_n_-;\-* #,##0.00\ _k_n_-;_-* &quot;-&quot;??\ _k_n_-;_-@_-"/>
    <numFmt numFmtId="164" formatCode="_-* #,##0.00_-;\-* #,##0.00_-;_-* &quot;-&quot;??_-;_-@_-"/>
    <numFmt numFmtId="165" formatCode="&quot; &quot;#,##0.00&quot;    &quot;;&quot;-&quot;#,##0.00&quot;    &quot;;&quot; -&quot;00&quot;    &quot;;&quot; &quot;@&quot; &quot;"/>
    <numFmt numFmtId="166" formatCode="&quot; &quot;#,##0.00&quot; &quot;;&quot;-&quot;#,##0.00&quot; &quot;;&quot; -&quot;00&quot; &quot;;&quot; &quot;@&quot; &quot;"/>
    <numFmt numFmtId="167" formatCode="General_)"/>
  </numFmts>
  <fonts count="62" x14ac:knownFonts="1">
    <font>
      <sz val="11"/>
      <color rgb="FF000000"/>
      <name val="Calibri"/>
      <family val="2"/>
      <charset val="238"/>
    </font>
    <font>
      <sz val="11"/>
      <color theme="1"/>
      <name val="Calibri"/>
      <family val="2"/>
      <charset val="238"/>
      <scheme val="minor"/>
    </font>
    <font>
      <sz val="11"/>
      <color rgb="FF000000"/>
      <name val="Calibri"/>
      <family val="2"/>
      <charset val="238"/>
    </font>
    <font>
      <sz val="11"/>
      <color rgb="FFFFFFFF"/>
      <name val="Calibri"/>
      <family val="2"/>
      <charset val="238"/>
    </font>
    <font>
      <sz val="11"/>
      <color rgb="FF003300"/>
      <name val="Calibri"/>
      <family val="2"/>
      <charset val="238"/>
    </font>
    <font>
      <b/>
      <sz val="11"/>
      <color rgb="FF333333"/>
      <name val="Calibri"/>
      <family val="2"/>
      <charset val="238"/>
    </font>
    <font>
      <b/>
      <sz val="11"/>
      <color rgb="FFFF0000"/>
      <name val="Calibri"/>
      <family val="2"/>
      <charset val="238"/>
    </font>
    <font>
      <sz val="11"/>
      <color rgb="FF800080"/>
      <name val="Calibri"/>
      <family val="2"/>
      <charset val="238"/>
    </font>
    <font>
      <b/>
      <sz val="15"/>
      <color rgb="FF339966"/>
      <name val="Calibri"/>
      <family val="2"/>
      <charset val="238"/>
    </font>
    <font>
      <b/>
      <sz val="13"/>
      <color rgb="FF339966"/>
      <name val="Calibri"/>
      <family val="2"/>
      <charset val="238"/>
    </font>
    <font>
      <b/>
      <sz val="11"/>
      <color rgb="FF339966"/>
      <name val="Calibri"/>
      <family val="2"/>
      <charset val="238"/>
    </font>
    <font>
      <b/>
      <sz val="18"/>
      <color rgb="FF339966"/>
      <name val="Cambria"/>
      <family val="1"/>
      <charset val="238"/>
    </font>
    <font>
      <sz val="11"/>
      <color rgb="FF808000"/>
      <name val="Calibri"/>
      <family val="2"/>
      <charset val="238"/>
    </font>
    <font>
      <sz val="10"/>
      <color rgb="FF000000"/>
      <name val="Arial"/>
      <family val="2"/>
      <charset val="238"/>
    </font>
    <font>
      <sz val="11"/>
      <color rgb="FF000000"/>
      <name val="Arial CE"/>
      <charset val="238"/>
    </font>
    <font>
      <sz val="11"/>
      <color rgb="FFFF0000"/>
      <name val="Calibri"/>
      <family val="2"/>
      <charset val="238"/>
    </font>
    <font>
      <b/>
      <sz val="11"/>
      <color rgb="FFFFFFFF"/>
      <name val="Calibri"/>
      <family val="2"/>
      <charset val="238"/>
    </font>
    <font>
      <i/>
      <sz val="11"/>
      <color rgb="FF808080"/>
      <name val="Calibri"/>
      <family val="2"/>
      <charset val="238"/>
    </font>
    <font>
      <b/>
      <sz val="11"/>
      <color rgb="FF000000"/>
      <name val="Calibri"/>
      <family val="2"/>
      <charset val="238"/>
    </font>
    <font>
      <sz val="11"/>
      <color rgb="FF333399"/>
      <name val="Calibri"/>
      <family val="2"/>
      <charset val="238"/>
    </font>
    <font>
      <sz val="9"/>
      <color rgb="FF000000"/>
      <name val="Arial Narrow"/>
      <family val="2"/>
      <charset val="238"/>
    </font>
    <font>
      <i/>
      <sz val="11"/>
      <color rgb="FF000000"/>
      <name val="Calibri"/>
      <family val="2"/>
      <charset val="238"/>
    </font>
    <font>
      <b/>
      <sz val="9"/>
      <color rgb="FF000000"/>
      <name val="Arial Narrow"/>
      <family val="2"/>
      <charset val="238"/>
    </font>
    <font>
      <b/>
      <i/>
      <sz val="11"/>
      <color rgb="FF000000"/>
      <name val="Calibri"/>
      <family val="2"/>
      <charset val="238"/>
    </font>
    <font>
      <sz val="10"/>
      <name val="Arial"/>
      <family val="2"/>
    </font>
    <font>
      <sz val="10"/>
      <name val="Arial"/>
      <family val="2"/>
    </font>
    <font>
      <sz val="10"/>
      <name val="Arial"/>
      <family val="2"/>
      <charset val="238"/>
    </font>
    <font>
      <sz val="11"/>
      <name val="Arial CE"/>
      <charset val="238"/>
    </font>
    <font>
      <sz val="11"/>
      <color indexed="8"/>
      <name val="Calibri"/>
      <family val="2"/>
      <charset val="238"/>
    </font>
    <font>
      <sz val="11"/>
      <color indexed="9"/>
      <name val="Calibri"/>
      <family val="2"/>
      <charset val="238"/>
    </font>
    <font>
      <sz val="11"/>
      <color indexed="58"/>
      <name val="Calibri"/>
      <family val="2"/>
      <charset val="238"/>
    </font>
    <font>
      <b/>
      <sz val="11"/>
      <color indexed="63"/>
      <name val="Calibri"/>
      <family val="2"/>
      <charset val="238"/>
    </font>
    <font>
      <b/>
      <sz val="11"/>
      <color indexed="10"/>
      <name val="Calibri"/>
      <family val="2"/>
      <charset val="238"/>
    </font>
    <font>
      <sz val="11"/>
      <color indexed="20"/>
      <name val="Calibri"/>
      <family val="2"/>
      <charset val="238"/>
    </font>
    <font>
      <b/>
      <sz val="18"/>
      <color indexed="57"/>
      <name val="Cambria"/>
      <family val="2"/>
      <charset val="238"/>
    </font>
    <font>
      <b/>
      <sz val="15"/>
      <color indexed="57"/>
      <name val="Calibri"/>
      <family val="2"/>
      <charset val="238"/>
    </font>
    <font>
      <b/>
      <sz val="13"/>
      <color indexed="57"/>
      <name val="Calibri"/>
      <family val="2"/>
      <charset val="238"/>
    </font>
    <font>
      <b/>
      <sz val="11"/>
      <color indexed="57"/>
      <name val="Calibri"/>
      <family val="2"/>
      <charset val="238"/>
    </font>
    <font>
      <sz val="11"/>
      <color indexed="19"/>
      <name val="Calibri"/>
      <family val="2"/>
      <charset val="238"/>
    </font>
    <font>
      <sz val="11"/>
      <color indexed="10"/>
      <name val="Calibri"/>
      <family val="2"/>
      <charset val="238"/>
    </font>
    <font>
      <b/>
      <sz val="11"/>
      <color indexed="9"/>
      <name val="Calibri"/>
      <family val="2"/>
      <charset val="238"/>
    </font>
    <font>
      <i/>
      <sz val="11"/>
      <color indexed="23"/>
      <name val="Calibri"/>
      <family val="2"/>
      <charset val="238"/>
    </font>
    <font>
      <b/>
      <sz val="11"/>
      <color indexed="8"/>
      <name val="Calibri"/>
      <family val="2"/>
      <charset val="238"/>
    </font>
    <font>
      <sz val="11"/>
      <color indexed="62"/>
      <name val="Calibri"/>
      <family val="2"/>
      <charset val="238"/>
    </font>
    <font>
      <b/>
      <sz val="10"/>
      <color rgb="FF000000"/>
      <name val="Century Gothic"/>
      <family val="2"/>
      <charset val="238"/>
    </font>
    <font>
      <sz val="10"/>
      <color rgb="FF000000"/>
      <name val="Century Gothic"/>
      <family val="2"/>
      <charset val="238"/>
    </font>
    <font>
      <sz val="10"/>
      <name val="Century Gothic"/>
      <family val="2"/>
      <charset val="238"/>
    </font>
    <font>
      <b/>
      <sz val="10"/>
      <name val="Century Gothic"/>
      <family val="2"/>
      <charset val="238"/>
    </font>
    <font>
      <vertAlign val="superscript"/>
      <sz val="10"/>
      <name val="Century Gothic"/>
      <family val="2"/>
      <charset val="238"/>
    </font>
    <font>
      <vertAlign val="subscript"/>
      <sz val="10"/>
      <name val="Century Gothic"/>
      <family val="2"/>
      <charset val="238"/>
    </font>
    <font>
      <u/>
      <sz val="10"/>
      <name val="Century Gothic"/>
      <family val="2"/>
      <charset val="238"/>
    </font>
    <font>
      <b/>
      <sz val="14"/>
      <color rgb="FF000000"/>
      <name val="Century Gothic"/>
      <family val="2"/>
      <charset val="238"/>
    </font>
    <font>
      <sz val="10"/>
      <color indexed="8"/>
      <name val="Arial"/>
      <family val="2"/>
      <charset val="238"/>
    </font>
    <font>
      <b/>
      <sz val="10"/>
      <name val="Arial"/>
      <family val="2"/>
      <charset val="238"/>
    </font>
    <font>
      <sz val="10"/>
      <color theme="1"/>
      <name val="Century Gothic"/>
      <family val="2"/>
    </font>
    <font>
      <b/>
      <sz val="10"/>
      <color rgb="FF000000"/>
      <name val="Century Gothic"/>
      <family val="2"/>
    </font>
    <font>
      <vertAlign val="superscript"/>
      <sz val="10"/>
      <name val="Century Gothic"/>
      <family val="2"/>
    </font>
    <font>
      <sz val="11"/>
      <name val="Calibri"/>
      <family val="2"/>
      <charset val="238"/>
      <scheme val="minor"/>
    </font>
    <font>
      <b/>
      <sz val="11"/>
      <name val="Calibri"/>
      <family val="2"/>
      <charset val="238"/>
      <scheme val="minor"/>
    </font>
    <font>
      <vertAlign val="superscript"/>
      <sz val="11"/>
      <name val="Calibri"/>
      <family val="2"/>
      <charset val="238"/>
      <scheme val="minor"/>
    </font>
    <font>
      <b/>
      <sz val="16"/>
      <color rgb="FF000000"/>
      <name val="Calibri"/>
      <family val="2"/>
      <charset val="238"/>
    </font>
    <font>
      <b/>
      <sz val="14"/>
      <color rgb="FF000000"/>
      <name val="Calibri"/>
      <family val="2"/>
      <charset val="238"/>
    </font>
  </fonts>
  <fills count="33">
    <fill>
      <patternFill patternType="none"/>
    </fill>
    <fill>
      <patternFill patternType="gray125"/>
    </fill>
    <fill>
      <patternFill patternType="solid">
        <fgColor rgb="FF99CCFF"/>
        <bgColor rgb="FF99CCFF"/>
      </patternFill>
    </fill>
    <fill>
      <patternFill patternType="solid">
        <fgColor rgb="FFFF8080"/>
        <bgColor rgb="FFFF8080"/>
      </patternFill>
    </fill>
    <fill>
      <patternFill patternType="solid">
        <fgColor rgb="FFFFFFCC"/>
        <bgColor rgb="FFFFFFCC"/>
      </patternFill>
    </fill>
    <fill>
      <patternFill patternType="solid">
        <fgColor rgb="FFFFCC99"/>
        <bgColor rgb="FFFFCC99"/>
      </patternFill>
    </fill>
    <fill>
      <patternFill patternType="solid">
        <fgColor rgb="FFCCFFFF"/>
        <bgColor rgb="FFCCFFFF"/>
      </patternFill>
    </fill>
    <fill>
      <patternFill patternType="solid">
        <fgColor rgb="FFC0C0C0"/>
        <bgColor rgb="FFC0C0C0"/>
      </patternFill>
    </fill>
    <fill>
      <patternFill patternType="solid">
        <fgColor rgb="FFFFCC00"/>
        <bgColor rgb="FFFFCC00"/>
      </patternFill>
    </fill>
    <fill>
      <patternFill patternType="solid">
        <fgColor rgb="FF33CCCC"/>
        <bgColor rgb="FF33CCCC"/>
      </patternFill>
    </fill>
    <fill>
      <patternFill patternType="solid">
        <fgColor rgb="FFFF9900"/>
        <bgColor rgb="FFFF9900"/>
      </patternFill>
    </fill>
    <fill>
      <patternFill patternType="solid">
        <fgColor rgb="FF666699"/>
        <bgColor rgb="FF666699"/>
      </patternFill>
    </fill>
    <fill>
      <patternFill patternType="solid">
        <fgColor rgb="FFFF0000"/>
        <bgColor rgb="FFFF0000"/>
      </patternFill>
    </fill>
    <fill>
      <patternFill patternType="solid">
        <fgColor rgb="FFFFFFFF"/>
        <bgColor rgb="FFFFFFFF"/>
      </patternFill>
    </fill>
    <fill>
      <patternFill patternType="solid">
        <fgColor rgb="FFFF99CC"/>
        <bgColor rgb="FFFF99CC"/>
      </patternFill>
    </fill>
    <fill>
      <patternFill patternType="solid">
        <fgColor rgb="FFFFFF99"/>
        <bgColor rgb="FFFFFF99"/>
      </patternFill>
    </fill>
    <fill>
      <patternFill patternType="solid">
        <fgColor rgb="FF969696"/>
        <bgColor rgb="FF969696"/>
      </patternFill>
    </fill>
    <fill>
      <patternFill patternType="solid">
        <fgColor rgb="FFD9D9D9"/>
        <bgColor rgb="FFD9D9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54"/>
      </patternFill>
    </fill>
    <fill>
      <patternFill patternType="solid">
        <fgColor indexed="10"/>
      </patternFill>
    </fill>
    <fill>
      <patternFill patternType="solid">
        <fgColor indexed="45"/>
      </patternFill>
    </fill>
    <fill>
      <patternFill patternType="solid">
        <fgColor indexed="9"/>
      </patternFill>
    </fill>
    <fill>
      <patternFill patternType="solid">
        <fgColor indexed="55"/>
      </patternFill>
    </fill>
    <fill>
      <patternFill patternType="solid">
        <fgColor indexed="43"/>
      </patternFill>
    </fill>
  </fills>
  <borders count="36">
    <border>
      <left/>
      <right/>
      <top/>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right/>
      <top/>
      <bottom style="thick">
        <color rgb="FF33CCCC"/>
      </bottom>
      <diagonal/>
    </border>
    <border>
      <left/>
      <right/>
      <top/>
      <bottom style="thick">
        <color rgb="FFCCFFFF"/>
      </bottom>
      <diagonal/>
    </border>
    <border>
      <left/>
      <right/>
      <top/>
      <bottom style="medium">
        <color rgb="FFCCFFFF"/>
      </bottom>
      <diagonal/>
    </border>
    <border>
      <left/>
      <right/>
      <top/>
      <bottom style="double">
        <color rgb="FFFF0000"/>
      </bottom>
      <diagonal/>
    </border>
    <border>
      <left style="double">
        <color rgb="FF333333"/>
      </left>
      <right style="double">
        <color rgb="FF333333"/>
      </right>
      <top style="double">
        <color rgb="FF333333"/>
      </top>
      <bottom style="double">
        <color rgb="FF333333"/>
      </bottom>
      <diagonal/>
    </border>
    <border>
      <left/>
      <right/>
      <top style="thin">
        <color rgb="FF33CCCC"/>
      </top>
      <bottom style="double">
        <color rgb="FF33CCCC"/>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style="thin">
        <color indexed="49"/>
      </top>
      <bottom style="double">
        <color indexed="49"/>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top/>
      <bottom/>
      <diagonal/>
    </border>
  </borders>
  <cellStyleXfs count="124">
    <xf numFmtId="0" fontId="0" fillId="0" borderId="0"/>
    <xf numFmtId="0" fontId="2" fillId="2" borderId="0" applyNumberFormat="0" applyFont="0" applyBorder="0" applyAlignment="0" applyProtection="0"/>
    <xf numFmtId="0" fontId="2" fillId="3" borderId="0" applyNumberFormat="0" applyFont="0" applyBorder="0" applyAlignment="0" applyProtection="0"/>
    <xf numFmtId="0" fontId="2" fillId="4" borderId="0" applyNumberFormat="0" applyFont="0" applyBorder="0" applyAlignment="0" applyProtection="0"/>
    <xf numFmtId="0" fontId="2" fillId="5" borderId="0" applyNumberFormat="0" applyFont="0" applyBorder="0" applyAlignment="0" applyProtection="0"/>
    <xf numFmtId="0" fontId="2" fillId="6" borderId="0" applyNumberFormat="0" applyFont="0" applyBorder="0" applyAlignment="0" applyProtection="0"/>
    <xf numFmtId="0" fontId="2" fillId="4" borderId="0" applyNumberFormat="0" applyFont="0" applyBorder="0" applyAlignment="0" applyProtection="0"/>
    <xf numFmtId="0" fontId="2" fillId="3" borderId="0" applyNumberFormat="0" applyFont="0" applyBorder="0" applyAlignment="0" applyProtection="0"/>
    <xf numFmtId="0" fontId="2" fillId="4" borderId="0" applyNumberFormat="0" applyFont="0" applyBorder="0" applyAlignment="0" applyProtection="0"/>
    <xf numFmtId="0" fontId="2" fillId="7" borderId="0" applyNumberFormat="0" applyFont="0" applyBorder="0" applyAlignment="0" applyProtection="0"/>
    <xf numFmtId="0" fontId="2" fillId="6" borderId="0" applyNumberFormat="0" applyFont="0" applyBorder="0" applyAlignment="0" applyProtection="0"/>
    <xf numFmtId="0" fontId="2" fillId="4" borderId="0" applyNumberFormat="0" applyFont="0" applyBorder="0" applyAlignment="0" applyProtection="0"/>
    <xf numFmtId="0" fontId="2" fillId="6" borderId="0" applyNumberFormat="0" applyFon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2" fillId="4" borderId="1" applyNumberFormat="0" applyFon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4" fillId="6"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5" fillId="13" borderId="2" applyNumberFormat="0" applyAlignment="0" applyProtection="0"/>
    <xf numFmtId="0" fontId="6" fillId="13" borderId="3" applyNumberFormat="0" applyAlignment="0" applyProtection="0"/>
    <xf numFmtId="0" fontId="7" fillId="1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5" borderId="0" applyNumberFormat="0" applyBorder="0" applyAlignment="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xf numFmtId="0" fontId="13" fillId="0" borderId="0" applyNumberFormat="0" applyBorder="0" applyProtection="0">
      <alignment vertical="top"/>
    </xf>
    <xf numFmtId="0" fontId="13" fillId="0" borderId="0" applyNumberFormat="0" applyBorder="0" applyProtection="0"/>
    <xf numFmtId="0" fontId="14" fillId="0" borderId="0" applyNumberFormat="0" applyBorder="0" applyProtection="0"/>
    <xf numFmtId="0" fontId="2" fillId="0" borderId="0" applyNumberFormat="0" applyFont="0" applyBorder="0" applyProtection="0"/>
    <xf numFmtId="0" fontId="15" fillId="0" borderId="7" applyNumberFormat="0" applyFill="0" applyAlignment="0" applyProtection="0"/>
    <xf numFmtId="0" fontId="16" fillId="16" borderId="8" applyNumberFormat="0" applyAlignment="0" applyProtection="0"/>
    <xf numFmtId="0" fontId="17" fillId="0" borderId="0" applyNumberFormat="0" applyFill="0" applyBorder="0" applyAlignment="0" applyProtection="0"/>
    <xf numFmtId="0" fontId="15" fillId="0" borderId="0" applyNumberFormat="0" applyFill="0" applyBorder="0" applyAlignment="0" applyProtection="0"/>
    <xf numFmtId="0" fontId="18" fillId="0" borderId="9" applyNumberFormat="0" applyFill="0" applyAlignment="0" applyProtection="0"/>
    <xf numFmtId="0" fontId="19" fillId="3" borderId="3" applyNumberFormat="0" applyAlignment="0" applyProtection="0"/>
    <xf numFmtId="165" fontId="2" fillId="0" borderId="0" applyFont="0" applyFill="0" applyBorder="0" applyAlignment="0" applyProtection="0"/>
    <xf numFmtId="166" fontId="2" fillId="0" borderId="0" applyFont="0" applyFill="0" applyBorder="0" applyAlignment="0" applyProtection="0"/>
    <xf numFmtId="0" fontId="24" fillId="0" borderId="0"/>
    <xf numFmtId="43" fontId="25" fillId="0" borderId="0" applyFont="0" applyFill="0" applyBorder="0" applyAlignment="0" applyProtection="0"/>
    <xf numFmtId="0" fontId="26" fillId="0" borderId="0"/>
    <xf numFmtId="43" fontId="26" fillId="0" borderId="0" applyFont="0" applyFill="0" applyBorder="0" applyAlignment="0" applyProtection="0"/>
    <xf numFmtId="43" fontId="25" fillId="0" borderId="0" applyFont="0" applyFill="0" applyBorder="0" applyAlignment="0" applyProtection="0"/>
    <xf numFmtId="0" fontId="26" fillId="0" borderId="0"/>
    <xf numFmtId="0" fontId="27" fillId="0" borderId="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0"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3" borderId="0" applyNumberFormat="0" applyBorder="0" applyAlignment="0" applyProtection="0"/>
    <xf numFmtId="0" fontId="28" fillId="22"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9" fillId="22" borderId="0" applyNumberFormat="0" applyBorder="0" applyAlignment="0" applyProtection="0"/>
    <xf numFmtId="0" fontId="29" fillId="19" borderId="0" applyNumberFormat="0" applyBorder="0" applyAlignment="0" applyProtection="0"/>
    <xf numFmtId="0" fontId="29" fillId="24" borderId="0" applyNumberFormat="0" applyBorder="0" applyAlignment="0" applyProtection="0"/>
    <xf numFmtId="0" fontId="29" fillId="23" borderId="0" applyNumberFormat="0" applyBorder="0" applyAlignment="0" applyProtection="0"/>
    <xf numFmtId="0" fontId="29" fillId="22" borderId="0" applyNumberFormat="0" applyBorder="0" applyAlignment="0" applyProtection="0"/>
    <xf numFmtId="0" fontId="29" fillId="19" borderId="0" applyNumberFormat="0" applyBorder="0" applyAlignment="0" applyProtection="0"/>
    <xf numFmtId="0" fontId="27" fillId="20" borderId="16" applyNumberFormat="0" applyFont="0" applyAlignment="0" applyProtection="0"/>
    <xf numFmtId="164" fontId="27" fillId="0" borderId="0" applyFont="0" applyFill="0" applyBorder="0" applyAlignment="0" applyProtection="0"/>
    <xf numFmtId="0" fontId="30" fillId="22"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31" fillId="30" borderId="22" applyNumberFormat="0" applyAlignment="0" applyProtection="0"/>
    <xf numFmtId="0" fontId="32" fillId="30" borderId="17" applyNumberFormat="0" applyAlignment="0" applyProtection="0"/>
    <xf numFmtId="0" fontId="33" fillId="29" borderId="0" applyNumberFormat="0" applyBorder="0" applyAlignment="0" applyProtection="0"/>
    <xf numFmtId="0" fontId="34" fillId="0" borderId="0" applyNumberFormat="0" applyFill="0" applyBorder="0" applyAlignment="0" applyProtection="0"/>
    <xf numFmtId="0" fontId="35" fillId="0" borderId="19" applyNumberFormat="0" applyFill="0" applyAlignment="0" applyProtection="0"/>
    <xf numFmtId="0" fontId="36" fillId="0" borderId="20" applyNumberFormat="0" applyFill="0" applyAlignment="0" applyProtection="0"/>
    <xf numFmtId="0" fontId="37" fillId="0" borderId="21" applyNumberFormat="0" applyFill="0" applyAlignment="0" applyProtection="0"/>
    <xf numFmtId="0" fontId="37" fillId="0" borderId="0" applyNumberFormat="0" applyFill="0" applyBorder="0" applyAlignment="0" applyProtection="0"/>
    <xf numFmtId="0" fontId="38" fillId="32" borderId="0" applyNumberFormat="0" applyBorder="0" applyAlignment="0" applyProtection="0"/>
    <xf numFmtId="0" fontId="39" fillId="0" borderId="23" applyNumberFormat="0" applyFill="0" applyAlignment="0" applyProtection="0"/>
    <xf numFmtId="0" fontId="40" fillId="31" borderId="18" applyNumberFormat="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42" fillId="0" borderId="24" applyNumberFormat="0" applyFill="0" applyAlignment="0" applyProtection="0"/>
    <xf numFmtId="0" fontId="43" fillId="19" borderId="17" applyNumberFormat="0" applyAlignment="0" applyProtection="0"/>
    <xf numFmtId="43" fontId="26" fillId="0" borderId="0" applyFont="0" applyFill="0" applyBorder="0" applyAlignment="0" applyProtection="0"/>
    <xf numFmtId="0" fontId="26" fillId="0" borderId="0"/>
    <xf numFmtId="0" fontId="25" fillId="0" borderId="0"/>
    <xf numFmtId="43" fontId="25" fillId="0" borderId="0" applyFont="0" applyFill="0" applyBorder="0" applyAlignment="0" applyProtection="0"/>
    <xf numFmtId="0" fontId="26" fillId="0" borderId="0" applyProtection="0">
      <alignment vertical="top"/>
    </xf>
    <xf numFmtId="0" fontId="2" fillId="0" borderId="0"/>
    <xf numFmtId="43" fontId="2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4" fontId="27" fillId="0" borderId="0" applyFont="0" applyFill="0" applyBorder="0" applyAlignment="0" applyProtection="0"/>
    <xf numFmtId="0" fontId="24" fillId="0" borderId="0"/>
    <xf numFmtId="43" fontId="24" fillId="0" borderId="0" applyFont="0" applyFill="0" applyBorder="0" applyAlignment="0" applyProtection="0"/>
    <xf numFmtId="43" fontId="24" fillId="0" borderId="0" applyFont="0" applyFill="0" applyBorder="0" applyAlignment="0" applyProtection="0"/>
    <xf numFmtId="0" fontId="26" fillId="0" borderId="0"/>
    <xf numFmtId="0" fontId="1" fillId="0" borderId="0"/>
    <xf numFmtId="0" fontId="13" fillId="0" borderId="0" applyNumberFormat="0" applyBorder="0" applyProtection="0"/>
    <xf numFmtId="164" fontId="27" fillId="0" borderId="0" applyFont="0" applyFill="0" applyBorder="0" applyAlignment="0" applyProtection="0"/>
  </cellStyleXfs>
  <cellXfs count="84">
    <xf numFmtId="0" fontId="0" fillId="0" borderId="0" xfId="0"/>
    <xf numFmtId="0" fontId="20" fillId="0" borderId="0" xfId="0" applyFont="1" applyAlignment="1">
      <alignment vertical="center"/>
    </xf>
    <xf numFmtId="0" fontId="18" fillId="17" borderId="14" xfId="0" applyFont="1" applyFill="1" applyBorder="1" applyAlignment="1">
      <alignment horizontal="justify" vertical="center" wrapText="1"/>
    </xf>
    <xf numFmtId="0" fontId="0" fillId="0" borderId="0" xfId="0" applyAlignment="1">
      <alignment horizontal="justify" vertical="top" wrapText="1"/>
    </xf>
    <xf numFmtId="0" fontId="0" fillId="0" borderId="0" xfId="0" applyAlignment="1">
      <alignment horizontal="center" vertical="top" wrapText="1"/>
    </xf>
    <xf numFmtId="0" fontId="0" fillId="0" borderId="0" xfId="0" applyAlignment="1">
      <alignment horizontal="center" wrapText="1"/>
    </xf>
    <xf numFmtId="4" fontId="0" fillId="0" borderId="0" xfId="21" applyNumberFormat="1" applyFont="1" applyFill="1" applyAlignment="1">
      <alignment horizontal="center" wrapText="1"/>
    </xf>
    <xf numFmtId="4" fontId="0" fillId="0" borderId="0" xfId="21" applyNumberFormat="1" applyFont="1" applyAlignment="1">
      <alignment horizontal="right" wrapText="1"/>
    </xf>
    <xf numFmtId="0" fontId="0" fillId="0" borderId="0" xfId="0" applyAlignment="1">
      <alignment vertical="top" wrapText="1"/>
    </xf>
    <xf numFmtId="4" fontId="0" fillId="0" borderId="0" xfId="0" applyNumberFormat="1" applyAlignment="1">
      <alignment horizontal="center" wrapText="1"/>
    </xf>
    <xf numFmtId="4" fontId="0" fillId="0" borderId="0" xfId="0" applyNumberFormat="1" applyAlignment="1">
      <alignment horizontal="right" wrapText="1"/>
    </xf>
    <xf numFmtId="0" fontId="18" fillId="0" borderId="0" xfId="0" applyFont="1" applyAlignment="1">
      <alignment horizontal="justify" vertical="top" wrapText="1"/>
    </xf>
    <xf numFmtId="0" fontId="21" fillId="0" borderId="0" xfId="0" applyFont="1" applyAlignment="1">
      <alignment horizontal="center" vertical="top" wrapText="1"/>
    </xf>
    <xf numFmtId="4" fontId="21" fillId="0" borderId="0" xfId="0" applyNumberFormat="1" applyFont="1" applyAlignment="1">
      <alignment horizontal="right" wrapText="1"/>
    </xf>
    <xf numFmtId="0" fontId="22" fillId="0" borderId="0" xfId="0" applyFont="1" applyAlignment="1">
      <alignment vertical="top"/>
    </xf>
    <xf numFmtId="0" fontId="0" fillId="0" borderId="0" xfId="0" applyAlignment="1">
      <alignment wrapText="1"/>
    </xf>
    <xf numFmtId="4" fontId="0" fillId="0" borderId="0" xfId="0" applyNumberFormat="1" applyAlignment="1">
      <alignment wrapText="1"/>
    </xf>
    <xf numFmtId="0" fontId="23" fillId="0" borderId="0" xfId="0" applyFont="1" applyAlignment="1">
      <alignment horizontal="justify" vertical="top" wrapText="1"/>
    </xf>
    <xf numFmtId="0" fontId="21" fillId="0" borderId="0" xfId="0" applyFont="1" applyAlignment="1">
      <alignment wrapText="1"/>
    </xf>
    <xf numFmtId="4" fontId="21" fillId="0" borderId="0" xfId="0" applyNumberFormat="1" applyFont="1" applyAlignment="1">
      <alignment horizontal="center" wrapText="1"/>
    </xf>
    <xf numFmtId="4" fontId="21" fillId="0" borderId="0" xfId="0" applyNumberFormat="1" applyFont="1" applyAlignment="1">
      <alignment wrapText="1"/>
    </xf>
    <xf numFmtId="0" fontId="21" fillId="0" borderId="0" xfId="0" applyFont="1" applyAlignment="1">
      <alignment horizontal="center" wrapText="1"/>
    </xf>
    <xf numFmtId="0" fontId="23" fillId="0" borderId="0" xfId="0" applyFont="1" applyAlignment="1">
      <alignment horizontal="left" vertical="top" wrapText="1"/>
    </xf>
    <xf numFmtId="0" fontId="21" fillId="0" borderId="0" xfId="0" applyFont="1" applyAlignment="1">
      <alignment horizontal="justify" vertical="top" wrapText="1"/>
    </xf>
    <xf numFmtId="0" fontId="20" fillId="0" borderId="0" xfId="0" applyFont="1" applyAlignment="1">
      <alignment vertical="top"/>
    </xf>
    <xf numFmtId="0" fontId="44" fillId="0" borderId="11" xfId="0" applyFont="1" applyBorder="1" applyAlignment="1">
      <alignment horizontal="center" vertical="center" wrapText="1"/>
    </xf>
    <xf numFmtId="2" fontId="44" fillId="0" borderId="12" xfId="0" applyNumberFormat="1" applyFont="1" applyBorder="1" applyAlignment="1">
      <alignment horizontal="center" vertical="center" wrapText="1"/>
    </xf>
    <xf numFmtId="4" fontId="44" fillId="0" borderId="12" xfId="21" applyNumberFormat="1" applyFont="1" applyFill="1" applyBorder="1" applyAlignment="1">
      <alignment horizontal="center" vertical="center" wrapText="1"/>
    </xf>
    <xf numFmtId="4" fontId="44" fillId="0" borderId="12" xfId="0" applyNumberFormat="1" applyFont="1" applyBorder="1" applyAlignment="1" applyProtection="1">
      <alignment horizontal="center" vertical="center" wrapText="1"/>
      <protection locked="0"/>
    </xf>
    <xf numFmtId="4" fontId="44" fillId="0" borderId="13" xfId="0" applyNumberFormat="1" applyFont="1" applyBorder="1" applyAlignment="1" applyProtection="1">
      <alignment horizontal="center" vertical="center" wrapText="1"/>
      <protection locked="0"/>
    </xf>
    <xf numFmtId="0" fontId="44" fillId="17" borderId="14" xfId="0" applyFont="1" applyFill="1" applyBorder="1" applyAlignment="1">
      <alignment horizontal="center" vertical="center" wrapText="1"/>
    </xf>
    <xf numFmtId="0" fontId="44" fillId="17" borderId="14" xfId="0" applyFont="1" applyFill="1" applyBorder="1" applyAlignment="1">
      <alignment horizontal="justify" vertical="center" wrapText="1"/>
    </xf>
    <xf numFmtId="0" fontId="45" fillId="17" borderId="14" xfId="0" applyFont="1" applyFill="1" applyBorder="1" applyAlignment="1">
      <alignment horizontal="center" vertical="center" wrapText="1"/>
    </xf>
    <xf numFmtId="4" fontId="45" fillId="17" borderId="14" xfId="0" applyNumberFormat="1" applyFont="1" applyFill="1" applyBorder="1" applyAlignment="1">
      <alignment horizontal="center" vertical="center" wrapText="1"/>
    </xf>
    <xf numFmtId="4" fontId="45" fillId="17" borderId="14" xfId="0" applyNumberFormat="1" applyFont="1" applyFill="1" applyBorder="1" applyAlignment="1">
      <alignment horizontal="right" vertical="center" wrapText="1"/>
    </xf>
    <xf numFmtId="0" fontId="45" fillId="0" borderId="15" xfId="0" applyFont="1" applyBorder="1" applyAlignment="1">
      <alignment horizontal="center" vertical="center" wrapText="1"/>
    </xf>
    <xf numFmtId="0" fontId="46" fillId="0" borderId="15" xfId="0" applyFont="1" applyBorder="1" applyAlignment="1">
      <alignment horizontal="left" vertical="center" wrapText="1"/>
    </xf>
    <xf numFmtId="0" fontId="46" fillId="0" borderId="15" xfId="0" applyFont="1" applyBorder="1" applyAlignment="1">
      <alignment horizontal="center"/>
    </xf>
    <xf numFmtId="4" fontId="46" fillId="0" borderId="15" xfId="0" applyNumberFormat="1" applyFont="1" applyBorder="1" applyAlignment="1">
      <alignment horizontal="center"/>
    </xf>
    <xf numFmtId="4" fontId="46" fillId="0" borderId="15" xfId="0" applyNumberFormat="1" applyFont="1" applyBorder="1" applyAlignment="1">
      <alignment horizontal="right"/>
    </xf>
    <xf numFmtId="0" fontId="46" fillId="0" borderId="25" xfId="0" applyFont="1" applyBorder="1" applyAlignment="1">
      <alignment horizontal="justify" vertical="top" wrapText="1"/>
    </xf>
    <xf numFmtId="16" fontId="45" fillId="0" borderId="15" xfId="0" applyNumberFormat="1" applyFont="1" applyBorder="1" applyAlignment="1">
      <alignment horizontal="center" vertical="center" wrapText="1"/>
    </xf>
    <xf numFmtId="0" fontId="46" fillId="0" borderId="15" xfId="0" applyFont="1" applyBorder="1" applyAlignment="1">
      <alignment horizontal="justify" vertical="top" wrapText="1"/>
    </xf>
    <xf numFmtId="0" fontId="44" fillId="0" borderId="15" xfId="0" applyFont="1" applyBorder="1" applyAlignment="1">
      <alignment horizontal="center" vertical="center" wrapText="1"/>
    </xf>
    <xf numFmtId="4" fontId="47" fillId="0" borderId="15" xfId="0" applyNumberFormat="1" applyFont="1" applyBorder="1" applyAlignment="1">
      <alignment vertical="center" wrapText="1"/>
    </xf>
    <xf numFmtId="0" fontId="44" fillId="17" borderId="15" xfId="0" applyFont="1" applyFill="1" applyBorder="1" applyAlignment="1">
      <alignment horizontal="center" vertical="center" wrapText="1"/>
    </xf>
    <xf numFmtId="0" fontId="47" fillId="17" borderId="15" xfId="0" applyFont="1" applyFill="1" applyBorder="1" applyAlignment="1">
      <alignment horizontal="justify" vertical="center" wrapText="1"/>
    </xf>
    <xf numFmtId="0" fontId="46" fillId="17" borderId="15" xfId="0" applyFont="1" applyFill="1" applyBorder="1" applyAlignment="1">
      <alignment horizontal="center" vertical="center" wrapText="1"/>
    </xf>
    <xf numFmtId="4" fontId="46" fillId="17" borderId="15" xfId="0" applyNumberFormat="1" applyFont="1" applyFill="1" applyBorder="1" applyAlignment="1">
      <alignment horizontal="center" vertical="center" wrapText="1"/>
    </xf>
    <xf numFmtId="4" fontId="46" fillId="17" borderId="15" xfId="0" applyNumberFormat="1" applyFont="1" applyFill="1" applyBorder="1" applyAlignment="1">
      <alignment horizontal="right" vertical="center" wrapText="1"/>
    </xf>
    <xf numFmtId="0" fontId="46" fillId="0" borderId="15" xfId="0" applyFont="1" applyBorder="1" applyAlignment="1">
      <alignment horizontal="justify" vertical="top"/>
    </xf>
    <xf numFmtId="4" fontId="46" fillId="0" borderId="15" xfId="0" applyNumberFormat="1" applyFont="1" applyBorder="1"/>
    <xf numFmtId="0" fontId="45" fillId="0" borderId="27" xfId="0" applyFont="1" applyBorder="1" applyAlignment="1">
      <alignment horizontal="center" vertical="center" wrapText="1"/>
    </xf>
    <xf numFmtId="0" fontId="46" fillId="0" borderId="26" xfId="108" applyFont="1" applyBorder="1" applyAlignment="1">
      <alignment horizontal="justify" vertical="top" wrapText="1"/>
    </xf>
    <xf numFmtId="0" fontId="46" fillId="0" borderId="14" xfId="0" applyFont="1" applyBorder="1" applyAlignment="1">
      <alignment horizontal="justify" vertical="top" wrapText="1"/>
    </xf>
    <xf numFmtId="4" fontId="44" fillId="0" borderId="15" xfId="0" applyNumberFormat="1" applyFont="1" applyBorder="1" applyAlignment="1">
      <alignment vertical="center" wrapText="1"/>
    </xf>
    <xf numFmtId="4" fontId="44" fillId="17" borderId="15" xfId="0" applyNumberFormat="1" applyFont="1" applyFill="1" applyBorder="1" applyAlignment="1">
      <alignment vertical="center" wrapText="1"/>
    </xf>
    <xf numFmtId="0" fontId="26" fillId="0" borderId="0" xfId="0" applyFont="1" applyAlignment="1">
      <alignment horizontal="justify" vertical="top" wrapText="1"/>
    </xf>
    <xf numFmtId="0" fontId="26" fillId="0" borderId="0" xfId="0" applyFont="1" applyAlignment="1">
      <alignment horizontal="justify" vertical="center"/>
    </xf>
    <xf numFmtId="0" fontId="26" fillId="0" borderId="0" xfId="0" applyFont="1" applyAlignment="1" applyProtection="1">
      <alignment horizontal="justify" vertical="top" wrapText="1"/>
      <protection locked="0"/>
    </xf>
    <xf numFmtId="4" fontId="26" fillId="0" borderId="0" xfId="0" applyNumberFormat="1" applyFont="1" applyAlignment="1" applyProtection="1">
      <alignment horizontal="justify" vertical="center" wrapText="1"/>
      <protection locked="0"/>
    </xf>
    <xf numFmtId="0" fontId="52" fillId="0" borderId="0" xfId="0" applyFont="1" applyAlignment="1">
      <alignment vertical="center"/>
    </xf>
    <xf numFmtId="0" fontId="53" fillId="0" borderId="0" xfId="120" applyFont="1" applyAlignment="1" applyProtection="1">
      <alignment horizontal="justify" vertical="top" wrapText="1"/>
      <protection locked="0"/>
    </xf>
    <xf numFmtId="167" fontId="53" fillId="0" borderId="0" xfId="120" applyNumberFormat="1" applyFont="1" applyAlignment="1" applyProtection="1">
      <alignment horizontal="justify" vertical="top" wrapText="1"/>
      <protection locked="0"/>
    </xf>
    <xf numFmtId="4" fontId="46" fillId="0" borderId="28" xfId="0" applyNumberFormat="1" applyFont="1" applyBorder="1"/>
    <xf numFmtId="0" fontId="45" fillId="0" borderId="29" xfId="0" applyFont="1" applyBorder="1" applyAlignment="1">
      <alignment horizontal="center" vertical="center" wrapText="1"/>
    </xf>
    <xf numFmtId="0" fontId="45" fillId="0" borderId="30" xfId="0" applyFont="1" applyBorder="1" applyAlignment="1">
      <alignment vertical="center" wrapText="1"/>
    </xf>
    <xf numFmtId="0" fontId="46" fillId="0" borderId="31" xfId="0" applyFont="1" applyBorder="1" applyAlignment="1">
      <alignment horizontal="center"/>
    </xf>
    <xf numFmtId="0" fontId="45" fillId="0" borderId="32" xfId="0" applyFont="1" applyBorder="1" applyAlignment="1">
      <alignment horizontal="center" vertical="center" wrapText="1"/>
    </xf>
    <xf numFmtId="0" fontId="46" fillId="0" borderId="33" xfId="108" applyFont="1" applyBorder="1" applyAlignment="1">
      <alignment horizontal="justify" vertical="top" wrapText="1"/>
    </xf>
    <xf numFmtId="0" fontId="46" fillId="0" borderId="34" xfId="0" applyFont="1" applyBorder="1" applyAlignment="1">
      <alignment horizontal="center"/>
    </xf>
    <xf numFmtId="0" fontId="46" fillId="0" borderId="26" xfId="0" applyFont="1" applyBorder="1" applyAlignment="1">
      <alignment horizontal="center"/>
    </xf>
    <xf numFmtId="0" fontId="54" fillId="0" borderId="35" xfId="121" applyFont="1" applyBorder="1" applyAlignment="1">
      <alignment horizontal="left" vertical="center" wrapText="1"/>
    </xf>
    <xf numFmtId="0" fontId="57" fillId="0" borderId="26" xfId="108" applyFont="1" applyBorder="1" applyAlignment="1">
      <alignment horizontal="justify" vertical="top" wrapText="1"/>
    </xf>
    <xf numFmtId="0" fontId="0" fillId="0" borderId="0" xfId="0"/>
    <xf numFmtId="0" fontId="60" fillId="0" borderId="0" xfId="0" applyFont="1" applyAlignment="1">
      <alignment horizontal="justify" vertical="top" wrapText="1"/>
    </xf>
    <xf numFmtId="0" fontId="61" fillId="0" borderId="0" xfId="0" applyFont="1" applyAlignment="1">
      <alignment horizontal="justify" vertical="top" wrapText="1"/>
    </xf>
    <xf numFmtId="0" fontId="0" fillId="0" borderId="0" xfId="0"/>
    <xf numFmtId="0" fontId="51" fillId="0" borderId="10" xfId="0" applyFont="1" applyBorder="1" applyAlignment="1">
      <alignment horizontal="center" vertical="center" wrapText="1"/>
    </xf>
    <xf numFmtId="0" fontId="47" fillId="0" borderId="15" xfId="0" applyFont="1" applyBorder="1" applyAlignment="1">
      <alignment horizontal="left" vertical="center" wrapText="1"/>
    </xf>
    <xf numFmtId="0" fontId="44" fillId="0" borderId="14" xfId="0" applyFont="1" applyBorder="1" applyAlignment="1">
      <alignment horizontal="left" vertical="center" wrapText="1"/>
    </xf>
    <xf numFmtId="0" fontId="44" fillId="0" borderId="15" xfId="0" applyFont="1" applyBorder="1" applyAlignment="1">
      <alignment horizontal="left" vertical="center" wrapText="1"/>
    </xf>
    <xf numFmtId="0" fontId="44" fillId="17" borderId="15" xfId="0" applyFont="1" applyFill="1" applyBorder="1" applyAlignment="1">
      <alignment horizontal="right" vertical="center" wrapText="1"/>
    </xf>
    <xf numFmtId="0" fontId="51" fillId="0" borderId="0" xfId="0" applyFont="1" applyAlignment="1">
      <alignment horizontal="left" vertical="center" wrapText="1"/>
    </xf>
  </cellXfs>
  <cellStyles count="124">
    <cellStyle name="20% - Isticanje1 2" xfId="1"/>
    <cellStyle name="20% - Isticanje1 2 2" xfId="65"/>
    <cellStyle name="20% - Isticanje2 2" xfId="2"/>
    <cellStyle name="20% - Isticanje2 2 2" xfId="66"/>
    <cellStyle name="20% - Isticanje3 2" xfId="3"/>
    <cellStyle name="20% - Isticanje3 2 2" xfId="67"/>
    <cellStyle name="20% - Isticanje4 2" xfId="4"/>
    <cellStyle name="20% - Isticanje4 2 2" xfId="68"/>
    <cellStyle name="20% - Isticanje5 2" xfId="5"/>
    <cellStyle name="20% - Isticanje5 2 2" xfId="69"/>
    <cellStyle name="20% - Isticanje6 2" xfId="6"/>
    <cellStyle name="20% - Isticanje6 2 2" xfId="70"/>
    <cellStyle name="40% - Isticanje2 2" xfId="7"/>
    <cellStyle name="40% - Isticanje2 2 2" xfId="71"/>
    <cellStyle name="40% - Isticanje3 2" xfId="8"/>
    <cellStyle name="40% - Isticanje3 2 2" xfId="72"/>
    <cellStyle name="40% - Isticanje4 2" xfId="9"/>
    <cellStyle name="40% - Isticanje4 2 2" xfId="73"/>
    <cellStyle name="40% - Isticanje5 2" xfId="10"/>
    <cellStyle name="40% - Isticanje5 2 2" xfId="74"/>
    <cellStyle name="40% - Isticanje6 2" xfId="11"/>
    <cellStyle name="40% - Isticanje6 2 2" xfId="75"/>
    <cellStyle name="40% - Naglasak1" xfId="12"/>
    <cellStyle name="40% - Naglasak1 2" xfId="76"/>
    <cellStyle name="60% - Isticanje1 2" xfId="13"/>
    <cellStyle name="60% - Isticanje1 2 2" xfId="77"/>
    <cellStyle name="60% - Isticanje2 2" xfId="14"/>
    <cellStyle name="60% - Isticanje2 2 2" xfId="78"/>
    <cellStyle name="60% - Isticanje3 2" xfId="15"/>
    <cellStyle name="60% - Isticanje3 2 2" xfId="79"/>
    <cellStyle name="60% - Isticanje4 2" xfId="16"/>
    <cellStyle name="60% - Isticanje4 2 2" xfId="80"/>
    <cellStyle name="60% - Isticanje5 2" xfId="17"/>
    <cellStyle name="60% - Isticanje5 2 2" xfId="81"/>
    <cellStyle name="60% - Isticanje6 2" xfId="18"/>
    <cellStyle name="60% - Isticanje6 2 2" xfId="82"/>
    <cellStyle name="Bilješka 2" xfId="19"/>
    <cellStyle name="Bilješka 2 2" xfId="83"/>
    <cellStyle name="Comma 2" xfId="20"/>
    <cellStyle name="Comma 2 2" xfId="21"/>
    <cellStyle name="Comma 2 2 2" xfId="62"/>
    <cellStyle name="Comma 2 2 2 2" xfId="115"/>
    <cellStyle name="Comma 2 3" xfId="107"/>
    <cellStyle name="Comma 3" xfId="22"/>
    <cellStyle name="Comma 3 2" xfId="110"/>
    <cellStyle name="Comma 3 2 2" xfId="118"/>
    <cellStyle name="Comma 4" xfId="23"/>
    <cellStyle name="Comma 5" xfId="59"/>
    <cellStyle name="Comma 5 2" xfId="114"/>
    <cellStyle name="Dobro 2" xfId="24"/>
    <cellStyle name="Dobro 2 2" xfId="85"/>
    <cellStyle name="Isticanje1 2" xfId="25"/>
    <cellStyle name="Isticanje1 2 2" xfId="86"/>
    <cellStyle name="Isticanje2 2" xfId="26"/>
    <cellStyle name="Isticanje2 2 2" xfId="87"/>
    <cellStyle name="Isticanje3 2" xfId="27"/>
    <cellStyle name="Isticanje3 2 2" xfId="88"/>
    <cellStyle name="Isticanje4 2" xfId="28"/>
    <cellStyle name="Isticanje4 2 2" xfId="89"/>
    <cellStyle name="Isticanje5 2" xfId="29"/>
    <cellStyle name="Isticanje5 2 2" xfId="90"/>
    <cellStyle name="Isticanje6 2" xfId="30"/>
    <cellStyle name="Isticanje6 2 2" xfId="91"/>
    <cellStyle name="Izlaz 2" xfId="31"/>
    <cellStyle name="Izlaz 2 2" xfId="92"/>
    <cellStyle name="Izračun 2" xfId="32"/>
    <cellStyle name="Izračun 2 2" xfId="93"/>
    <cellStyle name="Loše 2" xfId="33"/>
    <cellStyle name="Loše 2 2" xfId="94"/>
    <cellStyle name="Naslov 1 2" xfId="34"/>
    <cellStyle name="Naslov 1 2 2" xfId="96"/>
    <cellStyle name="Naslov 2 2" xfId="35"/>
    <cellStyle name="Naslov 2 2 2" xfId="97"/>
    <cellStyle name="Naslov 3 2" xfId="36"/>
    <cellStyle name="Naslov 3 2 2" xfId="98"/>
    <cellStyle name="Naslov 4 2" xfId="37"/>
    <cellStyle name="Naslov 4 2 2" xfId="99"/>
    <cellStyle name="Naslov 5" xfId="38"/>
    <cellStyle name="Naslov 5 2" xfId="95"/>
    <cellStyle name="Neutralno 2" xfId="39"/>
    <cellStyle name="Neutralno 2 2" xfId="100"/>
    <cellStyle name="Normal" xfId="0" builtinId="0" customBuiltin="1"/>
    <cellStyle name="Normal 2" xfId="40"/>
    <cellStyle name="Normal 2 2" xfId="41"/>
    <cellStyle name="Normal 2 2 2" xfId="108"/>
    <cellStyle name="Normal 2 2 8" xfId="122"/>
    <cellStyle name="Normal 2 3" xfId="42"/>
    <cellStyle name="Normal 2 4" xfId="63"/>
    <cellStyle name="Normal 3" xfId="43"/>
    <cellStyle name="Normal 4" xfId="58"/>
    <cellStyle name="Normal 5" xfId="121"/>
    <cellStyle name="Normal 7" xfId="44"/>
    <cellStyle name="Normal 7 2" xfId="45"/>
    <cellStyle name="Normal 7 3" xfId="109"/>
    <cellStyle name="Normal 7 3 2" xfId="117"/>
    <cellStyle name="Normal_PONUDE" xfId="120"/>
    <cellStyle name="Normalno 14" xfId="46"/>
    <cellStyle name="Normalno 14 2" xfId="111"/>
    <cellStyle name="Normalno 2" xfId="47"/>
    <cellStyle name="Normalno 2 2" xfId="60"/>
    <cellStyle name="Normalno 3" xfId="48"/>
    <cellStyle name="Normalno 3 2" xfId="64"/>
    <cellStyle name="Normalno 4" xfId="49"/>
    <cellStyle name="Normalno 4 2" xfId="112"/>
    <cellStyle name="Povezana ćelija 2" xfId="50"/>
    <cellStyle name="Povezana ćelija 2 2" xfId="101"/>
    <cellStyle name="Provjera ćelije 2" xfId="51"/>
    <cellStyle name="Provjera ćelije 2 2" xfId="102"/>
    <cellStyle name="Tekst objašnjenja 2" xfId="52"/>
    <cellStyle name="Tekst objašnjenja 2 2" xfId="103"/>
    <cellStyle name="Tekst upozorenja 2" xfId="53"/>
    <cellStyle name="Tekst upozorenja 2 2" xfId="104"/>
    <cellStyle name="Ukupni zbroj 2" xfId="54"/>
    <cellStyle name="Ukupni zbroj 2 2" xfId="105"/>
    <cellStyle name="Unos 2" xfId="55"/>
    <cellStyle name="Unos 2 2" xfId="106"/>
    <cellStyle name="Zarez 2" xfId="56"/>
    <cellStyle name="Zarez 2 2" xfId="61"/>
    <cellStyle name="Zarez 3" xfId="57"/>
    <cellStyle name="Zarez 3 2" xfId="113"/>
    <cellStyle name="Zarez 3 2 2" xfId="119"/>
    <cellStyle name="Zarez 3 3" xfId="84"/>
    <cellStyle name="Zarez 3 3 2" xfId="116"/>
    <cellStyle name="Zarez 3 3 3" xfId="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zoomScale="85" zoomScaleNormal="85" workbookViewId="0">
      <selection activeCell="A52" sqref="A52:A56"/>
    </sheetView>
  </sheetViews>
  <sheetFormatPr defaultRowHeight="15" x14ac:dyDescent="0.25"/>
  <cols>
    <col min="1" max="1" width="86.42578125" customWidth="1"/>
  </cols>
  <sheetData>
    <row r="1" spans="1:1" x14ac:dyDescent="0.25">
      <c r="A1" s="2" t="s">
        <v>46</v>
      </c>
    </row>
    <row r="2" spans="1:1" x14ac:dyDescent="0.25">
      <c r="A2" s="61"/>
    </row>
    <row r="3" spans="1:1" ht="38.25" x14ac:dyDescent="0.25">
      <c r="A3" s="57" t="s">
        <v>32</v>
      </c>
    </row>
    <row r="4" spans="1:1" x14ac:dyDescent="0.25">
      <c r="A4" s="57"/>
    </row>
    <row r="5" spans="1:1" ht="114.75" x14ac:dyDescent="0.25">
      <c r="A5" s="57" t="s">
        <v>33</v>
      </c>
    </row>
    <row r="6" spans="1:1" x14ac:dyDescent="0.25">
      <c r="A6" s="57"/>
    </row>
    <row r="7" spans="1:1" ht="76.5" x14ac:dyDescent="0.25">
      <c r="A7" s="57" t="s">
        <v>34</v>
      </c>
    </row>
    <row r="8" spans="1:1" x14ac:dyDescent="0.25">
      <c r="A8" s="57"/>
    </row>
    <row r="9" spans="1:1" ht="63.75" x14ac:dyDescent="0.25">
      <c r="A9" s="57" t="s">
        <v>35</v>
      </c>
    </row>
    <row r="10" spans="1:1" x14ac:dyDescent="0.25">
      <c r="A10" s="57"/>
    </row>
    <row r="11" spans="1:1" ht="63.75" x14ac:dyDescent="0.25">
      <c r="A11" s="57" t="s">
        <v>36</v>
      </c>
    </row>
    <row r="12" spans="1:1" x14ac:dyDescent="0.25">
      <c r="A12" s="57"/>
    </row>
    <row r="13" spans="1:1" ht="127.5" x14ac:dyDescent="0.25">
      <c r="A13" s="57" t="s">
        <v>37</v>
      </c>
    </row>
    <row r="14" spans="1:1" x14ac:dyDescent="0.25">
      <c r="A14" s="57"/>
    </row>
    <row r="15" spans="1:1" ht="89.25" x14ac:dyDescent="0.25">
      <c r="A15" s="57" t="s">
        <v>38</v>
      </c>
    </row>
    <row r="16" spans="1:1" x14ac:dyDescent="0.25">
      <c r="A16" s="57"/>
    </row>
    <row r="17" spans="1:1" ht="51" x14ac:dyDescent="0.25">
      <c r="A17" s="58" t="s">
        <v>39</v>
      </c>
    </row>
    <row r="18" spans="1:1" x14ac:dyDescent="0.25">
      <c r="A18" s="57"/>
    </row>
    <row r="19" spans="1:1" ht="38.25" x14ac:dyDescent="0.25">
      <c r="A19" s="57" t="s">
        <v>40</v>
      </c>
    </row>
    <row r="20" spans="1:1" x14ac:dyDescent="0.25">
      <c r="A20" s="57"/>
    </row>
    <row r="21" spans="1:1" ht="38.25" x14ac:dyDescent="0.25">
      <c r="A21" s="57" t="s">
        <v>41</v>
      </c>
    </row>
    <row r="22" spans="1:1" x14ac:dyDescent="0.25">
      <c r="A22" s="57"/>
    </row>
    <row r="23" spans="1:1" ht="51" x14ac:dyDescent="0.25">
      <c r="A23" s="57" t="s">
        <v>42</v>
      </c>
    </row>
    <row r="24" spans="1:1" x14ac:dyDescent="0.25">
      <c r="A24" s="57"/>
    </row>
    <row r="25" spans="1:1" ht="76.5" x14ac:dyDescent="0.25">
      <c r="A25" s="57" t="s">
        <v>43</v>
      </c>
    </row>
    <row r="26" spans="1:1" x14ac:dyDescent="0.25">
      <c r="A26" s="57"/>
    </row>
    <row r="27" spans="1:1" ht="63.75" x14ac:dyDescent="0.25">
      <c r="A27" s="57" t="s">
        <v>44</v>
      </c>
    </row>
    <row r="28" spans="1:1" x14ac:dyDescent="0.25">
      <c r="A28" s="57"/>
    </row>
    <row r="29" spans="1:1" x14ac:dyDescent="0.25">
      <c r="A29" s="59"/>
    </row>
    <row r="30" spans="1:1" ht="51" x14ac:dyDescent="0.25">
      <c r="A30" s="60" t="s">
        <v>45</v>
      </c>
    </row>
    <row r="31" spans="1:1" x14ac:dyDescent="0.25">
      <c r="A31" s="62"/>
    </row>
    <row r="32" spans="1:1" x14ac:dyDescent="0.25">
      <c r="A32" s="63"/>
    </row>
    <row r="33" spans="1:1" x14ac:dyDescent="0.25">
      <c r="A33" s="59"/>
    </row>
    <row r="34" spans="1:1" x14ac:dyDescent="0.25">
      <c r="A34" s="59"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abSelected="1" view="pageBreakPreview" zoomScale="60" zoomScaleNormal="70" workbookViewId="0">
      <selection activeCell="B42" sqref="B42"/>
    </sheetView>
  </sheetViews>
  <sheetFormatPr defaultColWidth="8.85546875" defaultRowHeight="15" x14ac:dyDescent="0.25"/>
  <cols>
    <col min="1" max="1" width="6" style="4" bestFit="1" customWidth="1"/>
    <col min="2" max="2" width="94.42578125" style="8" customWidth="1"/>
    <col min="3" max="3" width="9" style="5" customWidth="1"/>
    <col min="4" max="4" width="10.85546875" style="9" bestFit="1" customWidth="1"/>
    <col min="5" max="5" width="10.7109375" style="10" customWidth="1"/>
    <col min="6" max="6" width="14.140625" style="10" customWidth="1"/>
    <col min="7" max="7" width="8.85546875" style="24" customWidth="1"/>
    <col min="8" max="16384" width="8.85546875" style="24"/>
  </cols>
  <sheetData>
    <row r="1" spans="1:6" customFormat="1" ht="61.5" customHeight="1" thickBot="1" x14ac:dyDescent="0.3">
      <c r="A1" s="78" t="s">
        <v>66</v>
      </c>
      <c r="B1" s="78"/>
      <c r="C1" s="78"/>
      <c r="D1" s="78"/>
      <c r="E1" s="78"/>
      <c r="F1" s="78"/>
    </row>
    <row r="2" spans="1:6" s="74" customFormat="1" ht="45" customHeight="1" thickBot="1" x14ac:dyDescent="0.3">
      <c r="A2" s="83" t="s">
        <v>61</v>
      </c>
      <c r="B2" s="83"/>
      <c r="C2" s="83"/>
      <c r="D2" s="83"/>
      <c r="E2" s="83"/>
      <c r="F2" s="83"/>
    </row>
    <row r="3" spans="1:6" s="1" customFormat="1" ht="33" customHeight="1" thickBot="1" x14ac:dyDescent="0.3">
      <c r="A3" s="25" t="s">
        <v>0</v>
      </c>
      <c r="B3" s="26" t="s">
        <v>1</v>
      </c>
      <c r="C3" s="26" t="s">
        <v>2</v>
      </c>
      <c r="D3" s="27" t="s">
        <v>3</v>
      </c>
      <c r="E3" s="28" t="s">
        <v>59</v>
      </c>
      <c r="F3" s="29" t="s">
        <v>58</v>
      </c>
    </row>
    <row r="4" spans="1:6" customFormat="1" ht="20.100000000000001" customHeight="1" x14ac:dyDescent="0.25">
      <c r="A4" s="30" t="s">
        <v>4</v>
      </c>
      <c r="B4" s="31" t="s">
        <v>5</v>
      </c>
      <c r="C4" s="32"/>
      <c r="D4" s="33"/>
      <c r="E4" s="33"/>
      <c r="F4" s="34"/>
    </row>
    <row r="5" spans="1:6" customFormat="1" ht="94.5" customHeight="1" x14ac:dyDescent="0.25">
      <c r="A5" s="35" t="s">
        <v>6</v>
      </c>
      <c r="B5" s="36" t="s">
        <v>24</v>
      </c>
      <c r="C5" s="37" t="s">
        <v>7</v>
      </c>
      <c r="D5" s="38">
        <v>1</v>
      </c>
      <c r="E5" s="39"/>
      <c r="F5" s="38"/>
    </row>
    <row r="6" spans="1:6" customFormat="1" ht="107.25" customHeight="1" x14ac:dyDescent="0.25">
      <c r="A6" s="35" t="s">
        <v>8</v>
      </c>
      <c r="B6" s="40" t="s">
        <v>51</v>
      </c>
      <c r="C6" s="37" t="s">
        <v>25</v>
      </c>
      <c r="D6" s="38">
        <f>4037+1444</f>
        <v>5481</v>
      </c>
      <c r="E6" s="39"/>
      <c r="F6" s="38"/>
    </row>
    <row r="7" spans="1:6" customFormat="1" ht="80.25" customHeight="1" x14ac:dyDescent="0.25">
      <c r="A7" s="41" t="s">
        <v>9</v>
      </c>
      <c r="B7" s="42" t="s">
        <v>53</v>
      </c>
      <c r="C7" s="37" t="s">
        <v>52</v>
      </c>
      <c r="D7" s="38">
        <v>200</v>
      </c>
      <c r="E7" s="39"/>
      <c r="F7" s="38"/>
    </row>
    <row r="8" spans="1:6" customFormat="1" ht="61.5" customHeight="1" x14ac:dyDescent="0.25">
      <c r="A8" s="35" t="s">
        <v>21</v>
      </c>
      <c r="B8" s="36" t="s">
        <v>26</v>
      </c>
      <c r="C8" s="37" t="s">
        <v>25</v>
      </c>
      <c r="D8" s="38">
        <v>2500</v>
      </c>
      <c r="E8" s="39"/>
      <c r="F8" s="38"/>
    </row>
    <row r="9" spans="1:6" customFormat="1" ht="108" x14ac:dyDescent="0.25">
      <c r="A9" s="35" t="s">
        <v>22</v>
      </c>
      <c r="B9" s="42" t="s">
        <v>27</v>
      </c>
      <c r="C9" s="37" t="s">
        <v>50</v>
      </c>
      <c r="D9" s="38">
        <v>10</v>
      </c>
      <c r="E9" s="39"/>
      <c r="F9" s="38"/>
    </row>
    <row r="10" spans="1:6" customFormat="1" x14ac:dyDescent="0.25">
      <c r="A10" s="43" t="s">
        <v>4</v>
      </c>
      <c r="B10" s="79" t="s">
        <v>10</v>
      </c>
      <c r="C10" s="79"/>
      <c r="D10" s="79"/>
      <c r="E10" s="79"/>
      <c r="F10" s="44"/>
    </row>
    <row r="11" spans="1:6" customFormat="1" x14ac:dyDescent="0.25">
      <c r="A11" s="45" t="s">
        <v>11</v>
      </c>
      <c r="B11" s="46" t="s">
        <v>12</v>
      </c>
      <c r="C11" s="47"/>
      <c r="D11" s="48"/>
      <c r="E11" s="48"/>
      <c r="F11" s="49"/>
    </row>
    <row r="12" spans="1:6" customFormat="1" ht="258" x14ac:dyDescent="0.25">
      <c r="A12" s="35" t="s">
        <v>17</v>
      </c>
      <c r="B12" s="50" t="s">
        <v>48</v>
      </c>
      <c r="C12" s="37" t="s">
        <v>14</v>
      </c>
      <c r="D12" s="51">
        <v>323</v>
      </c>
      <c r="E12" s="51"/>
      <c r="F12" s="38"/>
    </row>
    <row r="13" spans="1:6" customFormat="1" ht="258" x14ac:dyDescent="0.25">
      <c r="A13" s="35" t="s">
        <v>13</v>
      </c>
      <c r="B13" s="42" t="s">
        <v>49</v>
      </c>
      <c r="C13" s="37" t="s">
        <v>14</v>
      </c>
      <c r="D13" s="51">
        <v>156</v>
      </c>
      <c r="E13" s="51"/>
      <c r="F13" s="38"/>
    </row>
    <row r="14" spans="1:6" customFormat="1" ht="189" x14ac:dyDescent="0.25">
      <c r="A14" s="65" t="s">
        <v>15</v>
      </c>
      <c r="B14" s="66" t="s">
        <v>28</v>
      </c>
      <c r="C14" s="67" t="s">
        <v>25</v>
      </c>
      <c r="D14" s="51">
        <v>4037</v>
      </c>
      <c r="E14" s="51"/>
      <c r="F14" s="38"/>
    </row>
    <row r="15" spans="1:6" customFormat="1" ht="76.5" customHeight="1" x14ac:dyDescent="0.25">
      <c r="A15" s="68" t="s">
        <v>20</v>
      </c>
      <c r="B15" s="69" t="s">
        <v>29</v>
      </c>
      <c r="C15" s="71" t="s">
        <v>25</v>
      </c>
      <c r="D15" s="64">
        <v>1444</v>
      </c>
      <c r="E15" s="51"/>
      <c r="F15" s="38"/>
    </row>
    <row r="16" spans="1:6" customFormat="1" ht="108.75" customHeight="1" x14ac:dyDescent="0.25">
      <c r="A16" s="52" t="s">
        <v>18</v>
      </c>
      <c r="B16" s="53" t="s">
        <v>30</v>
      </c>
      <c r="C16" s="70" t="s">
        <v>25</v>
      </c>
      <c r="D16" s="51">
        <v>1444</v>
      </c>
      <c r="E16" s="51"/>
      <c r="F16" s="38"/>
    </row>
    <row r="17" spans="1:6" customFormat="1" ht="139.5" customHeight="1" x14ac:dyDescent="0.25">
      <c r="A17" s="35" t="s">
        <v>23</v>
      </c>
      <c r="B17" s="54" t="s">
        <v>31</v>
      </c>
      <c r="C17" s="37" t="s">
        <v>14</v>
      </c>
      <c r="D17" s="51">
        <v>93</v>
      </c>
      <c r="E17" s="51"/>
      <c r="F17" s="38"/>
    </row>
    <row r="18" spans="1:6" customFormat="1" ht="139.5" customHeight="1" x14ac:dyDescent="0.25">
      <c r="A18" s="35" t="s">
        <v>19</v>
      </c>
      <c r="B18" s="72" t="s">
        <v>54</v>
      </c>
      <c r="C18" s="71" t="s">
        <v>25</v>
      </c>
      <c r="D18" s="51">
        <v>12</v>
      </c>
      <c r="E18" s="51"/>
      <c r="F18" s="38"/>
    </row>
    <row r="19" spans="1:6" customFormat="1" ht="92.25" x14ac:dyDescent="0.25">
      <c r="A19" s="52" t="s">
        <v>55</v>
      </c>
      <c r="B19" s="73" t="s">
        <v>57</v>
      </c>
      <c r="C19" s="71" t="s">
        <v>56</v>
      </c>
      <c r="D19" s="51">
        <v>35</v>
      </c>
      <c r="E19" s="51"/>
      <c r="F19" s="38"/>
    </row>
    <row r="20" spans="1:6" customFormat="1" x14ac:dyDescent="0.25">
      <c r="A20" s="43" t="s">
        <v>11</v>
      </c>
      <c r="B20" s="80" t="s">
        <v>16</v>
      </c>
      <c r="C20" s="81"/>
      <c r="D20" s="81"/>
      <c r="E20" s="81"/>
      <c r="F20" s="55"/>
    </row>
    <row r="21" spans="1:6" customFormat="1" ht="18.75" customHeight="1" x14ac:dyDescent="0.25">
      <c r="A21" s="82" t="s">
        <v>62</v>
      </c>
      <c r="B21" s="82"/>
      <c r="C21" s="82"/>
      <c r="D21" s="82"/>
      <c r="E21" s="82"/>
      <c r="F21" s="56"/>
    </row>
    <row r="22" spans="1:6" customFormat="1" ht="47.25" customHeight="1" x14ac:dyDescent="0.25">
      <c r="A22" s="83" t="s">
        <v>60</v>
      </c>
      <c r="B22" s="83"/>
      <c r="C22" s="83"/>
      <c r="D22" s="83"/>
      <c r="E22" s="83"/>
      <c r="F22" s="83"/>
    </row>
    <row r="23" spans="1:6" customFormat="1" x14ac:dyDescent="0.25">
      <c r="A23" s="30" t="s">
        <v>4</v>
      </c>
      <c r="B23" s="31" t="s">
        <v>5</v>
      </c>
      <c r="C23" s="32"/>
      <c r="D23" s="33"/>
      <c r="E23" s="33"/>
      <c r="F23" s="34"/>
    </row>
    <row r="24" spans="1:6" customFormat="1" ht="81" x14ac:dyDescent="0.25">
      <c r="A24" s="35" t="s">
        <v>6</v>
      </c>
      <c r="B24" s="36" t="s">
        <v>24</v>
      </c>
      <c r="C24" s="37" t="s">
        <v>7</v>
      </c>
      <c r="D24" s="38">
        <v>1</v>
      </c>
      <c r="E24" s="39"/>
      <c r="F24" s="38"/>
    </row>
    <row r="25" spans="1:6" customFormat="1" ht="96.75" x14ac:dyDescent="0.25">
      <c r="A25" s="35" t="s">
        <v>8</v>
      </c>
      <c r="B25" s="40" t="s">
        <v>51</v>
      </c>
      <c r="C25" s="37" t="s">
        <v>25</v>
      </c>
      <c r="D25" s="38">
        <v>8400</v>
      </c>
      <c r="E25" s="39"/>
      <c r="F25" s="38"/>
    </row>
    <row r="26" spans="1:6" customFormat="1" ht="66.75" x14ac:dyDescent="0.25">
      <c r="A26" s="41" t="s">
        <v>9</v>
      </c>
      <c r="B26" s="42" t="s">
        <v>53</v>
      </c>
      <c r="C26" s="37" t="s">
        <v>52</v>
      </c>
      <c r="D26" s="38">
        <v>200</v>
      </c>
      <c r="E26" s="39"/>
      <c r="F26" s="38"/>
    </row>
    <row r="27" spans="1:6" customFormat="1" ht="54" x14ac:dyDescent="0.25">
      <c r="A27" s="35" t="s">
        <v>21</v>
      </c>
      <c r="B27" s="36" t="s">
        <v>26</v>
      </c>
      <c r="C27" s="37" t="s">
        <v>25</v>
      </c>
      <c r="D27" s="38">
        <v>1500</v>
      </c>
      <c r="E27" s="39"/>
      <c r="F27" s="38"/>
    </row>
    <row r="28" spans="1:6" customFormat="1" ht="108" x14ac:dyDescent="0.25">
      <c r="A28" s="35" t="s">
        <v>22</v>
      </c>
      <c r="B28" s="42" t="s">
        <v>27</v>
      </c>
      <c r="C28" s="37" t="s">
        <v>50</v>
      </c>
      <c r="D28" s="38">
        <v>20</v>
      </c>
      <c r="E28" s="39"/>
      <c r="F28" s="38"/>
    </row>
    <row r="29" spans="1:6" customFormat="1" x14ac:dyDescent="0.25">
      <c r="A29" s="43" t="s">
        <v>4</v>
      </c>
      <c r="B29" s="79" t="s">
        <v>10</v>
      </c>
      <c r="C29" s="79"/>
      <c r="D29" s="79"/>
      <c r="E29" s="79"/>
      <c r="F29" s="44"/>
    </row>
    <row r="30" spans="1:6" customFormat="1" x14ac:dyDescent="0.25">
      <c r="A30" s="45" t="s">
        <v>11</v>
      </c>
      <c r="B30" s="46" t="s">
        <v>12</v>
      </c>
      <c r="C30" s="47"/>
      <c r="D30" s="48"/>
      <c r="E30" s="48"/>
      <c r="F30" s="49"/>
    </row>
    <row r="31" spans="1:6" customFormat="1" ht="258" x14ac:dyDescent="0.25">
      <c r="A31" s="35" t="s">
        <v>17</v>
      </c>
      <c r="B31" s="50" t="s">
        <v>48</v>
      </c>
      <c r="C31" s="37" t="s">
        <v>14</v>
      </c>
      <c r="D31" s="51">
        <v>430</v>
      </c>
      <c r="E31" s="51"/>
      <c r="F31" s="38"/>
    </row>
    <row r="32" spans="1:6" customFormat="1" ht="258" x14ac:dyDescent="0.25">
      <c r="A32" s="35" t="s">
        <v>13</v>
      </c>
      <c r="B32" s="42" t="s">
        <v>49</v>
      </c>
      <c r="C32" s="37" t="s">
        <v>14</v>
      </c>
      <c r="D32" s="51">
        <v>146</v>
      </c>
      <c r="E32" s="51"/>
      <c r="F32" s="38"/>
    </row>
    <row r="33" spans="1:6" customFormat="1" ht="189" x14ac:dyDescent="0.25">
      <c r="A33" s="65" t="s">
        <v>15</v>
      </c>
      <c r="B33" s="66" t="s">
        <v>28</v>
      </c>
      <c r="C33" s="67" t="s">
        <v>25</v>
      </c>
      <c r="D33" s="51">
        <v>8400</v>
      </c>
      <c r="E33" s="51"/>
      <c r="F33" s="38"/>
    </row>
    <row r="34" spans="1:6" customFormat="1" ht="135" x14ac:dyDescent="0.25">
      <c r="A34" s="35" t="s">
        <v>20</v>
      </c>
      <c r="B34" s="54" t="s">
        <v>31</v>
      </c>
      <c r="C34" s="37" t="s">
        <v>14</v>
      </c>
      <c r="D34" s="51">
        <v>8</v>
      </c>
      <c r="E34" s="51"/>
      <c r="F34" s="38"/>
    </row>
    <row r="35" spans="1:6" customFormat="1" ht="92.25" x14ac:dyDescent="0.25">
      <c r="A35" s="52" t="s">
        <v>18</v>
      </c>
      <c r="B35" s="73" t="s">
        <v>57</v>
      </c>
      <c r="C35" s="71" t="s">
        <v>56</v>
      </c>
      <c r="D35" s="51">
        <v>7</v>
      </c>
      <c r="E35" s="51"/>
      <c r="F35" s="38"/>
    </row>
    <row r="36" spans="1:6" customFormat="1" x14ac:dyDescent="0.25">
      <c r="A36" s="43" t="s">
        <v>11</v>
      </c>
      <c r="B36" s="80" t="s">
        <v>16</v>
      </c>
      <c r="C36" s="81"/>
      <c r="D36" s="81"/>
      <c r="E36" s="81"/>
      <c r="F36" s="55"/>
    </row>
    <row r="37" spans="1:6" customFormat="1" x14ac:dyDescent="0.25">
      <c r="A37" s="82" t="s">
        <v>63</v>
      </c>
      <c r="B37" s="82"/>
      <c r="C37" s="82"/>
      <c r="D37" s="82"/>
      <c r="E37" s="82"/>
      <c r="F37" s="56"/>
    </row>
    <row r="38" spans="1:6" customFormat="1" x14ac:dyDescent="0.25">
      <c r="A38" s="4"/>
      <c r="B38" s="8"/>
      <c r="C38" s="5"/>
      <c r="D38" s="9"/>
      <c r="E38" s="10"/>
      <c r="F38" s="10"/>
    </row>
    <row r="39" spans="1:6" customFormat="1" ht="21" x14ac:dyDescent="0.25">
      <c r="A39" s="4"/>
      <c r="B39" s="75" t="s">
        <v>64</v>
      </c>
      <c r="C39" s="5"/>
      <c r="D39" s="6"/>
      <c r="E39" s="7"/>
      <c r="F39" s="7"/>
    </row>
    <row r="40" spans="1:6" customFormat="1" x14ac:dyDescent="0.25">
      <c r="A40" s="4"/>
      <c r="B40" s="3"/>
      <c r="C40" s="5"/>
      <c r="D40" s="6"/>
      <c r="E40" s="7"/>
      <c r="F40" s="7"/>
    </row>
    <row r="41" spans="1:6" customFormat="1" ht="18.75" x14ac:dyDescent="0.25">
      <c r="A41" s="4"/>
      <c r="B41" s="76" t="s">
        <v>61</v>
      </c>
      <c r="C41" s="5"/>
      <c r="D41" s="6"/>
      <c r="E41" s="7"/>
      <c r="F41" s="7"/>
    </row>
    <row r="42" spans="1:6" customFormat="1" ht="18.75" x14ac:dyDescent="0.25">
      <c r="A42" s="4"/>
      <c r="B42" s="76" t="s">
        <v>60</v>
      </c>
      <c r="C42" s="5"/>
      <c r="D42" s="9"/>
      <c r="E42" s="7"/>
      <c r="F42" s="7"/>
    </row>
    <row r="43" spans="1:6" customFormat="1" x14ac:dyDescent="0.25">
      <c r="A43" s="4"/>
      <c r="B43" s="3"/>
      <c r="C43" s="5"/>
      <c r="D43" s="9"/>
      <c r="E43" s="7"/>
      <c r="F43" s="7"/>
    </row>
    <row r="44" spans="1:6" customFormat="1" x14ac:dyDescent="0.25">
      <c r="A44" s="82" t="s">
        <v>65</v>
      </c>
      <c r="B44" s="82"/>
      <c r="C44" s="82"/>
      <c r="D44" s="82"/>
      <c r="E44" s="82"/>
      <c r="F44" s="56"/>
    </row>
    <row r="45" spans="1:6" customFormat="1" x14ac:dyDescent="0.25">
      <c r="A45" s="4"/>
      <c r="B45" s="11"/>
      <c r="C45" s="5"/>
      <c r="D45" s="9"/>
      <c r="E45" s="9"/>
      <c r="F45" s="10"/>
    </row>
    <row r="46" spans="1:6" customFormat="1" x14ac:dyDescent="0.25">
      <c r="A46" s="4"/>
      <c r="B46" s="8"/>
      <c r="C46" s="5"/>
      <c r="D46" s="9"/>
      <c r="E46" s="10"/>
      <c r="F46" s="10"/>
    </row>
    <row r="47" spans="1:6" customFormat="1" x14ac:dyDescent="0.25">
      <c r="A47" s="4"/>
      <c r="B47" s="3"/>
      <c r="C47" s="5"/>
      <c r="D47" s="6"/>
      <c r="E47" s="7"/>
      <c r="F47" s="7"/>
    </row>
    <row r="48" spans="1:6" customFormat="1" x14ac:dyDescent="0.25">
      <c r="A48" s="4"/>
      <c r="B48" s="3"/>
      <c r="C48" s="5"/>
      <c r="D48" s="9"/>
      <c r="E48" s="10"/>
      <c r="F48" s="7"/>
    </row>
    <row r="49" spans="1:6" s="14" customFormat="1" x14ac:dyDescent="0.25">
      <c r="A49" s="4"/>
      <c r="B49" s="11"/>
      <c r="C49" s="5"/>
      <c r="D49" s="9"/>
      <c r="E49" s="9"/>
      <c r="F49" s="10"/>
    </row>
    <row r="50" spans="1:6" customFormat="1" x14ac:dyDescent="0.25">
      <c r="A50" s="4"/>
      <c r="B50" s="3"/>
      <c r="C50" s="5"/>
      <c r="D50" s="6"/>
      <c r="E50" s="7"/>
      <c r="F50" s="7"/>
    </row>
    <row r="51" spans="1:6" customFormat="1" x14ac:dyDescent="0.25">
      <c r="A51" s="4"/>
      <c r="B51" s="3"/>
      <c r="C51" s="5"/>
      <c r="D51" s="6"/>
      <c r="E51" s="7"/>
      <c r="F51" s="7"/>
    </row>
    <row r="52" spans="1:6" customFormat="1" x14ac:dyDescent="0.25">
      <c r="A52" s="4"/>
      <c r="B52" s="3"/>
      <c r="C52" s="5"/>
      <c r="D52" s="9"/>
      <c r="E52" s="7"/>
      <c r="F52" s="7"/>
    </row>
    <row r="53" spans="1:6" customFormat="1" x14ac:dyDescent="0.25">
      <c r="A53" s="4"/>
      <c r="B53" s="3"/>
      <c r="C53" s="5"/>
      <c r="D53" s="9"/>
      <c r="E53" s="7"/>
      <c r="F53" s="7"/>
    </row>
    <row r="54" spans="1:6" customFormat="1" x14ac:dyDescent="0.25">
      <c r="A54" s="4"/>
      <c r="B54" s="3"/>
      <c r="C54" s="5"/>
      <c r="D54" s="9"/>
      <c r="E54" s="10"/>
      <c r="F54" s="7"/>
    </row>
    <row r="55" spans="1:6" customFormat="1" x14ac:dyDescent="0.25">
      <c r="A55" s="4"/>
      <c r="B55" s="11"/>
      <c r="C55" s="5"/>
      <c r="D55" s="9"/>
      <c r="E55" s="9"/>
      <c r="F55" s="10"/>
    </row>
    <row r="56" spans="1:6" customFormat="1" x14ac:dyDescent="0.25">
      <c r="A56" s="4"/>
      <c r="B56" s="3"/>
      <c r="C56" s="5"/>
      <c r="D56" s="6"/>
      <c r="E56" s="7"/>
      <c r="F56" s="7"/>
    </row>
    <row r="57" spans="1:6" customFormat="1" x14ac:dyDescent="0.25">
      <c r="A57" s="4"/>
      <c r="B57" s="3"/>
      <c r="C57" s="5"/>
      <c r="D57" s="6"/>
      <c r="E57" s="7"/>
      <c r="F57" s="7"/>
    </row>
    <row r="58" spans="1:6" customFormat="1" x14ac:dyDescent="0.25">
      <c r="A58" s="4"/>
      <c r="B58" s="3"/>
      <c r="C58" s="5"/>
      <c r="D58" s="6"/>
      <c r="E58" s="7"/>
      <c r="F58" s="7"/>
    </row>
    <row r="59" spans="1:6" customFormat="1" x14ac:dyDescent="0.25">
      <c r="A59" s="4"/>
      <c r="B59" s="11"/>
      <c r="C59" s="5"/>
      <c r="D59" s="9"/>
      <c r="E59" s="10"/>
      <c r="F59" s="10"/>
    </row>
    <row r="60" spans="1:6" customFormat="1" x14ac:dyDescent="0.25">
      <c r="A60" s="12"/>
      <c r="B60" s="3"/>
      <c r="C60" s="5"/>
      <c r="D60" s="9"/>
      <c r="E60" s="13"/>
      <c r="F60" s="13"/>
    </row>
    <row r="61" spans="1:6" customFormat="1" x14ac:dyDescent="0.25">
      <c r="A61" s="4"/>
      <c r="B61" s="3"/>
      <c r="C61" s="5"/>
      <c r="D61" s="9"/>
      <c r="E61" s="10"/>
      <c r="F61" s="10"/>
    </row>
    <row r="62" spans="1:6" customFormat="1" x14ac:dyDescent="0.25">
      <c r="A62" s="4"/>
      <c r="B62" s="3"/>
      <c r="C62" s="5"/>
      <c r="D62" s="6"/>
      <c r="E62" s="7"/>
      <c r="F62" s="7"/>
    </row>
    <row r="63" spans="1:6" customFormat="1" x14ac:dyDescent="0.25">
      <c r="A63" s="4"/>
      <c r="B63" s="3"/>
      <c r="C63" s="5"/>
      <c r="D63" s="9"/>
      <c r="E63" s="10"/>
      <c r="F63" s="7"/>
    </row>
    <row r="64" spans="1:6" customFormat="1" x14ac:dyDescent="0.25">
      <c r="A64" s="4"/>
      <c r="B64" s="8"/>
      <c r="C64" s="5"/>
      <c r="D64" s="9"/>
      <c r="E64" s="10"/>
      <c r="F64" s="10"/>
    </row>
    <row r="65" spans="1:6" s="14" customFormat="1" x14ac:dyDescent="0.25">
      <c r="A65" s="4"/>
      <c r="B65" s="11"/>
      <c r="C65" s="5"/>
      <c r="D65" s="9"/>
      <c r="E65" s="9"/>
      <c r="F65" s="10"/>
    </row>
    <row r="66" spans="1:6" customFormat="1" x14ac:dyDescent="0.25">
      <c r="A66" s="4"/>
      <c r="B66" s="3"/>
      <c r="C66" s="5"/>
      <c r="D66" s="6"/>
      <c r="E66" s="7"/>
      <c r="F66" s="7"/>
    </row>
    <row r="67" spans="1:6" customFormat="1" x14ac:dyDescent="0.25">
      <c r="A67" s="4"/>
      <c r="B67" s="3"/>
      <c r="C67" s="5"/>
      <c r="D67" s="6"/>
      <c r="E67" s="7"/>
      <c r="F67" s="7"/>
    </row>
    <row r="68" spans="1:6" customFormat="1" x14ac:dyDescent="0.25">
      <c r="A68" s="4"/>
      <c r="B68" s="3"/>
      <c r="C68" s="5"/>
      <c r="D68" s="9"/>
      <c r="E68" s="7"/>
      <c r="F68" s="7"/>
    </row>
    <row r="69" spans="1:6" customFormat="1" x14ac:dyDescent="0.25">
      <c r="A69" s="4"/>
      <c r="B69" s="3"/>
      <c r="C69" s="5"/>
      <c r="D69" s="9"/>
      <c r="E69" s="7"/>
      <c r="F69" s="7"/>
    </row>
    <row r="70" spans="1:6" customFormat="1" x14ac:dyDescent="0.25">
      <c r="A70" s="4"/>
      <c r="B70" s="3"/>
      <c r="C70" s="5"/>
      <c r="D70" s="9"/>
      <c r="E70" s="10"/>
      <c r="F70" s="7"/>
    </row>
    <row r="71" spans="1:6" customFormat="1" x14ac:dyDescent="0.25">
      <c r="A71" s="4"/>
      <c r="B71" s="11"/>
      <c r="C71" s="5"/>
      <c r="D71" s="9"/>
      <c r="E71" s="9"/>
      <c r="F71" s="10"/>
    </row>
    <row r="72" spans="1:6" customFormat="1" x14ac:dyDescent="0.25">
      <c r="A72" s="4"/>
      <c r="B72" s="3"/>
      <c r="C72" s="5"/>
      <c r="D72" s="6"/>
      <c r="E72" s="7"/>
      <c r="F72" s="7"/>
    </row>
    <row r="73" spans="1:6" customFormat="1" x14ac:dyDescent="0.25">
      <c r="A73" s="4"/>
      <c r="B73" s="3"/>
      <c r="C73" s="5"/>
      <c r="D73" s="6"/>
      <c r="E73" s="7"/>
      <c r="F73" s="7"/>
    </row>
    <row r="74" spans="1:6" customFormat="1" x14ac:dyDescent="0.25">
      <c r="A74" s="4"/>
      <c r="B74" s="3"/>
      <c r="C74" s="5"/>
      <c r="D74" s="6"/>
      <c r="E74" s="7"/>
      <c r="F74" s="7"/>
    </row>
    <row r="75" spans="1:6" customFormat="1" x14ac:dyDescent="0.25">
      <c r="A75" s="4"/>
      <c r="B75" s="11"/>
      <c r="C75" s="5"/>
      <c r="D75" s="9"/>
      <c r="E75" s="10"/>
      <c r="F75" s="10"/>
    </row>
    <row r="76" spans="1:6" customFormat="1" x14ac:dyDescent="0.25">
      <c r="A76" s="12"/>
      <c r="B76" s="3"/>
      <c r="C76" s="5"/>
      <c r="D76" s="9"/>
      <c r="E76" s="13"/>
      <c r="F76" s="13"/>
    </row>
    <row r="77" spans="1:6" customFormat="1" x14ac:dyDescent="0.25">
      <c r="A77" s="4"/>
      <c r="B77" s="3"/>
      <c r="C77" s="5"/>
      <c r="D77" s="9"/>
      <c r="E77" s="10"/>
      <c r="F77" s="10"/>
    </row>
    <row r="78" spans="1:6" customFormat="1" x14ac:dyDescent="0.25">
      <c r="A78" s="4"/>
      <c r="B78" s="3"/>
      <c r="C78" s="5"/>
      <c r="D78" s="6"/>
      <c r="E78" s="7"/>
      <c r="F78" s="7"/>
    </row>
    <row r="79" spans="1:6" s="14" customFormat="1" x14ac:dyDescent="0.25">
      <c r="A79" s="4"/>
      <c r="B79" s="8"/>
      <c r="C79" s="5"/>
      <c r="D79" s="9"/>
      <c r="E79" s="10"/>
      <c r="F79" s="10"/>
    </row>
    <row r="80" spans="1:6" customFormat="1" x14ac:dyDescent="0.25">
      <c r="A80" s="4"/>
      <c r="B80" s="3"/>
      <c r="C80" s="5"/>
      <c r="D80" s="9"/>
      <c r="E80" s="10"/>
      <c r="F80" s="7"/>
    </row>
    <row r="81" spans="1:6" customFormat="1" x14ac:dyDescent="0.25">
      <c r="A81" s="4"/>
      <c r="B81" s="11"/>
      <c r="C81" s="5"/>
      <c r="D81" s="9"/>
      <c r="E81" s="9"/>
      <c r="F81" s="10"/>
    </row>
    <row r="82" spans="1:6" customFormat="1" x14ac:dyDescent="0.25">
      <c r="A82" s="4"/>
      <c r="B82" s="8"/>
      <c r="C82" s="5"/>
      <c r="D82" s="9"/>
      <c r="E82" s="10"/>
      <c r="F82" s="10"/>
    </row>
    <row r="83" spans="1:6" customFormat="1" x14ac:dyDescent="0.25">
      <c r="A83" s="4"/>
      <c r="B83" s="3"/>
      <c r="C83" s="5"/>
      <c r="D83" s="6"/>
      <c r="E83" s="7"/>
      <c r="F83" s="7"/>
    </row>
    <row r="84" spans="1:6" customFormat="1" x14ac:dyDescent="0.25">
      <c r="A84" s="4"/>
      <c r="B84" s="3"/>
      <c r="C84" s="5"/>
      <c r="D84" s="6"/>
      <c r="E84" s="7"/>
      <c r="F84" s="7"/>
    </row>
    <row r="85" spans="1:6" customFormat="1" x14ac:dyDescent="0.25">
      <c r="A85" s="4"/>
      <c r="B85" s="11"/>
      <c r="C85" s="5"/>
      <c r="D85" s="9"/>
      <c r="E85" s="9"/>
      <c r="F85" s="10"/>
    </row>
    <row r="86" spans="1:6" customFormat="1" x14ac:dyDescent="0.25">
      <c r="A86" s="4"/>
      <c r="B86" s="3"/>
      <c r="C86" s="5"/>
      <c r="D86" s="6"/>
      <c r="E86" s="7"/>
      <c r="F86" s="7"/>
    </row>
    <row r="87" spans="1:6" customFormat="1" x14ac:dyDescent="0.25">
      <c r="A87" s="4"/>
      <c r="B87" s="3"/>
      <c r="C87" s="5"/>
      <c r="D87" s="6"/>
      <c r="E87" s="7"/>
      <c r="F87" s="7"/>
    </row>
    <row r="88" spans="1:6" customFormat="1" x14ac:dyDescent="0.25">
      <c r="A88" s="4"/>
      <c r="B88" s="3"/>
      <c r="C88" s="5"/>
      <c r="D88" s="6"/>
      <c r="E88" s="7"/>
      <c r="F88" s="7"/>
    </row>
    <row r="89" spans="1:6" s="14" customFormat="1" x14ac:dyDescent="0.25">
      <c r="A89" s="4"/>
      <c r="B89" s="11"/>
      <c r="C89" s="5"/>
      <c r="D89" s="9"/>
      <c r="E89" s="10"/>
      <c r="F89" s="10"/>
    </row>
    <row r="90" spans="1:6" customFormat="1" x14ac:dyDescent="0.25">
      <c r="A90" s="12"/>
      <c r="B90" s="3"/>
      <c r="C90" s="5"/>
      <c r="D90" s="9"/>
      <c r="E90" s="13"/>
      <c r="F90" s="13"/>
    </row>
    <row r="91" spans="1:6" customFormat="1" x14ac:dyDescent="0.25">
      <c r="A91" s="4"/>
      <c r="B91" s="3"/>
      <c r="C91" s="5"/>
      <c r="D91" s="9"/>
      <c r="E91" s="10"/>
      <c r="F91" s="10"/>
    </row>
    <row r="92" spans="1:6" customFormat="1" x14ac:dyDescent="0.25">
      <c r="A92" s="4"/>
      <c r="B92" s="3"/>
      <c r="C92" s="5"/>
      <c r="D92" s="6"/>
      <c r="E92" s="7"/>
      <c r="F92" s="7"/>
    </row>
    <row r="93" spans="1:6" customFormat="1" x14ac:dyDescent="0.25">
      <c r="A93" s="4"/>
      <c r="B93" s="8"/>
      <c r="C93" s="5"/>
      <c r="D93" s="9"/>
      <c r="E93" s="10"/>
      <c r="F93" s="10"/>
    </row>
    <row r="94" spans="1:6" customFormat="1" x14ac:dyDescent="0.25">
      <c r="A94" s="4"/>
      <c r="B94" s="3"/>
      <c r="C94" s="5"/>
      <c r="D94" s="9"/>
      <c r="E94" s="10"/>
      <c r="F94" s="7"/>
    </row>
    <row r="95" spans="1:6" customFormat="1" x14ac:dyDescent="0.25">
      <c r="A95" s="4"/>
      <c r="B95" s="11"/>
      <c r="C95" s="5"/>
      <c r="D95" s="9"/>
      <c r="E95" s="9"/>
      <c r="F95" s="10"/>
    </row>
    <row r="96" spans="1:6" customFormat="1" x14ac:dyDescent="0.25">
      <c r="A96" s="4"/>
      <c r="B96" s="3"/>
      <c r="C96" s="5"/>
      <c r="D96" s="6"/>
      <c r="E96" s="7"/>
      <c r="F96" s="7"/>
    </row>
    <row r="97" spans="1:6" customFormat="1" x14ac:dyDescent="0.25">
      <c r="A97" s="4"/>
      <c r="B97" s="3"/>
      <c r="C97" s="5"/>
      <c r="D97" s="6"/>
      <c r="E97" s="7"/>
      <c r="F97" s="7"/>
    </row>
    <row r="98" spans="1:6" customFormat="1" x14ac:dyDescent="0.25">
      <c r="A98" s="4"/>
      <c r="B98" s="3"/>
      <c r="C98" s="5"/>
      <c r="D98" s="6"/>
      <c r="E98" s="7"/>
      <c r="F98" s="7"/>
    </row>
    <row r="99" spans="1:6" customFormat="1" x14ac:dyDescent="0.25">
      <c r="A99" s="4"/>
      <c r="B99" s="11"/>
      <c r="C99" s="5"/>
      <c r="D99" s="9"/>
      <c r="E99" s="10"/>
      <c r="F99" s="10"/>
    </row>
    <row r="100" spans="1:6" customFormat="1" x14ac:dyDescent="0.25">
      <c r="A100" s="12"/>
      <c r="B100" s="3"/>
      <c r="C100" s="5"/>
      <c r="D100" s="9"/>
      <c r="E100" s="13"/>
      <c r="F100" s="13"/>
    </row>
    <row r="101" spans="1:6" customFormat="1" x14ac:dyDescent="0.25">
      <c r="A101" s="4"/>
      <c r="B101" s="3"/>
      <c r="C101" s="5"/>
      <c r="D101" s="9"/>
      <c r="E101" s="10"/>
      <c r="F101" s="10"/>
    </row>
    <row r="102" spans="1:6" customFormat="1" x14ac:dyDescent="0.25">
      <c r="A102" s="4"/>
      <c r="B102" s="3"/>
      <c r="C102" s="5"/>
      <c r="D102" s="6"/>
      <c r="E102" s="7"/>
      <c r="F102" s="7"/>
    </row>
    <row r="103" spans="1:6" customFormat="1" x14ac:dyDescent="0.25">
      <c r="A103" s="4"/>
      <c r="B103" s="8"/>
      <c r="C103" s="5"/>
      <c r="D103" s="9"/>
      <c r="E103" s="10"/>
      <c r="F103" s="10"/>
    </row>
    <row r="104" spans="1:6" customFormat="1" x14ac:dyDescent="0.25">
      <c r="A104" s="4"/>
      <c r="B104" s="3"/>
      <c r="C104" s="5"/>
      <c r="D104" s="6"/>
      <c r="E104" s="7"/>
      <c r="F104" s="7"/>
    </row>
    <row r="105" spans="1:6" customFormat="1" x14ac:dyDescent="0.25">
      <c r="A105" s="4"/>
      <c r="B105" s="3"/>
      <c r="C105" s="5"/>
      <c r="D105" s="9"/>
      <c r="E105" s="10"/>
      <c r="F105" s="7"/>
    </row>
    <row r="106" spans="1:6" customFormat="1" x14ac:dyDescent="0.25">
      <c r="A106" s="4"/>
      <c r="B106" s="3"/>
      <c r="C106" s="5"/>
      <c r="D106" s="6"/>
      <c r="E106" s="7"/>
      <c r="F106" s="7"/>
    </row>
    <row r="107" spans="1:6" customFormat="1" x14ac:dyDescent="0.25">
      <c r="A107" s="4"/>
      <c r="B107" s="3"/>
      <c r="C107" s="5"/>
      <c r="D107" s="9"/>
      <c r="E107" s="10"/>
      <c r="F107" s="7"/>
    </row>
    <row r="108" spans="1:6" customFormat="1" x14ac:dyDescent="0.25">
      <c r="A108" s="4"/>
      <c r="B108" s="3"/>
      <c r="C108" s="5"/>
      <c r="D108" s="6"/>
      <c r="E108" s="7"/>
      <c r="F108" s="7"/>
    </row>
    <row r="109" spans="1:6" customFormat="1" x14ac:dyDescent="0.25">
      <c r="A109" s="8"/>
      <c r="B109" s="8"/>
      <c r="C109" s="15"/>
      <c r="D109" s="9"/>
      <c r="E109" s="16"/>
      <c r="F109" s="7"/>
    </row>
    <row r="110" spans="1:6" customFormat="1" x14ac:dyDescent="0.25">
      <c r="A110" s="4"/>
      <c r="B110" s="3"/>
      <c r="C110" s="5"/>
      <c r="D110" s="6"/>
      <c r="E110" s="7"/>
      <c r="F110" s="7"/>
    </row>
    <row r="111" spans="1:6" customFormat="1" x14ac:dyDescent="0.25">
      <c r="A111" s="4"/>
      <c r="B111" s="3"/>
      <c r="C111" s="15"/>
      <c r="D111" s="9"/>
      <c r="E111" s="16"/>
      <c r="F111" s="7"/>
    </row>
    <row r="112" spans="1:6" customFormat="1" x14ac:dyDescent="0.25">
      <c r="A112" s="12"/>
      <c r="B112" s="17"/>
      <c r="C112" s="18"/>
      <c r="D112" s="19"/>
      <c r="E112" s="20"/>
      <c r="F112" s="20"/>
    </row>
    <row r="113" spans="1:6" customFormat="1" x14ac:dyDescent="0.25">
      <c r="A113" s="4"/>
      <c r="B113" s="3"/>
      <c r="C113" s="15"/>
      <c r="D113" s="9"/>
      <c r="E113" s="16"/>
      <c r="F113" s="16"/>
    </row>
    <row r="114" spans="1:6" customFormat="1" x14ac:dyDescent="0.25">
      <c r="A114" s="4"/>
      <c r="B114" s="11"/>
      <c r="C114" s="5"/>
      <c r="D114" s="9"/>
      <c r="E114" s="9"/>
      <c r="F114" s="10"/>
    </row>
    <row r="115" spans="1:6" customFormat="1" x14ac:dyDescent="0.25">
      <c r="A115" s="4"/>
      <c r="B115" s="3"/>
      <c r="C115" s="5"/>
      <c r="D115" s="9"/>
      <c r="E115" s="10"/>
      <c r="F115" s="10"/>
    </row>
    <row r="116" spans="1:6" customFormat="1" x14ac:dyDescent="0.25">
      <c r="A116" s="4"/>
      <c r="B116" s="3"/>
      <c r="C116" s="5"/>
      <c r="D116" s="6"/>
      <c r="E116" s="7"/>
      <c r="F116" s="7"/>
    </row>
    <row r="117" spans="1:6" customFormat="1" x14ac:dyDescent="0.25">
      <c r="A117" s="4"/>
      <c r="B117" s="3"/>
      <c r="C117" s="5"/>
      <c r="D117" s="9"/>
      <c r="E117" s="7"/>
      <c r="F117" s="7"/>
    </row>
    <row r="118" spans="1:6" customFormat="1" x14ac:dyDescent="0.25">
      <c r="A118" s="4"/>
      <c r="B118" s="3"/>
      <c r="C118" s="5"/>
      <c r="D118" s="6"/>
      <c r="E118" s="7"/>
      <c r="F118" s="7"/>
    </row>
    <row r="119" spans="1:6" customFormat="1" x14ac:dyDescent="0.25">
      <c r="A119" s="4"/>
      <c r="B119" s="3"/>
      <c r="C119" s="15"/>
      <c r="D119" s="9"/>
      <c r="E119" s="7"/>
      <c r="F119" s="7"/>
    </row>
    <row r="120" spans="1:6" customFormat="1" x14ac:dyDescent="0.25">
      <c r="A120" s="4"/>
      <c r="B120" s="3"/>
      <c r="C120" s="5"/>
      <c r="D120" s="6"/>
      <c r="E120" s="7"/>
      <c r="F120" s="7"/>
    </row>
    <row r="121" spans="1:6" customFormat="1" x14ac:dyDescent="0.25">
      <c r="A121" s="4"/>
      <c r="B121" s="3"/>
      <c r="C121" s="15"/>
      <c r="D121" s="9"/>
      <c r="E121" s="7"/>
      <c r="F121" s="7"/>
    </row>
    <row r="122" spans="1:6" customFormat="1" x14ac:dyDescent="0.25">
      <c r="A122" s="4"/>
      <c r="B122" s="3"/>
      <c r="C122" s="5"/>
      <c r="D122" s="6"/>
      <c r="E122" s="7"/>
      <c r="F122" s="7"/>
    </row>
    <row r="123" spans="1:6" s="14" customFormat="1" x14ac:dyDescent="0.25">
      <c r="A123" s="4"/>
      <c r="B123" s="3"/>
      <c r="C123" s="15"/>
      <c r="D123" s="9"/>
      <c r="E123" s="7"/>
      <c r="F123" s="7"/>
    </row>
    <row r="124" spans="1:6" customFormat="1" x14ac:dyDescent="0.25">
      <c r="A124" s="4"/>
      <c r="B124" s="3"/>
      <c r="C124" s="5"/>
      <c r="D124" s="6"/>
      <c r="E124" s="7"/>
      <c r="F124" s="7"/>
    </row>
    <row r="125" spans="1:6" customFormat="1" x14ac:dyDescent="0.25">
      <c r="A125" s="4"/>
      <c r="B125" s="3"/>
      <c r="C125" s="15"/>
      <c r="D125" s="9"/>
      <c r="E125" s="16"/>
      <c r="F125" s="16"/>
    </row>
    <row r="126" spans="1:6" customFormat="1" x14ac:dyDescent="0.25">
      <c r="A126" s="12"/>
      <c r="B126" s="17"/>
      <c r="C126" s="21"/>
      <c r="D126" s="19"/>
      <c r="E126" s="13"/>
      <c r="F126" s="13"/>
    </row>
    <row r="127" spans="1:6" customFormat="1" x14ac:dyDescent="0.25">
      <c r="A127" s="12"/>
      <c r="B127" s="17"/>
      <c r="C127" s="21"/>
      <c r="D127" s="19"/>
      <c r="E127" s="13"/>
      <c r="F127" s="13"/>
    </row>
    <row r="128" spans="1:6" customFormat="1" x14ac:dyDescent="0.25">
      <c r="A128" s="4"/>
      <c r="B128" s="11"/>
      <c r="C128" s="5"/>
      <c r="D128" s="9"/>
      <c r="E128" s="9"/>
      <c r="F128" s="10"/>
    </row>
    <row r="129" spans="1:6" customFormat="1" x14ac:dyDescent="0.25">
      <c r="A129" s="12"/>
      <c r="B129" s="17"/>
      <c r="C129" s="21"/>
      <c r="D129" s="19"/>
      <c r="E129" s="13"/>
      <c r="F129" s="13"/>
    </row>
    <row r="130" spans="1:6" customFormat="1" x14ac:dyDescent="0.25">
      <c r="A130" s="4"/>
      <c r="B130" s="3"/>
      <c r="C130" s="5"/>
      <c r="D130" s="6"/>
      <c r="E130" s="7"/>
      <c r="F130" s="7"/>
    </row>
    <row r="131" spans="1:6" customFormat="1" x14ac:dyDescent="0.25">
      <c r="A131" s="4"/>
      <c r="B131" s="3"/>
      <c r="C131" s="5"/>
      <c r="D131" s="6"/>
      <c r="E131" s="7"/>
      <c r="F131" s="7"/>
    </row>
    <row r="132" spans="1:6" customFormat="1" x14ac:dyDescent="0.25">
      <c r="A132" s="12"/>
      <c r="B132" s="17"/>
      <c r="C132" s="21"/>
      <c r="D132" s="19"/>
      <c r="E132" s="13"/>
      <c r="F132" s="13"/>
    </row>
    <row r="133" spans="1:6" customFormat="1" x14ac:dyDescent="0.25">
      <c r="A133" s="12"/>
      <c r="B133" s="17"/>
      <c r="C133" s="21"/>
      <c r="D133" s="19"/>
      <c r="E133" s="13"/>
      <c r="F133" s="13"/>
    </row>
    <row r="134" spans="1:6" customFormat="1" x14ac:dyDescent="0.25">
      <c r="A134" s="12"/>
      <c r="B134" s="22"/>
      <c r="C134" s="21"/>
      <c r="D134" s="19"/>
      <c r="E134" s="19"/>
      <c r="F134" s="19"/>
    </row>
    <row r="135" spans="1:6" customFormat="1" x14ac:dyDescent="0.25">
      <c r="A135" s="12"/>
      <c r="B135" s="23"/>
      <c r="C135" s="21"/>
      <c r="D135" s="19"/>
      <c r="E135" s="20"/>
      <c r="F135" s="16"/>
    </row>
    <row r="136" spans="1:6" customFormat="1" x14ac:dyDescent="0.25">
      <c r="A136" s="12"/>
      <c r="B136" s="23"/>
      <c r="C136" s="21"/>
      <c r="D136" s="19"/>
      <c r="E136" s="20"/>
      <c r="F136" s="16"/>
    </row>
    <row r="137" spans="1:6" customFormat="1" x14ac:dyDescent="0.25">
      <c r="A137" s="12"/>
      <c r="B137" s="23"/>
      <c r="C137" s="21"/>
      <c r="D137" s="19"/>
      <c r="E137" s="20"/>
      <c r="F137" s="16"/>
    </row>
    <row r="138" spans="1:6" customFormat="1" x14ac:dyDescent="0.25">
      <c r="A138" s="12"/>
      <c r="B138" s="23"/>
      <c r="C138" s="21"/>
      <c r="D138" s="19"/>
      <c r="E138" s="20"/>
      <c r="F138" s="16"/>
    </row>
    <row r="139" spans="1:6" customFormat="1" x14ac:dyDescent="0.25">
      <c r="A139" s="12"/>
      <c r="B139" s="23"/>
      <c r="C139" s="21"/>
      <c r="D139" s="19"/>
      <c r="E139" s="20"/>
      <c r="F139" s="16"/>
    </row>
    <row r="140" spans="1:6" customFormat="1" x14ac:dyDescent="0.25">
      <c r="A140" s="4"/>
      <c r="B140" s="3"/>
      <c r="C140" s="5"/>
      <c r="D140" s="9"/>
      <c r="E140" s="16"/>
      <c r="F140" s="16"/>
    </row>
    <row r="141" spans="1:6" customFormat="1" x14ac:dyDescent="0.25">
      <c r="A141" s="12"/>
      <c r="B141" s="17"/>
      <c r="C141" s="21"/>
      <c r="D141" s="19"/>
      <c r="E141" s="77"/>
      <c r="F141" s="77"/>
    </row>
    <row r="142" spans="1:6" customFormat="1" x14ac:dyDescent="0.25">
      <c r="A142" s="4"/>
      <c r="B142" s="3"/>
      <c r="C142" s="5"/>
      <c r="D142" s="9"/>
      <c r="E142" s="10"/>
      <c r="F142" s="10"/>
    </row>
    <row r="143" spans="1:6" customFormat="1" x14ac:dyDescent="0.25">
      <c r="A143" s="4"/>
      <c r="B143" s="3"/>
      <c r="C143" s="5"/>
      <c r="D143" s="9"/>
      <c r="E143" s="10"/>
      <c r="F143" s="10"/>
    </row>
    <row r="144" spans="1:6" customFormat="1" x14ac:dyDescent="0.25">
      <c r="A144" s="4"/>
      <c r="B144" s="3"/>
      <c r="C144" s="15"/>
      <c r="D144" s="9"/>
      <c r="E144" s="16"/>
      <c r="F144" s="10"/>
    </row>
    <row r="145" spans="1:6" customFormat="1" x14ac:dyDescent="0.25">
      <c r="A145" s="4"/>
      <c r="B145" s="3"/>
      <c r="C145" s="15"/>
      <c r="D145" s="9"/>
      <c r="E145" s="16"/>
      <c r="F145" s="10"/>
    </row>
    <row r="146" spans="1:6" customFormat="1" x14ac:dyDescent="0.25">
      <c r="A146" s="4"/>
      <c r="B146" s="3"/>
      <c r="C146" s="5"/>
      <c r="D146" s="9"/>
      <c r="E146" s="10"/>
      <c r="F146" s="10"/>
    </row>
    <row r="147" spans="1:6" customFormat="1" x14ac:dyDescent="0.25">
      <c r="A147" s="4"/>
      <c r="B147" s="3"/>
      <c r="C147" s="5"/>
      <c r="D147" s="9"/>
      <c r="E147" s="10"/>
      <c r="F147" s="10"/>
    </row>
    <row r="148" spans="1:6" customFormat="1" x14ac:dyDescent="0.25">
      <c r="A148" s="4"/>
      <c r="B148" s="3"/>
      <c r="C148" s="5"/>
      <c r="D148" s="9"/>
      <c r="E148" s="10"/>
      <c r="F148" s="10"/>
    </row>
    <row r="149" spans="1:6" customFormat="1" x14ac:dyDescent="0.25">
      <c r="A149" s="4"/>
      <c r="B149" s="3"/>
      <c r="C149" s="5"/>
      <c r="D149" s="9"/>
      <c r="E149" s="10"/>
      <c r="F149" s="10"/>
    </row>
    <row r="150" spans="1:6" customFormat="1" x14ac:dyDescent="0.25">
      <c r="A150" s="4"/>
      <c r="B150" s="3"/>
      <c r="C150" s="5"/>
      <c r="D150" s="9"/>
      <c r="E150" s="10"/>
      <c r="F150" s="10"/>
    </row>
    <row r="151" spans="1:6" customFormat="1" x14ac:dyDescent="0.25">
      <c r="A151" s="4"/>
      <c r="B151" s="3"/>
      <c r="C151" s="5"/>
      <c r="D151" s="9"/>
      <c r="E151" s="10"/>
      <c r="F151" s="10"/>
    </row>
    <row r="152" spans="1:6" customFormat="1" x14ac:dyDescent="0.25">
      <c r="A152" s="4"/>
      <c r="B152" s="8"/>
      <c r="C152" s="5"/>
      <c r="D152" s="9"/>
      <c r="E152" s="10"/>
      <c r="F152" s="10"/>
    </row>
    <row r="153" spans="1:6" customFormat="1" x14ac:dyDescent="0.25">
      <c r="A153" s="4"/>
      <c r="B153" s="8"/>
      <c r="C153" s="5"/>
      <c r="D153" s="9"/>
      <c r="E153" s="10"/>
      <c r="F153" s="10"/>
    </row>
    <row r="154" spans="1:6" customFormat="1" x14ac:dyDescent="0.25">
      <c r="A154" s="4"/>
      <c r="B154" s="8"/>
      <c r="C154" s="5"/>
      <c r="D154" s="9"/>
      <c r="E154" s="10"/>
      <c r="F154" s="10"/>
    </row>
    <row r="155" spans="1:6" customFormat="1" x14ac:dyDescent="0.25">
      <c r="A155" s="4"/>
      <c r="B155" s="8"/>
      <c r="C155" s="5"/>
      <c r="D155" s="9"/>
      <c r="E155" s="10"/>
      <c r="F155" s="10"/>
    </row>
  </sheetData>
  <mergeCells count="11">
    <mergeCell ref="E141:F141"/>
    <mergeCell ref="A1:F1"/>
    <mergeCell ref="B10:E10"/>
    <mergeCell ref="B20:E20"/>
    <mergeCell ref="A21:E21"/>
    <mergeCell ref="A22:F22"/>
    <mergeCell ref="B29:E29"/>
    <mergeCell ref="B36:E36"/>
    <mergeCell ref="A37:E37"/>
    <mergeCell ref="A2:F2"/>
    <mergeCell ref="A44:E44"/>
  </mergeCells>
  <pageMargins left="0.511811023622047" right="0.31496062992126012" top="0.74803149606299213" bottom="0.55118110236220508" header="0.31496062992126012" footer="0.31496062992126012"/>
  <pageSetup paperSize="9" scale="65" fitToWidth="0" fitToHeight="0" orientation="portrait" r:id="rId1"/>
  <rowBreaks count="1" manualBreakCount="1">
    <brk id="3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UVJETI</vt:lpstr>
      <vt:lpstr>TROSKOVNIK+CIJENE</vt:lpstr>
      <vt:lpstr>'TROSKOVNIK+CIJENE'!Print_Area</vt:lpstr>
      <vt:lpstr>'TROSKOVNIK+CIJENE'!Print_Titles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Lovro Raženj</dc:creator>
  <cp:lastModifiedBy>Ivan Klanac</cp:lastModifiedBy>
  <cp:lastPrinted>2025-05-26T06:24:37Z</cp:lastPrinted>
  <dcterms:created xsi:type="dcterms:W3CDTF">2019-02-11T10:31:54Z</dcterms:created>
  <dcterms:modified xsi:type="dcterms:W3CDTF">2025-07-02T11:55:20Z</dcterms:modified>
</cp:coreProperties>
</file>