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feric\Docume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41" i="1" l="1"/>
  <c r="F40" i="1"/>
  <c r="F39" i="1"/>
  <c r="F38" i="1"/>
  <c r="F37" i="1"/>
  <c r="F33" i="1"/>
  <c r="F32" i="1"/>
  <c r="F31" i="1"/>
  <c r="F30" i="1"/>
  <c r="F29" i="1"/>
  <c r="F25" i="1"/>
  <c r="F24" i="1"/>
  <c r="F23" i="1"/>
  <c r="F22" i="1"/>
  <c r="F21" i="1"/>
  <c r="F6" i="1"/>
  <c r="F7" i="1"/>
  <c r="F8" i="1"/>
  <c r="F9" i="1"/>
  <c r="F5" i="1"/>
</calcChain>
</file>

<file path=xl/sharedStrings.xml><?xml version="1.0" encoding="utf-8"?>
<sst xmlns="http://schemas.openxmlformats.org/spreadsheetml/2006/main" count="87" uniqueCount="35">
  <si>
    <t>Tip svjetiljke</t>
  </si>
  <si>
    <t>SVT-05-1600-AL-NaV</t>
  </si>
  <si>
    <t>SVT-05-1400-AL-NaV</t>
  </si>
  <si>
    <t>NAV 600/C</t>
  </si>
  <si>
    <t>NAV 400/C</t>
  </si>
  <si>
    <t>2x NAV 100/C</t>
  </si>
  <si>
    <t>SVT-05-2100-S-NaV</t>
  </si>
  <si>
    <t>SVT-05-1150-S-NaV</t>
  </si>
  <si>
    <t>NAV 150/C</t>
  </si>
  <si>
    <t>Lijeva cijev</t>
  </si>
  <si>
    <t>SVT-04</t>
  </si>
  <si>
    <t>Desna cijev</t>
  </si>
  <si>
    <t>Ukupno</t>
  </si>
  <si>
    <t>PONUDBENI TROŠKOVNIK ZA OTKUP ODBAČENE ELEKTRIČNE OPREME</t>
  </si>
  <si>
    <t>Tunel Sveti Marko</t>
  </si>
  <si>
    <t>Tunel Grič</t>
  </si>
  <si>
    <t>Tunel Sopač</t>
  </si>
  <si>
    <t>Tunel Sleme</t>
  </si>
  <si>
    <t>Tunel Tuhobić</t>
  </si>
  <si>
    <t>Lokacija</t>
  </si>
  <si>
    <t>Količina (kom)</t>
  </si>
  <si>
    <t>Jedinična cijena  bez PDV-a
(euro)</t>
  </si>
  <si>
    <t>Cijena ukupno</t>
  </si>
  <si>
    <t>SVEUKUPNO:</t>
  </si>
  <si>
    <t>NAPOMENE:</t>
  </si>
  <si>
    <t>1.)</t>
  </si>
  <si>
    <t>Količine otpada su procijenjene i okvirne, te može doći do odstupanja od istih (više/manje). Obračun stavki troškovnika izvršiti će se prema ponuđenim jediničnim cijenama i stvarno preuzetim količinama, što će Izvršitelj dokazati vođenjem Ugovorom definirane dokumentacije.</t>
  </si>
  <si>
    <t>2.)</t>
  </si>
  <si>
    <t>Jediničnom cijenom obuhvatiti i sve ostale troškove, pristojbe, takse i davanja (dnevnice, trošak vaganja i sl.) koje je ponuditelj dužan platiti iz bilo kojeg razloga.</t>
  </si>
  <si>
    <t>3.)</t>
  </si>
  <si>
    <t>4.)</t>
  </si>
  <si>
    <t xml:space="preserve">Ponuditelj koji nije u sustavu PDV-a, u ponudbenom listu, na mjesto predviđeno za upis cijene ponude s PDV-om, upisuje isti iznos kao što je upisan na mjestu predviđenom za upis cijene ponude bez PDV-a. </t>
  </si>
  <si>
    <t>Rok valjanosti ponude je 90 (devedeset) dana od dana otvaranja ponude, te je moguće prihvatiti ovu ponudu u bilo kojem roku, do isteka konačnog roka.</t>
  </si>
  <si>
    <t>PDV (25%):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</si>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</sst>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1A]"/>
    <numFmt numFmtId="165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1"/>
      <name val="Calibri"/>
      <family val="2"/>
      <charset val="238"/>
      <scheme val="minor"/>
    </font>
    <font>
      <sz val="7"/>
      <name val="Arial"/>
      <family val="2"/>
    </font>
    <font>
      <b/>
      <sz val="10"/>
      <name val="Calibri"/>
      <family val="2"/>
      <charset val="238"/>
    </font>
    <font>
      <b/>
      <sz val="7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/>
    <xf numFmtId="0" fontId="0" fillId="0" borderId="1" xfId="0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4" fillId="0" borderId="1" xfId="0" applyFont="1" applyFill="1" applyBorder="1"/>
    <xf numFmtId="0" fontId="3" fillId="0" borderId="3" xfId="0" applyFont="1" applyFill="1" applyBorder="1" applyAlignment="1">
      <alignment horizontal="center" vertical="center"/>
    </xf>
    <xf numFmtId="164" fontId="0" fillId="0" borderId="3" xfId="0" applyNumberFormat="1" applyBorder="1"/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N39" sqref="N39"/>
    </sheetView>
  </sheetViews>
  <sheetFormatPr defaultRowHeight="15" x14ac:dyDescent="0.25"/>
  <cols>
    <col min="1" max="1" width="18.28515625" customWidth="1"/>
    <col min="2" max="2" width="19.5703125" customWidth="1"/>
    <col min="3" max="3" width="22.7109375" customWidth="1"/>
    <col min="4" max="4" width="11" bestFit="1" customWidth="1"/>
    <col min="5" max="5" width="10.7109375" bestFit="1" customWidth="1"/>
    <col min="7" max="7" width="18.7109375" customWidth="1"/>
    <col min="8" max="8" width="22" customWidth="1"/>
  </cols>
  <sheetData>
    <row r="1" spans="1:13" ht="15.75" x14ac:dyDescent="0.25">
      <c r="A1" s="1" t="s">
        <v>13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pans="1:13" ht="45.75" thickBot="1" x14ac:dyDescent="0.3">
      <c r="A2" s="8"/>
      <c r="B2" s="9" t="s">
        <v>19</v>
      </c>
      <c r="C2" s="9"/>
      <c r="D2" s="9"/>
      <c r="E2" s="9" t="s">
        <v>20</v>
      </c>
      <c r="F2" s="9"/>
      <c r="G2" s="10" t="s">
        <v>21</v>
      </c>
      <c r="H2" s="11" t="s">
        <v>22</v>
      </c>
      <c r="I2" s="2"/>
      <c r="J2" s="2"/>
      <c r="K2" s="2"/>
      <c r="L2" s="2"/>
      <c r="M2" s="2"/>
    </row>
    <row r="3" spans="1:13" ht="15.75" thickTop="1" x14ac:dyDescent="0.25">
      <c r="A3" s="7"/>
      <c r="B3" s="7" t="s">
        <v>14</v>
      </c>
      <c r="C3" s="7"/>
      <c r="D3" s="7"/>
      <c r="E3" s="7"/>
      <c r="F3" s="7"/>
      <c r="G3" s="7"/>
      <c r="H3" s="7"/>
    </row>
    <row r="4" spans="1:13" x14ac:dyDescent="0.25">
      <c r="A4" s="4"/>
      <c r="B4" s="4"/>
      <c r="C4" s="4"/>
      <c r="D4" s="4" t="s">
        <v>11</v>
      </c>
      <c r="E4" s="4" t="s">
        <v>9</v>
      </c>
      <c r="F4" s="4" t="s">
        <v>12</v>
      </c>
      <c r="G4" s="4"/>
      <c r="H4" s="4"/>
    </row>
    <row r="5" spans="1:13" x14ac:dyDescent="0.25">
      <c r="A5" s="4" t="s">
        <v>0</v>
      </c>
      <c r="B5" s="4" t="s">
        <v>1</v>
      </c>
      <c r="C5" s="4" t="s">
        <v>3</v>
      </c>
      <c r="D5" s="4">
        <v>65</v>
      </c>
      <c r="E5" s="4">
        <v>52</v>
      </c>
      <c r="F5" s="4">
        <f>E5+D5</f>
        <v>117</v>
      </c>
      <c r="G5" s="13"/>
      <c r="H5" s="13"/>
    </row>
    <row r="6" spans="1:13" x14ac:dyDescent="0.25">
      <c r="A6" s="4"/>
      <c r="B6" s="4" t="s">
        <v>2</v>
      </c>
      <c r="C6" s="4" t="s">
        <v>4</v>
      </c>
      <c r="D6" s="4">
        <v>30</v>
      </c>
      <c r="E6" s="4">
        <v>34</v>
      </c>
      <c r="F6" s="4">
        <f>E6+D6</f>
        <v>64</v>
      </c>
      <c r="G6" s="13"/>
      <c r="H6" s="13"/>
    </row>
    <row r="7" spans="1:13" x14ac:dyDescent="0.25">
      <c r="A7" s="4"/>
      <c r="B7" s="4" t="s">
        <v>6</v>
      </c>
      <c r="C7" s="4" t="s">
        <v>5</v>
      </c>
      <c r="D7" s="4">
        <v>7</v>
      </c>
      <c r="E7" s="4">
        <v>2</v>
      </c>
      <c r="F7" s="4">
        <f>E7+D7</f>
        <v>9</v>
      </c>
      <c r="G7" s="13"/>
      <c r="H7" s="13"/>
    </row>
    <row r="8" spans="1:13" x14ac:dyDescent="0.25">
      <c r="A8" s="4"/>
      <c r="B8" s="4" t="s">
        <v>7</v>
      </c>
      <c r="C8" s="4" t="s">
        <v>8</v>
      </c>
      <c r="D8" s="4">
        <v>11</v>
      </c>
      <c r="E8" s="4">
        <v>14</v>
      </c>
      <c r="F8" s="4">
        <f>E8+D8</f>
        <v>25</v>
      </c>
      <c r="G8" s="13"/>
      <c r="H8" s="13"/>
    </row>
    <row r="9" spans="1:13" x14ac:dyDescent="0.25">
      <c r="A9" s="4"/>
      <c r="B9" s="4" t="s">
        <v>10</v>
      </c>
      <c r="C9" s="4">
        <v>250</v>
      </c>
      <c r="D9" s="4">
        <v>12</v>
      </c>
      <c r="E9" s="4">
        <v>9</v>
      </c>
      <c r="F9" s="4">
        <f>E9+D9</f>
        <v>21</v>
      </c>
      <c r="G9" s="13"/>
      <c r="H9" s="13"/>
    </row>
    <row r="10" spans="1:13" x14ac:dyDescent="0.25">
      <c r="A10" s="4"/>
      <c r="B10" s="4"/>
      <c r="C10" s="4"/>
      <c r="D10" s="4"/>
      <c r="E10" s="4"/>
      <c r="F10" s="4"/>
      <c r="G10" s="13"/>
      <c r="H10" s="13"/>
    </row>
    <row r="11" spans="1:13" x14ac:dyDescent="0.25">
      <c r="A11" s="4"/>
      <c r="B11" s="4" t="s">
        <v>15</v>
      </c>
      <c r="C11" s="4"/>
      <c r="D11" s="4"/>
      <c r="E11" s="4"/>
      <c r="F11" s="4"/>
      <c r="G11" s="13"/>
      <c r="H11" s="13"/>
    </row>
    <row r="12" spans="1:13" x14ac:dyDescent="0.25">
      <c r="A12" s="4"/>
      <c r="B12" s="4"/>
      <c r="C12" s="4"/>
      <c r="D12" s="4" t="s">
        <v>11</v>
      </c>
      <c r="E12" s="4" t="s">
        <v>9</v>
      </c>
      <c r="F12" s="4" t="s">
        <v>12</v>
      </c>
      <c r="G12" s="13"/>
      <c r="H12" s="13"/>
    </row>
    <row r="13" spans="1:13" x14ac:dyDescent="0.25">
      <c r="A13" s="4" t="s">
        <v>0</v>
      </c>
      <c r="B13" s="4" t="s">
        <v>1</v>
      </c>
      <c r="C13" s="4" t="s">
        <v>3</v>
      </c>
      <c r="D13" s="4">
        <v>82</v>
      </c>
      <c r="E13" s="4">
        <v>70</v>
      </c>
      <c r="F13" s="4">
        <f>E13+D13</f>
        <v>152</v>
      </c>
      <c r="G13" s="13"/>
      <c r="H13" s="13"/>
    </row>
    <row r="14" spans="1:13" x14ac:dyDescent="0.25">
      <c r="A14" s="4"/>
      <c r="B14" s="4" t="s">
        <v>2</v>
      </c>
      <c r="C14" s="4" t="s">
        <v>4</v>
      </c>
      <c r="D14" s="4">
        <v>18</v>
      </c>
      <c r="E14" s="4">
        <v>23</v>
      </c>
      <c r="F14" s="4">
        <f>E14+D14</f>
        <v>41</v>
      </c>
      <c r="G14" s="13"/>
      <c r="H14" s="13"/>
    </row>
    <row r="15" spans="1:13" x14ac:dyDescent="0.25">
      <c r="A15" s="4"/>
      <c r="B15" s="4" t="s">
        <v>6</v>
      </c>
      <c r="C15" s="4" t="s">
        <v>5</v>
      </c>
      <c r="D15" s="4">
        <v>28</v>
      </c>
      <c r="E15" s="4">
        <v>25</v>
      </c>
      <c r="F15" s="4">
        <f>E15+D15</f>
        <v>53</v>
      </c>
      <c r="G15" s="13"/>
      <c r="H15" s="13"/>
    </row>
    <row r="16" spans="1:13" x14ac:dyDescent="0.25">
      <c r="A16" s="4"/>
      <c r="B16" s="4" t="s">
        <v>7</v>
      </c>
      <c r="C16" s="4" t="s">
        <v>8</v>
      </c>
      <c r="D16" s="4">
        <v>55</v>
      </c>
      <c r="E16" s="4">
        <v>45</v>
      </c>
      <c r="F16" s="4">
        <f>E16+D16</f>
        <v>100</v>
      </c>
      <c r="G16" s="13"/>
      <c r="H16" s="13"/>
    </row>
    <row r="17" spans="1:8" x14ac:dyDescent="0.25">
      <c r="A17" s="4"/>
      <c r="B17" s="4" t="s">
        <v>10</v>
      </c>
      <c r="C17" s="4">
        <v>250</v>
      </c>
      <c r="D17" s="4">
        <v>13</v>
      </c>
      <c r="E17" s="4">
        <v>16</v>
      </c>
      <c r="F17" s="4">
        <f>E17+D17</f>
        <v>29</v>
      </c>
      <c r="G17" s="13"/>
      <c r="H17" s="13"/>
    </row>
    <row r="18" spans="1:8" x14ac:dyDescent="0.25">
      <c r="A18" s="4"/>
      <c r="B18" s="4"/>
      <c r="C18" s="4"/>
      <c r="D18" s="4"/>
      <c r="E18" s="4"/>
      <c r="F18" s="4"/>
      <c r="G18" s="13"/>
      <c r="H18" s="13"/>
    </row>
    <row r="19" spans="1:8" x14ac:dyDescent="0.25">
      <c r="A19" s="4"/>
      <c r="B19" s="4" t="s">
        <v>16</v>
      </c>
      <c r="C19" s="4"/>
      <c r="D19" s="4"/>
      <c r="E19" s="4"/>
      <c r="F19" s="4"/>
      <c r="G19" s="13"/>
      <c r="H19" s="13"/>
    </row>
    <row r="20" spans="1:8" x14ac:dyDescent="0.25">
      <c r="A20" s="4"/>
      <c r="B20" s="4"/>
      <c r="C20" s="4"/>
      <c r="D20" s="4" t="s">
        <v>11</v>
      </c>
      <c r="E20" s="4" t="s">
        <v>9</v>
      </c>
      <c r="F20" s="4" t="s">
        <v>12</v>
      </c>
      <c r="G20" s="13"/>
      <c r="H20" s="13"/>
    </row>
    <row r="21" spans="1:8" x14ac:dyDescent="0.25">
      <c r="A21" s="4" t="s">
        <v>0</v>
      </c>
      <c r="B21" s="4" t="s">
        <v>1</v>
      </c>
      <c r="C21" s="4" t="s">
        <v>3</v>
      </c>
      <c r="D21" s="4">
        <v>82</v>
      </c>
      <c r="E21" s="4">
        <v>82</v>
      </c>
      <c r="F21" s="4">
        <f>E21+D21</f>
        <v>164</v>
      </c>
      <c r="G21" s="13"/>
      <c r="H21" s="13"/>
    </row>
    <row r="22" spans="1:8" x14ac:dyDescent="0.25">
      <c r="A22" s="4"/>
      <c r="B22" s="4" t="s">
        <v>2</v>
      </c>
      <c r="C22" s="4" t="s">
        <v>4</v>
      </c>
      <c r="D22" s="4">
        <v>23</v>
      </c>
      <c r="E22" s="4">
        <v>23</v>
      </c>
      <c r="F22" s="4">
        <f>E22+D22</f>
        <v>46</v>
      </c>
      <c r="G22" s="13"/>
      <c r="H22" s="13"/>
    </row>
    <row r="23" spans="1:8" x14ac:dyDescent="0.25">
      <c r="A23" s="4"/>
      <c r="B23" s="4" t="s">
        <v>6</v>
      </c>
      <c r="C23" s="4" t="s">
        <v>5</v>
      </c>
      <c r="D23" s="4">
        <v>34</v>
      </c>
      <c r="E23" s="4">
        <v>32</v>
      </c>
      <c r="F23" s="4">
        <f>E23+D23</f>
        <v>66</v>
      </c>
      <c r="G23" s="13"/>
      <c r="H23" s="13"/>
    </row>
    <row r="24" spans="1:8" x14ac:dyDescent="0.25">
      <c r="A24" s="4"/>
      <c r="B24" s="4" t="s">
        <v>7</v>
      </c>
      <c r="C24" s="4" t="s">
        <v>8</v>
      </c>
      <c r="D24" s="4">
        <v>32</v>
      </c>
      <c r="E24" s="4">
        <v>31</v>
      </c>
      <c r="F24" s="4">
        <f>E24+D24</f>
        <v>63</v>
      </c>
      <c r="G24" s="13"/>
      <c r="H24" s="13"/>
    </row>
    <row r="25" spans="1:8" x14ac:dyDescent="0.25">
      <c r="A25" s="4"/>
      <c r="B25" s="4" t="s">
        <v>10</v>
      </c>
      <c r="C25" s="4">
        <v>250</v>
      </c>
      <c r="D25" s="4">
        <v>28</v>
      </c>
      <c r="E25" s="4">
        <v>25</v>
      </c>
      <c r="F25" s="4">
        <f>E25+D25</f>
        <v>53</v>
      </c>
      <c r="G25" s="13"/>
      <c r="H25" s="13"/>
    </row>
    <row r="26" spans="1:8" x14ac:dyDescent="0.25">
      <c r="A26" s="4"/>
      <c r="B26" s="4"/>
      <c r="C26" s="4"/>
      <c r="D26" s="4"/>
      <c r="E26" s="4"/>
      <c r="F26" s="4"/>
      <c r="G26" s="13"/>
      <c r="H26" s="13"/>
    </row>
    <row r="27" spans="1:8" x14ac:dyDescent="0.25">
      <c r="A27" s="4"/>
      <c r="B27" s="4" t="s">
        <v>17</v>
      </c>
      <c r="C27" s="4"/>
      <c r="D27" s="4"/>
      <c r="E27" s="4"/>
      <c r="F27" s="4"/>
      <c r="G27" s="13"/>
      <c r="H27" s="13"/>
    </row>
    <row r="28" spans="1:8" x14ac:dyDescent="0.25">
      <c r="A28" s="4"/>
      <c r="B28" s="4"/>
      <c r="C28" s="4"/>
      <c r="D28" s="4" t="s">
        <v>11</v>
      </c>
      <c r="E28" s="4" t="s">
        <v>9</v>
      </c>
      <c r="F28" s="4" t="s">
        <v>12</v>
      </c>
      <c r="G28" s="13"/>
      <c r="H28" s="13"/>
    </row>
    <row r="29" spans="1:8" x14ac:dyDescent="0.25">
      <c r="A29" s="4" t="s">
        <v>0</v>
      </c>
      <c r="B29" s="4" t="s">
        <v>1</v>
      </c>
      <c r="C29" s="4" t="s">
        <v>3</v>
      </c>
      <c r="D29" s="4">
        <v>82</v>
      </c>
      <c r="E29" s="4">
        <v>82</v>
      </c>
      <c r="F29" s="4">
        <f>E29+D29</f>
        <v>164</v>
      </c>
      <c r="G29" s="13"/>
      <c r="H29" s="13"/>
    </row>
    <row r="30" spans="1:8" x14ac:dyDescent="0.25">
      <c r="A30" s="4"/>
      <c r="B30" s="4" t="s">
        <v>2</v>
      </c>
      <c r="C30" s="4" t="s">
        <v>4</v>
      </c>
      <c r="D30" s="4">
        <v>23</v>
      </c>
      <c r="E30" s="4">
        <v>23</v>
      </c>
      <c r="F30" s="4">
        <f>E30+D30</f>
        <v>46</v>
      </c>
      <c r="G30" s="13"/>
      <c r="H30" s="13"/>
    </row>
    <row r="31" spans="1:8" x14ac:dyDescent="0.25">
      <c r="A31" s="4"/>
      <c r="B31" s="4" t="s">
        <v>6</v>
      </c>
      <c r="C31" s="4" t="s">
        <v>5</v>
      </c>
      <c r="D31" s="4">
        <v>37</v>
      </c>
      <c r="E31" s="4">
        <v>36</v>
      </c>
      <c r="F31" s="4">
        <f>E31+D31</f>
        <v>73</v>
      </c>
      <c r="G31" s="13"/>
      <c r="H31" s="13"/>
    </row>
    <row r="32" spans="1:8" x14ac:dyDescent="0.25">
      <c r="A32" s="4"/>
      <c r="B32" s="4" t="s">
        <v>7</v>
      </c>
      <c r="C32" s="4" t="s">
        <v>8</v>
      </c>
      <c r="D32" s="4">
        <v>35</v>
      </c>
      <c r="E32" s="4">
        <v>34</v>
      </c>
      <c r="F32" s="4">
        <f>E32+D32</f>
        <v>69</v>
      </c>
      <c r="G32" s="13"/>
      <c r="H32" s="13"/>
    </row>
    <row r="33" spans="1:13" x14ac:dyDescent="0.25">
      <c r="A33" s="4"/>
      <c r="B33" s="4" t="s">
        <v>10</v>
      </c>
      <c r="C33" s="4">
        <v>250</v>
      </c>
      <c r="D33" s="4">
        <v>28</v>
      </c>
      <c r="E33" s="4">
        <v>25</v>
      </c>
      <c r="F33" s="4">
        <f>E33+D33</f>
        <v>53</v>
      </c>
      <c r="G33" s="13"/>
      <c r="H33" s="13"/>
    </row>
    <row r="34" spans="1:13" x14ac:dyDescent="0.25">
      <c r="A34" s="4"/>
      <c r="B34" s="4"/>
      <c r="C34" s="4"/>
      <c r="D34" s="4"/>
      <c r="E34" s="4"/>
      <c r="F34" s="4"/>
      <c r="G34" s="13"/>
      <c r="H34" s="13"/>
    </row>
    <row r="35" spans="1:13" x14ac:dyDescent="0.25">
      <c r="A35" s="4"/>
      <c r="B35" s="4" t="s">
        <v>18</v>
      </c>
      <c r="C35" s="4"/>
      <c r="D35" s="4"/>
      <c r="E35" s="4"/>
      <c r="F35" s="4"/>
      <c r="G35" s="13"/>
      <c r="H35" s="13"/>
    </row>
    <row r="36" spans="1:13" x14ac:dyDescent="0.25">
      <c r="A36" s="4"/>
      <c r="B36" s="4"/>
      <c r="C36" s="4"/>
      <c r="D36" s="4" t="s">
        <v>11</v>
      </c>
      <c r="E36" s="4" t="s">
        <v>9</v>
      </c>
      <c r="F36" s="4" t="s">
        <v>12</v>
      </c>
      <c r="G36" s="13"/>
      <c r="H36" s="13"/>
    </row>
    <row r="37" spans="1:13" x14ac:dyDescent="0.25">
      <c r="A37" s="4" t="s">
        <v>0</v>
      </c>
      <c r="B37" s="4" t="s">
        <v>1</v>
      </c>
      <c r="C37" s="4" t="s">
        <v>3</v>
      </c>
      <c r="D37" s="4">
        <v>82</v>
      </c>
      <c r="E37" s="4">
        <v>82</v>
      </c>
      <c r="F37" s="4">
        <f>E37+D37</f>
        <v>164</v>
      </c>
      <c r="G37" s="13"/>
      <c r="H37" s="13"/>
    </row>
    <row r="38" spans="1:13" x14ac:dyDescent="0.25">
      <c r="A38" s="4"/>
      <c r="B38" s="4" t="s">
        <v>2</v>
      </c>
      <c r="C38" s="4" t="s">
        <v>4</v>
      </c>
      <c r="D38" s="4">
        <v>23</v>
      </c>
      <c r="E38" s="4">
        <v>11</v>
      </c>
      <c r="F38" s="4">
        <f>E38+D38</f>
        <v>34</v>
      </c>
      <c r="G38" s="13"/>
      <c r="H38" s="13"/>
    </row>
    <row r="39" spans="1:13" x14ac:dyDescent="0.25">
      <c r="A39" s="4"/>
      <c r="B39" s="4" t="s">
        <v>6</v>
      </c>
      <c r="C39" s="4" t="s">
        <v>5</v>
      </c>
      <c r="D39" s="4">
        <v>89</v>
      </c>
      <c r="E39" s="4">
        <v>90</v>
      </c>
      <c r="F39" s="4">
        <f>E39+D39</f>
        <v>179</v>
      </c>
      <c r="G39" s="13"/>
      <c r="H39" s="13"/>
    </row>
    <row r="40" spans="1:13" x14ac:dyDescent="0.25">
      <c r="A40" s="4"/>
      <c r="B40" s="4" t="s">
        <v>7</v>
      </c>
      <c r="C40" s="4" t="s">
        <v>8</v>
      </c>
      <c r="D40" s="4">
        <v>88</v>
      </c>
      <c r="E40" s="4">
        <v>89</v>
      </c>
      <c r="F40" s="4">
        <f>E40+D40</f>
        <v>177</v>
      </c>
      <c r="G40" s="13"/>
      <c r="H40" s="13"/>
    </row>
    <row r="41" spans="1:13" ht="15.75" thickBot="1" x14ac:dyDescent="0.3">
      <c r="A41" s="12"/>
      <c r="B41" s="12" t="s">
        <v>10</v>
      </c>
      <c r="C41" s="12">
        <v>250</v>
      </c>
      <c r="D41" s="12">
        <v>28</v>
      </c>
      <c r="E41" s="12">
        <v>14</v>
      </c>
      <c r="F41" s="12">
        <f>E41+D41</f>
        <v>42</v>
      </c>
      <c r="G41" s="14"/>
      <c r="H41" s="14"/>
    </row>
    <row r="42" spans="1:13" x14ac:dyDescent="0.25">
      <c r="G42" s="26" t="s">
        <v>23</v>
      </c>
      <c r="H42" s="27"/>
    </row>
    <row r="43" spans="1:13" x14ac:dyDescent="0.25">
      <c r="G43" s="5" t="s">
        <v>33</v>
      </c>
      <c r="H43" s="4"/>
    </row>
    <row r="44" spans="1:13" s="20" customFormat="1" ht="29.25" customHeight="1" x14ac:dyDescent="0.25">
      <c r="A44" s="15"/>
      <c r="C44" s="15"/>
      <c r="D44" s="15"/>
      <c r="E44" s="17"/>
      <c r="F44" s="18"/>
      <c r="G44" s="6" t="s">
        <v>34</v>
      </c>
      <c r="H44" s="25"/>
      <c r="I44" s="19"/>
      <c r="J44" s="19"/>
      <c r="K44" s="19"/>
      <c r="L44" s="17"/>
      <c r="M44" s="18"/>
    </row>
    <row r="45" spans="1:13" s="20" customFormat="1" x14ac:dyDescent="0.25">
      <c r="A45" s="15"/>
      <c r="C45" s="15"/>
      <c r="D45" s="15"/>
      <c r="E45" s="17"/>
      <c r="F45" s="18"/>
      <c r="G45" s="28"/>
      <c r="H45" s="19"/>
      <c r="I45" s="19"/>
      <c r="J45" s="19"/>
      <c r="K45" s="19"/>
      <c r="L45" s="17"/>
      <c r="M45" s="18"/>
    </row>
    <row r="46" spans="1:13" s="20" customFormat="1" ht="15" customHeight="1" x14ac:dyDescent="0.25">
      <c r="A46" s="15"/>
      <c r="B46" s="16" t="s">
        <v>24</v>
      </c>
      <c r="C46" s="15"/>
      <c r="D46" s="15"/>
      <c r="E46" s="17"/>
      <c r="F46" s="18"/>
      <c r="G46" s="15"/>
      <c r="H46" s="19"/>
      <c r="I46" s="19"/>
      <c r="J46" s="19"/>
      <c r="K46" s="19"/>
      <c r="L46" s="17"/>
      <c r="M46" s="18"/>
    </row>
    <row r="47" spans="1:13" s="20" customFormat="1" ht="15" customHeight="1" x14ac:dyDescent="0.25">
      <c r="A47" s="15"/>
      <c r="B47" s="16"/>
      <c r="C47" s="15"/>
      <c r="D47" s="15"/>
      <c r="E47" s="17"/>
      <c r="F47" s="18"/>
      <c r="G47" s="15"/>
      <c r="H47" s="19"/>
      <c r="I47" s="19"/>
      <c r="J47" s="19"/>
      <c r="K47" s="19"/>
      <c r="L47" s="17"/>
      <c r="M47" s="18"/>
    </row>
    <row r="48" spans="1:13" s="20" customFormat="1" ht="12.75" customHeight="1" x14ac:dyDescent="0.25">
      <c r="A48" s="21" t="s">
        <v>25</v>
      </c>
      <c r="B48" s="22" t="s">
        <v>26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</row>
    <row r="49" spans="1:13" s="20" customFormat="1" x14ac:dyDescent="0.2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3"/>
    </row>
    <row r="50" spans="1:13" s="20" customFormat="1" x14ac:dyDescent="0.25">
      <c r="A50" s="21"/>
      <c r="B50" s="23"/>
      <c r="C50" s="23"/>
      <c r="D50" s="23"/>
      <c r="E50" s="23"/>
      <c r="F50" s="23"/>
      <c r="G50" s="23"/>
      <c r="H50" s="23"/>
    </row>
    <row r="51" spans="1:13" s="20" customFormat="1" ht="12.75" customHeight="1" x14ac:dyDescent="0.25">
      <c r="A51" s="21" t="s">
        <v>27</v>
      </c>
      <c r="B51" s="22" t="s">
        <v>28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3"/>
    </row>
    <row r="52" spans="1:13" s="20" customFormat="1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3"/>
    </row>
    <row r="53" spans="1:13" s="20" customFormat="1" x14ac:dyDescent="0.25"/>
    <row r="54" spans="1:13" s="20" customFormat="1" ht="12.75" customHeight="1" x14ac:dyDescent="0.25">
      <c r="A54" s="21" t="s">
        <v>29</v>
      </c>
      <c r="B54" s="24" t="s">
        <v>32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3"/>
    </row>
    <row r="55" spans="1:13" s="20" customFormat="1" x14ac:dyDescent="0.25"/>
    <row r="56" spans="1:13" s="20" customFormat="1" ht="12.75" customHeight="1" x14ac:dyDescent="0.25">
      <c r="A56" s="21" t="s">
        <v>30</v>
      </c>
      <c r="B56" s="22" t="s">
        <v>31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1:13" s="20" customFormat="1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</sheetData>
  <mergeCells count="4">
    <mergeCell ref="A1:F1"/>
    <mergeCell ref="B48:L49"/>
    <mergeCell ref="B51:L52"/>
    <mergeCell ref="B56:M5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2025-04-28T07:27:21Z</dcterms:created>
  <dcterms:modified xsi:type="dcterms:W3CDTF">2025-05-22T10:44:57Z</dcterms:modified>
</cp:coreProperties>
</file>