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rnkovi\Desktop\H-2025-481 -NOVELACIJA OPREME\"/>
    </mc:Choice>
  </mc:AlternateContent>
  <bookViews>
    <workbookView xWindow="0" yWindow="0" windowWidth="23040" windowHeight="93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F6" i="1"/>
  <c r="E8" i="1" l="1"/>
  <c r="E9" i="1" l="1"/>
  <c r="E10" i="1" s="1"/>
</calcChain>
</file>

<file path=xl/sharedStrings.xml><?xml version="1.0" encoding="utf-8"?>
<sst xmlns="http://schemas.openxmlformats.org/spreadsheetml/2006/main" count="20" uniqueCount="20">
  <si>
    <t>TROŠKOVNIK</t>
  </si>
  <si>
    <t>R.br.</t>
  </si>
  <si>
    <t>Naziv stavke</t>
  </si>
  <si>
    <t>Jed.mj.</t>
  </si>
  <si>
    <t>Količina</t>
  </si>
  <si>
    <t>Jedinična cijena
bez PDV-a</t>
  </si>
  <si>
    <t xml:space="preserve">Ukupno
bez PDV-a </t>
  </si>
  <si>
    <t>kom</t>
  </si>
  <si>
    <t>SVEUKUPNO bez PDV-a:</t>
  </si>
  <si>
    <t>PDV (25 %):</t>
  </si>
  <si>
    <t>SVEUKUPNO SA PDV-om:</t>
  </si>
  <si>
    <r>
      <t>1.</t>
    </r>
    <r>
      <rPr>
        <b/>
        <sz val="7"/>
        <rFont val="Calibri"/>
        <family val="2"/>
        <charset val="238"/>
      </rPr>
      <t xml:space="preserve">         </t>
    </r>
    <r>
      <rPr>
        <b/>
        <sz val="14"/>
        <rFont val="Calibri"/>
        <family val="2"/>
        <charset val="238"/>
      </rPr>
      <t>Crpna stanica (CS) LUKETINKA</t>
    </r>
  </si>
  <si>
    <t>1</t>
  </si>
  <si>
    <t>2</t>
  </si>
  <si>
    <t>Nabavka, programiranje, montaža, funkcionalno ispitivanje i puštanje u rad</t>
  </si>
  <si>
    <t>h</t>
  </si>
  <si>
    <t>HMI Panel 10", Schneider - electric HMIST6500 ili jednakovrijedan
Tip:______________________________________</t>
  </si>
  <si>
    <t>U ____________________, _____________ 2025.</t>
  </si>
  <si>
    <t>____________________________________</t>
  </si>
  <si>
    <t>(pečat i potpis ponuditelja)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</si>
</sst>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EUR]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6"/>
      <name val="Calibri"/>
      <family val="2"/>
      <charset val="238"/>
    </font>
    <font>
      <b/>
      <sz val="11"/>
      <color indexed="53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Arial"/>
      <family val="2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3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4"/>
      <name val="Calibri"/>
      <family val="2"/>
      <charset val="238"/>
    </font>
    <font>
      <b/>
      <sz val="7"/>
      <name val="Calibri"/>
      <family val="2"/>
      <charset val="238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3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9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1" applyNumberFormat="0" applyAlignment="0" applyProtection="0"/>
    <xf numFmtId="0" fontId="7" fillId="12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16" borderId="0" applyNumberFormat="0" applyBorder="0" applyAlignment="0" applyProtection="0"/>
    <xf numFmtId="0" fontId="8" fillId="3" borderId="7" applyNumberFormat="0" applyFont="0" applyAlignment="0" applyProtection="0"/>
    <xf numFmtId="0" fontId="17" fillId="15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33">
    <xf numFmtId="0" fontId="0" fillId="0" borderId="0" xfId="0"/>
    <xf numFmtId="0" fontId="2" fillId="0" borderId="0" xfId="1"/>
    <xf numFmtId="0" fontId="26" fillId="0" borderId="0" xfId="1" applyFont="1" applyAlignment="1">
      <alignment vertical="center"/>
    </xf>
    <xf numFmtId="0" fontId="23" fillId="0" borderId="0" xfId="1" applyFont="1" applyAlignment="1">
      <alignment vertical="center"/>
    </xf>
    <xf numFmtId="0" fontId="27" fillId="0" borderId="0" xfId="1" applyFont="1" applyAlignment="1">
      <alignment horizontal="left" vertical="center"/>
    </xf>
    <xf numFmtId="0" fontId="24" fillId="0" borderId="0" xfId="1" applyFont="1" applyAlignment="1">
      <alignment vertical="center"/>
    </xf>
    <xf numFmtId="0" fontId="28" fillId="0" borderId="11" xfId="1" applyFont="1" applyBorder="1" applyAlignment="1">
      <alignment horizontal="justify" vertical="center" wrapText="1"/>
    </xf>
    <xf numFmtId="0" fontId="28" fillId="0" borderId="11" xfId="1" applyFont="1" applyBorder="1" applyAlignment="1">
      <alignment horizontal="center" vertical="center" wrapText="1"/>
    </xf>
    <xf numFmtId="0" fontId="28" fillId="0" borderId="12" xfId="1" applyFont="1" applyBorder="1" applyAlignment="1">
      <alignment horizontal="justify" vertical="center" wrapText="1"/>
    </xf>
    <xf numFmtId="0" fontId="28" fillId="0" borderId="12" xfId="1" applyFont="1" applyBorder="1" applyAlignment="1">
      <alignment horizontal="center" vertical="center" wrapText="1"/>
    </xf>
    <xf numFmtId="0" fontId="2" fillId="0" borderId="0" xfId="1" applyAlignment="1">
      <alignment vertical="center"/>
    </xf>
    <xf numFmtId="0" fontId="25" fillId="0" borderId="0" xfId="1" applyFont="1" applyAlignment="1">
      <alignment horizontal="left"/>
    </xf>
    <xf numFmtId="0" fontId="25" fillId="0" borderId="0" xfId="1" applyFont="1" applyAlignment="1">
      <alignment horizontal="center"/>
    </xf>
    <xf numFmtId="0" fontId="2" fillId="0" borderId="0" xfId="1" applyAlignment="1">
      <alignment horizontal="center" vertical="center"/>
    </xf>
    <xf numFmtId="0" fontId="23" fillId="0" borderId="0" xfId="1" applyFont="1" applyAlignment="1">
      <alignment horizontal="center" vertical="center"/>
    </xf>
    <xf numFmtId="4" fontId="28" fillId="0" borderId="18" xfId="1" applyNumberFormat="1" applyFont="1" applyBorder="1" applyAlignment="1">
      <alignment horizontal="center" vertical="center"/>
    </xf>
    <xf numFmtId="4" fontId="28" fillId="0" borderId="19" xfId="1" applyNumberFormat="1" applyFont="1" applyBorder="1" applyAlignment="1">
      <alignment horizontal="center" vertical="center"/>
    </xf>
    <xf numFmtId="4" fontId="28" fillId="0" borderId="13" xfId="1" applyNumberFormat="1" applyFont="1" applyBorder="1" applyAlignment="1">
      <alignment horizontal="right" vertical="center" wrapText="1"/>
    </xf>
    <xf numFmtId="4" fontId="28" fillId="0" borderId="22" xfId="1" applyNumberFormat="1" applyFont="1" applyBorder="1" applyAlignment="1">
      <alignment horizontal="right" vertical="center" wrapText="1"/>
    </xf>
    <xf numFmtId="0" fontId="27" fillId="0" borderId="15" xfId="1" applyFont="1" applyBorder="1" applyAlignment="1">
      <alignment horizontal="right" vertical="center"/>
    </xf>
    <xf numFmtId="0" fontId="29" fillId="0" borderId="15" xfId="1" applyFont="1" applyBorder="1" applyAlignment="1">
      <alignment horizontal="center" vertical="center" wrapText="1"/>
    </xf>
    <xf numFmtId="0" fontId="29" fillId="0" borderId="14" xfId="1" applyFont="1" applyBorder="1" applyAlignment="1">
      <alignment horizontal="center" vertical="center" wrapText="1"/>
    </xf>
    <xf numFmtId="0" fontId="29" fillId="0" borderId="10" xfId="1" applyFont="1" applyBorder="1" applyAlignment="1">
      <alignment horizontal="center" vertical="center" wrapText="1"/>
    </xf>
    <xf numFmtId="0" fontId="29" fillId="0" borderId="20" xfId="1" applyFont="1" applyBorder="1" applyAlignment="1">
      <alignment horizontal="center" vertical="center" wrapText="1"/>
    </xf>
    <xf numFmtId="0" fontId="1" fillId="0" borderId="0" xfId="0" applyFont="1"/>
    <xf numFmtId="49" fontId="28" fillId="0" borderId="16" xfId="1" applyNumberFormat="1" applyFont="1" applyBorder="1" applyAlignment="1">
      <alignment horizontal="center" vertical="center" wrapText="1"/>
    </xf>
    <xf numFmtId="49" fontId="28" fillId="0" borderId="17" xfId="1" applyNumberFormat="1" applyFont="1" applyBorder="1" applyAlignment="1">
      <alignment horizontal="center" vertical="center" wrapText="1"/>
    </xf>
    <xf numFmtId="0" fontId="30" fillId="0" borderId="24" xfId="1" applyFont="1" applyBorder="1" applyAlignment="1">
      <alignment vertical="center"/>
    </xf>
    <xf numFmtId="0" fontId="27" fillId="0" borderId="15" xfId="1" applyFont="1" applyBorder="1" applyAlignment="1">
      <alignment horizontal="right" vertical="center"/>
    </xf>
    <xf numFmtId="0" fontId="27" fillId="0" borderId="23" xfId="1" applyFont="1" applyBorder="1" applyAlignment="1">
      <alignment horizontal="right" vertical="center"/>
    </xf>
    <xf numFmtId="0" fontId="27" fillId="0" borderId="21" xfId="1" applyFont="1" applyBorder="1" applyAlignment="1">
      <alignment horizontal="right" vertical="center"/>
    </xf>
    <xf numFmtId="164" fontId="30" fillId="0" borderId="15" xfId="1" applyNumberFormat="1" applyFont="1" applyBorder="1" applyAlignment="1">
      <alignment horizontal="right" vertical="center"/>
    </xf>
    <xf numFmtId="164" fontId="30" fillId="0" borderId="21" xfId="1" applyNumberFormat="1" applyFont="1" applyBorder="1" applyAlignment="1">
      <alignment horizontal="right" vertical="center"/>
    </xf>
  </cellXfs>
  <cellStyles count="43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Explanatory Text 2" xfId="29"/>
    <cellStyle name="Good 2" xfId="30"/>
    <cellStyle name="Heading 1 2" xfId="31"/>
    <cellStyle name="Heading 2 2" xfId="32"/>
    <cellStyle name="Heading 3 2" xfId="33"/>
    <cellStyle name="Heading 4 2" xfId="34"/>
    <cellStyle name="Input 2" xfId="35"/>
    <cellStyle name="Linked Cell 2" xfId="36"/>
    <cellStyle name="Neutral 2" xfId="37"/>
    <cellStyle name="Normal" xfId="0" builtinId="0"/>
    <cellStyle name="Normal 2" xfId="1"/>
    <cellStyle name="Note 2" xfId="38"/>
    <cellStyle name="Output 2" xfId="39"/>
    <cellStyle name="Title 2" xfId="40"/>
    <cellStyle name="Total 2" xfId="41"/>
    <cellStyle name="Warning Text 2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zoomScale="130" zoomScaleNormal="130" workbookViewId="0">
      <selection activeCell="B16" sqref="B16"/>
    </sheetView>
  </sheetViews>
  <sheetFormatPr defaultRowHeight="15" x14ac:dyDescent="0.25"/>
  <cols>
    <col min="2" max="2" width="43.28515625" customWidth="1"/>
    <col min="4" max="4" width="8.140625" customWidth="1"/>
    <col min="5" max="5" width="13.85546875" customWidth="1"/>
    <col min="6" max="6" width="21" customWidth="1"/>
  </cols>
  <sheetData>
    <row r="1" spans="1:6" ht="21" x14ac:dyDescent="0.35">
      <c r="A1" s="11"/>
      <c r="B1" s="11"/>
      <c r="C1" s="11"/>
      <c r="D1" s="11"/>
      <c r="E1" s="12"/>
      <c r="F1" s="1"/>
    </row>
    <row r="2" spans="1:6" ht="21" x14ac:dyDescent="0.25">
      <c r="A2" s="2" t="s">
        <v>0</v>
      </c>
      <c r="B2" s="10"/>
      <c r="C2" s="10"/>
      <c r="D2" s="10"/>
      <c r="E2" s="13"/>
      <c r="F2" s="10"/>
    </row>
    <row r="3" spans="1:6" x14ac:dyDescent="0.25">
      <c r="A3" s="3"/>
      <c r="B3" s="3"/>
      <c r="C3" s="3"/>
      <c r="D3" s="3"/>
      <c r="E3" s="14"/>
      <c r="F3" s="3"/>
    </row>
    <row r="4" spans="1:6" ht="19.5" thickBot="1" x14ac:dyDescent="0.3">
      <c r="A4" s="4" t="s">
        <v>11</v>
      </c>
      <c r="B4" s="5"/>
      <c r="C4" s="3"/>
      <c r="D4" s="3"/>
      <c r="E4" s="14"/>
      <c r="F4" s="3"/>
    </row>
    <row r="5" spans="1:6" s="24" customFormat="1" ht="45.75" thickBot="1" x14ac:dyDescent="0.3">
      <c r="A5" s="20" t="s">
        <v>1</v>
      </c>
      <c r="B5" s="21" t="s">
        <v>2</v>
      </c>
      <c r="C5" s="21" t="s">
        <v>3</v>
      </c>
      <c r="D5" s="21" t="s">
        <v>4</v>
      </c>
      <c r="E5" s="22" t="s">
        <v>5</v>
      </c>
      <c r="F5" s="23" t="s">
        <v>6</v>
      </c>
    </row>
    <row r="6" spans="1:6" ht="60" x14ac:dyDescent="0.25">
      <c r="A6" s="25" t="s">
        <v>12</v>
      </c>
      <c r="B6" s="6" t="s">
        <v>16</v>
      </c>
      <c r="C6" s="7" t="s">
        <v>7</v>
      </c>
      <c r="D6" s="7">
        <v>1</v>
      </c>
      <c r="E6" s="15"/>
      <c r="F6" s="18">
        <f>D6*E6</f>
        <v>0</v>
      </c>
    </row>
    <row r="7" spans="1:6" ht="30.75" thickBot="1" x14ac:dyDescent="0.3">
      <c r="A7" s="26" t="s">
        <v>13</v>
      </c>
      <c r="B7" s="8" t="s">
        <v>14</v>
      </c>
      <c r="C7" s="9" t="s">
        <v>15</v>
      </c>
      <c r="D7" s="9">
        <v>48</v>
      </c>
      <c r="E7" s="16"/>
      <c r="F7" s="17">
        <f>D7*E7</f>
        <v>0</v>
      </c>
    </row>
    <row r="8" spans="1:6" ht="19.5" thickBot="1" x14ac:dyDescent="0.3">
      <c r="A8" s="28" t="s">
        <v>8</v>
      </c>
      <c r="B8" s="29"/>
      <c r="C8" s="29"/>
      <c r="D8" s="30"/>
      <c r="E8" s="31">
        <f>SUM(F6+F7)</f>
        <v>0</v>
      </c>
      <c r="F8" s="32"/>
    </row>
    <row r="9" spans="1:6" ht="19.5" thickBot="1" x14ac:dyDescent="0.3">
      <c r="A9" s="19"/>
      <c r="B9" s="29" t="s">
        <v>9</v>
      </c>
      <c r="C9" s="29"/>
      <c r="D9" s="30"/>
      <c r="E9" s="31">
        <f>0.25*E8</f>
        <v>0</v>
      </c>
      <c r="F9" s="32"/>
    </row>
    <row r="10" spans="1:6" ht="19.5" thickBot="1" x14ac:dyDescent="0.3">
      <c r="A10" s="28" t="s">
        <v>10</v>
      </c>
      <c r="B10" s="29"/>
      <c r="C10" s="29"/>
      <c r="D10" s="30"/>
      <c r="E10" s="31">
        <f>SUM(E8,E9)</f>
        <v>0</v>
      </c>
      <c r="F10" s="32"/>
    </row>
    <row r="11" spans="1:6" ht="15.75" x14ac:dyDescent="0.25">
      <c r="A11" s="27"/>
      <c r="B11" s="27"/>
      <c r="C11" s="27"/>
      <c r="D11" s="27"/>
      <c r="E11" s="14"/>
      <c r="F11" s="3"/>
    </row>
    <row r="14" spans="1:6" x14ac:dyDescent="0.25">
      <c r="B14" t="s">
        <v>17</v>
      </c>
    </row>
    <row r="17" spans="3:3" x14ac:dyDescent="0.25">
      <c r="C17" t="s">
        <v>18</v>
      </c>
    </row>
    <row r="18" spans="3:3" x14ac:dyDescent="0.25">
      <c r="C18" t="s">
        <v>19</v>
      </c>
    </row>
  </sheetData>
  <mergeCells count="7">
    <mergeCell ref="A11:D11"/>
    <mergeCell ref="A8:D8"/>
    <mergeCell ref="B9:D9"/>
    <mergeCell ref="E8:F8"/>
    <mergeCell ref="E9:F9"/>
    <mergeCell ref="E10:F10"/>
    <mergeCell ref="A10:D10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Čulina</dc:creator>
  <cp:lastModifiedBy>Bruno Crnković</cp:lastModifiedBy>
  <cp:lastPrinted>2025-06-11T06:19:06Z</cp:lastPrinted>
  <dcterms:created xsi:type="dcterms:W3CDTF">2025-03-12T06:29:44Z</dcterms:created>
  <dcterms:modified xsi:type="dcterms:W3CDTF">2025-06-11T06:20:27Z</dcterms:modified>
</cp:coreProperties>
</file>