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5\UGOVOR\H-2025-501 NADZOR\"/>
    </mc:Choice>
  </mc:AlternateContent>
  <bookViews>
    <workbookView xWindow="0" yWindow="0" windowWidth="30720" windowHeight="12870"/>
  </bookViews>
  <sheets>
    <sheet name="Troškovnik" sheetId="1" r:id="rId1"/>
  </sheets>
  <definedNames>
    <definedName name="_Toc396018338" localSheetId="0">Troškovnik!#REF!</definedName>
    <definedName name="_Toc396018339" localSheetId="0">Troškovnik!#REF!</definedName>
    <definedName name="_Toc396018341" localSheetId="0">Troškovnik!#REF!</definedName>
    <definedName name="_xlnm.Print_Area" localSheetId="0">Troškovnik!$A$1:$G$61</definedName>
    <definedName name="_xlnm.Print_Titles" localSheetId="0">Troškovnik!$1:$2</definedName>
  </definedNames>
  <calcPr calcId="152511"/>
</workbook>
</file>

<file path=xl/calcChain.xml><?xml version="1.0" encoding="utf-8"?>
<calcChain xmlns="http://schemas.openxmlformats.org/spreadsheetml/2006/main">
  <c r="E28" i="1" l="1"/>
  <c r="E8" i="1" l="1"/>
</calcChain>
</file>

<file path=xl/sharedStrings.xml><?xml version="1.0" encoding="utf-8"?>
<sst xmlns="http://schemas.openxmlformats.org/spreadsheetml/2006/main" count="96" uniqueCount="50">
  <si>
    <t>Bitumen izdvojen ekstrakcijom</t>
  </si>
  <si>
    <t>A.2.2.</t>
  </si>
  <si>
    <t>Ukupno tona asfaltne mješavine</t>
  </si>
  <si>
    <t>Penetracija</t>
  </si>
  <si>
    <t>Jedinica mjere</t>
  </si>
  <si>
    <t>Točka razmekšanja</t>
  </si>
  <si>
    <t>Stupanj zbijenosti*</t>
  </si>
  <si>
    <t>A.1.2.</t>
  </si>
  <si>
    <t>Vrsta ispitivanja</t>
  </si>
  <si>
    <t>A.1.</t>
  </si>
  <si>
    <t>A.2.</t>
  </si>
  <si>
    <t>m2</t>
  </si>
  <si>
    <t>Ukupna površina</t>
  </si>
  <si>
    <t>t</t>
  </si>
  <si>
    <t>kom</t>
  </si>
  <si>
    <t>Udio veziva*</t>
  </si>
  <si>
    <t>Debljina*</t>
  </si>
  <si>
    <t>A) KONTROLNA ISPITIVANJA</t>
  </si>
  <si>
    <t>Temperatura</t>
  </si>
  <si>
    <t>Ispitivanje bitumenske mješavine:</t>
  </si>
  <si>
    <t>Ponuditelj:</t>
  </si>
  <si>
    <t>Stavka</t>
  </si>
  <si>
    <t>Udio šupljina*</t>
  </si>
  <si>
    <t>Ispuna šupljina bitumenom*</t>
  </si>
  <si>
    <t>Granulometrijski sastav *</t>
  </si>
  <si>
    <t>Ispitivanje ugrađenog asfaltnog sloja:</t>
  </si>
  <si>
    <t>Povezanost slojeva</t>
  </si>
  <si>
    <t xml:space="preserve">Količina </t>
  </si>
  <si>
    <t>B ) STRUČNI NADZOR</t>
  </si>
  <si>
    <t xml:space="preserve">VEZNI SLOJ OD ASFALTBETONA AC 22 bin 50/70, D=7,0 cm </t>
  </si>
  <si>
    <t>A.1.1.</t>
  </si>
  <si>
    <t>A.2.1.</t>
  </si>
  <si>
    <t>B.</t>
  </si>
  <si>
    <t>A 1.2.</t>
  </si>
  <si>
    <t>A 2.2.</t>
  </si>
  <si>
    <t xml:space="preserve"> TROŠKOVNIK</t>
  </si>
  <si>
    <t>Jedinična cijena (EUR)</t>
  </si>
  <si>
    <t>Ukupna cijena (EUR)</t>
  </si>
  <si>
    <t>HABAJUĆI SLOJ OD ASFALTBETONA AC 16 surf 50/70 D=6,0 cm (vozni i zaustavni trak)</t>
  </si>
  <si>
    <t xml:space="preserve">      KONTROLNA ISPITIVANJA UKUPNO (A):</t>
  </si>
  <si>
    <t>STRUČNI NADZOR UKUPNO (B):</t>
  </si>
  <si>
    <t xml:space="preserve">  SVEUKUPNO (A+B):</t>
  </si>
  <si>
    <t>Opis stavke</t>
  </si>
  <si>
    <t>Ukupna cijena usluge
(EUR)</t>
  </si>
  <si>
    <t>( pečat i potpis ovlaštene osobe )</t>
  </si>
  <si>
    <t>Stručni nadzor i kontrolna ispitivanja nad izvođenjem manjih asfalterskih radova
- regija južna Hrvatska</t>
  </si>
  <si>
    <t>Količina</t>
  </si>
  <si>
    <t xml:space="preserve">Stručni nadzor:                                           Usluga se obračunava po principu nadzor/dan. Obračunava se samo dan kada je barem jedan nadzorni inženjer (nadzorni inženjer za građevinske radove i/ili tehnolog za uzorkovanje) bio prisutan na grailištu, što se dokazuje evidencijom prisutnosti koju je dužan voditi izvršitelj, a koju za svako obračunsko razdoblje ovjerava odgovorna osoba Naručitelja.                                             </t>
  </si>
  <si>
    <t>dan</t>
  </si>
  <si>
    <t>Ispitivanje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</si>
</sst>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n_-;\-* #,##0\ _k_n_-;_-* &quot;-&quot;\ _k_n_-;_-@_-"/>
    <numFmt numFmtId="43" formatCode="_-* #,##0.00\ _k_n_-;\-* #,##0.00\ _k_n_-;_-* &quot;-&quot;??\ _k_n_-;_-@_-"/>
    <numFmt numFmtId="164" formatCode="#,##0.00\ &quot;kn&quot;"/>
    <numFmt numFmtId="165" formatCode="#,##0.00\ _k_n"/>
  </numFmts>
  <fonts count="34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8"/>
      <name val="Times New Roman"/>
      <family val="1"/>
    </font>
    <font>
      <sz val="8"/>
      <color indexed="8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5">
    <xf numFmtId="0" fontId="0" fillId="0" borderId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8" fillId="29" borderId="0" applyNumberFormat="0" applyBorder="0" applyAlignment="0" applyProtection="0"/>
    <xf numFmtId="0" fontId="9" fillId="30" borderId="20" applyNumberFormat="0" applyAlignment="0" applyProtection="0"/>
    <xf numFmtId="0" fontId="5" fillId="31" borderId="21" applyNumberFormat="0" applyAlignment="0" applyProtection="0"/>
    <xf numFmtId="0" fontId="10" fillId="0" borderId="0" applyNumberFormat="0" applyFill="0" applyBorder="0" applyAlignment="0" applyProtection="0"/>
    <xf numFmtId="0" fontId="11" fillId="32" borderId="0" applyNumberFormat="0" applyBorder="0" applyAlignment="0" applyProtection="0"/>
    <xf numFmtId="0" fontId="12" fillId="0" borderId="22" applyNumberFormat="0" applyFill="0" applyAlignment="0" applyProtection="0"/>
    <xf numFmtId="0" fontId="13" fillId="0" borderId="23" applyNumberFormat="0" applyFill="0" applyAlignment="0" applyProtection="0"/>
    <xf numFmtId="0" fontId="14" fillId="0" borderId="2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20" applyNumberFormat="0" applyAlignment="0" applyProtection="0"/>
    <xf numFmtId="0" fontId="16" fillId="0" borderId="25" applyNumberFormat="0" applyFill="0" applyAlignment="0" applyProtection="0"/>
    <xf numFmtId="0" fontId="17" fillId="33" borderId="0" applyNumberFormat="0" applyBorder="0" applyAlignment="0" applyProtection="0"/>
    <xf numFmtId="0" fontId="2" fillId="0" borderId="0"/>
    <xf numFmtId="0" fontId="3" fillId="2" borderId="26" applyNumberFormat="0" applyFont="0" applyAlignment="0" applyProtection="0"/>
    <xf numFmtId="0" fontId="18" fillId="30" borderId="27" applyNumberFormat="0" applyAlignment="0" applyProtection="0"/>
    <xf numFmtId="0" fontId="19" fillId="0" borderId="0" applyNumberFormat="0" applyFill="0" applyBorder="0" applyAlignment="0" applyProtection="0"/>
    <xf numFmtId="0" fontId="6" fillId="0" borderId="28" applyNumberFormat="0" applyFill="0" applyAlignment="0" applyProtection="0"/>
    <xf numFmtId="0" fontId="1" fillId="0" borderId="0">
      <alignment horizontal="justify" vertical="center" wrapText="1"/>
      <protection locked="0"/>
    </xf>
    <xf numFmtId="0" fontId="7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 applyAlignment="1">
      <alignment vertical="center"/>
    </xf>
    <xf numFmtId="43" fontId="1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4" xfId="0" applyFont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Alignment="1">
      <alignment horizontal="center" vertical="center"/>
    </xf>
    <xf numFmtId="3" fontId="22" fillId="0" borderId="0" xfId="0" applyNumberFormat="1" applyFont="1" applyFill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" fontId="22" fillId="0" borderId="4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2" fillId="0" borderId="8" xfId="0" applyFont="1" applyBorder="1" applyAlignment="1">
      <alignment vertical="center"/>
    </xf>
    <xf numFmtId="0" fontId="23" fillId="0" borderId="0" xfId="0" applyFont="1" applyAlignment="1">
      <alignment horizontal="justify" vertical="center"/>
    </xf>
    <xf numFmtId="1" fontId="22" fillId="0" borderId="0" xfId="0" applyNumberFormat="1" applyFont="1" applyAlignment="1">
      <alignment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2" fillId="0" borderId="1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4" xfId="0" applyFont="1" applyBorder="1"/>
    <xf numFmtId="0" fontId="22" fillId="0" borderId="4" xfId="0" applyFont="1" applyBorder="1" applyAlignment="1">
      <alignment horizont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22" fillId="0" borderId="0" xfId="0" applyNumberFormat="1" applyFont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3" fontId="1" fillId="0" borderId="0" xfId="0" applyNumberFormat="1" applyFont="1" applyFill="1" applyAlignment="1">
      <alignment horizontal="center" vertical="center"/>
    </xf>
    <xf numFmtId="165" fontId="30" fillId="0" borderId="0" xfId="0" applyNumberFormat="1" applyFont="1" applyFill="1" applyAlignment="1">
      <alignment vertical="center"/>
    </xf>
    <xf numFmtId="165" fontId="30" fillId="0" borderId="0" xfId="0" applyNumberFormat="1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top"/>
    </xf>
    <xf numFmtId="165" fontId="32" fillId="0" borderId="0" xfId="0" applyNumberFormat="1" applyFont="1" applyAlignment="1">
      <alignment horizontal="center" vertical="top"/>
    </xf>
    <xf numFmtId="0" fontId="25" fillId="0" borderId="0" xfId="0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34" borderId="0" xfId="0" applyFont="1" applyFill="1" applyAlignment="1">
      <alignment horizontal="center" vertical="center"/>
    </xf>
    <xf numFmtId="0" fontId="22" fillId="34" borderId="4" xfId="0" applyFont="1" applyFill="1" applyBorder="1" applyAlignment="1">
      <alignment horizontal="center" vertical="center"/>
    </xf>
    <xf numFmtId="165" fontId="22" fillId="0" borderId="0" xfId="0" applyNumberFormat="1" applyFont="1" applyAlignment="1">
      <alignment vertical="center"/>
    </xf>
    <xf numFmtId="4" fontId="22" fillId="34" borderId="4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25" fillId="0" borderId="0" xfId="0" applyFont="1" applyBorder="1" applyAlignment="1">
      <alignment vertical="center"/>
    </xf>
    <xf numFmtId="4" fontId="25" fillId="0" borderId="0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/>
    </xf>
    <xf numFmtId="165" fontId="22" fillId="34" borderId="0" xfId="0" applyNumberFormat="1" applyFont="1" applyFill="1" applyAlignment="1">
      <alignment vertical="center"/>
    </xf>
    <xf numFmtId="0" fontId="22" fillId="34" borderId="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41" fontId="22" fillId="0" borderId="0" xfId="0" applyNumberFormat="1" applyFont="1" applyBorder="1" applyAlignment="1">
      <alignment horizontal="center" vertical="center"/>
    </xf>
    <xf numFmtId="4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" fontId="23" fillId="0" borderId="0" xfId="0" applyNumberFormat="1" applyFont="1" applyBorder="1" applyAlignment="1">
      <alignment horizontal="center" vertical="center"/>
    </xf>
    <xf numFmtId="1" fontId="22" fillId="0" borderId="0" xfId="44" applyNumberFormat="1" applyFont="1" applyFill="1" applyBorder="1" applyAlignment="1">
      <alignment horizontal="center" vertical="center"/>
    </xf>
    <xf numFmtId="1" fontId="22" fillId="34" borderId="0" xfId="0" applyNumberFormat="1" applyFont="1" applyFill="1" applyBorder="1" applyAlignment="1">
      <alignment horizontal="center" vertical="center"/>
    </xf>
    <xf numFmtId="0" fontId="22" fillId="34" borderId="0" xfId="0" applyFont="1" applyFill="1" applyBorder="1" applyAlignment="1">
      <alignment horizontal="center" vertical="center"/>
    </xf>
    <xf numFmtId="1" fontId="22" fillId="34" borderId="0" xfId="44" applyNumberFormat="1" applyFont="1" applyFill="1" applyBorder="1" applyAlignment="1">
      <alignment horizontal="center" vertical="center"/>
    </xf>
    <xf numFmtId="41" fontId="22" fillId="34" borderId="0" xfId="0" applyNumberFormat="1" applyFont="1" applyFill="1" applyBorder="1" applyAlignment="1">
      <alignment horizontal="center" vertical="center"/>
    </xf>
    <xf numFmtId="3" fontId="22" fillId="34" borderId="0" xfId="0" applyNumberFormat="1" applyFont="1" applyFill="1" applyBorder="1" applyAlignment="1">
      <alignment horizontal="center" vertical="center"/>
    </xf>
    <xf numFmtId="0" fontId="23" fillId="34" borderId="0" xfId="0" applyFont="1" applyFill="1" applyBorder="1" applyAlignment="1">
      <alignment horizontal="center" vertical="center"/>
    </xf>
    <xf numFmtId="4" fontId="22" fillId="34" borderId="0" xfId="0" applyNumberFormat="1" applyFont="1" applyFill="1" applyBorder="1" applyAlignment="1">
      <alignment horizontal="center" vertical="center"/>
    </xf>
    <xf numFmtId="1" fontId="22" fillId="0" borderId="0" xfId="44" applyNumberFormat="1" applyFont="1" applyBorder="1" applyAlignment="1">
      <alignment horizontal="center" vertical="center"/>
    </xf>
    <xf numFmtId="1" fontId="22" fillId="0" borderId="0" xfId="0" applyNumberFormat="1" applyFont="1" applyBorder="1" applyAlignment="1">
      <alignment horizontal="center" vertical="center"/>
    </xf>
    <xf numFmtId="41" fontId="22" fillId="0" borderId="0" xfId="44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4" fontId="23" fillId="0" borderId="32" xfId="0" applyNumberFormat="1" applyFont="1" applyBorder="1" applyAlignment="1">
      <alignment horizontal="center" vertical="center"/>
    </xf>
    <xf numFmtId="4" fontId="23" fillId="34" borderId="32" xfId="0" applyNumberFormat="1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65" fontId="22" fillId="34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Fill="1" applyBorder="1" applyAlignment="1">
      <alignment horizontal="center" vertical="center"/>
    </xf>
    <xf numFmtId="165" fontId="22" fillId="0" borderId="32" xfId="0" applyNumberFormat="1" applyFont="1" applyBorder="1" applyAlignment="1">
      <alignment horizontal="center" vertical="center"/>
    </xf>
    <xf numFmtId="165" fontId="22" fillId="0" borderId="4" xfId="0" applyNumberFormat="1" applyFont="1" applyFill="1" applyBorder="1" applyAlignment="1">
      <alignment horizontal="center" vertical="center"/>
    </xf>
    <xf numFmtId="165" fontId="22" fillId="0" borderId="7" xfId="0" applyNumberFormat="1" applyFont="1" applyFill="1" applyBorder="1" applyAlignment="1">
      <alignment horizontal="center" vertical="center"/>
    </xf>
    <xf numFmtId="165" fontId="22" fillId="0" borderId="4" xfId="0" applyNumberFormat="1" applyFont="1" applyBorder="1" applyAlignment="1">
      <alignment horizontal="center" vertical="center"/>
    </xf>
    <xf numFmtId="165" fontId="22" fillId="0" borderId="7" xfId="0" applyNumberFormat="1" applyFont="1" applyBorder="1" applyAlignment="1">
      <alignment horizontal="center" vertical="center"/>
    </xf>
    <xf numFmtId="165" fontId="22" fillId="34" borderId="6" xfId="0" applyNumberFormat="1" applyFont="1" applyFill="1" applyBorder="1" applyAlignment="1">
      <alignment horizontal="center" vertical="center"/>
    </xf>
    <xf numFmtId="165" fontId="22" fillId="34" borderId="7" xfId="0" applyNumberFormat="1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" fontId="25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5" fontId="1" fillId="0" borderId="9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25" fillId="0" borderId="19" xfId="0" applyFont="1" applyBorder="1" applyAlignment="1">
      <alignment horizontal="right" vertical="center"/>
    </xf>
    <xf numFmtId="4" fontId="25" fillId="0" borderId="1" xfId="0" applyNumberFormat="1" applyFont="1" applyBorder="1" applyAlignment="1">
      <alignment horizontal="center" vertical="center"/>
    </xf>
    <xf numFmtId="0" fontId="23" fillId="34" borderId="0" xfId="0" applyFont="1" applyFill="1" applyAlignment="1">
      <alignment vertical="center"/>
    </xf>
    <xf numFmtId="0" fontId="23" fillId="34" borderId="43" xfId="0" applyFont="1" applyFill="1" applyBorder="1" applyAlignment="1">
      <alignment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 wrapText="1"/>
    </xf>
    <xf numFmtId="3" fontId="22" fillId="0" borderId="39" xfId="0" applyNumberFormat="1" applyFont="1" applyFill="1" applyBorder="1" applyAlignment="1">
      <alignment horizontal="center" vertical="center" wrapText="1"/>
    </xf>
    <xf numFmtId="165" fontId="22" fillId="0" borderId="39" xfId="0" applyNumberFormat="1" applyFont="1" applyFill="1" applyBorder="1" applyAlignment="1">
      <alignment horizontal="center" vertical="center" wrapText="1"/>
    </xf>
    <xf numFmtId="0" fontId="22" fillId="0" borderId="40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1" fontId="22" fillId="0" borderId="6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165" fontId="22" fillId="0" borderId="0" xfId="0" applyNumberFormat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0" fontId="22" fillId="0" borderId="41" xfId="0" applyFont="1" applyBorder="1" applyAlignment="1">
      <alignment vertical="center"/>
    </xf>
    <xf numFmtId="1" fontId="22" fillId="0" borderId="4" xfId="0" applyNumberFormat="1" applyFont="1" applyBorder="1" applyAlignment="1">
      <alignment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34" borderId="4" xfId="0" applyNumberFormat="1" applyFont="1" applyFill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3" fontId="29" fillId="0" borderId="35" xfId="0" applyNumberFormat="1" applyFont="1" applyFill="1" applyBorder="1" applyAlignment="1">
      <alignment horizontal="center" vertical="center"/>
    </xf>
    <xf numFmtId="3" fontId="29" fillId="0" borderId="0" xfId="0" applyNumberFormat="1" applyFont="1" applyFill="1" applyBorder="1" applyAlignment="1">
      <alignment horizontal="center" vertical="center"/>
    </xf>
    <xf numFmtId="0" fontId="25" fillId="0" borderId="6" xfId="0" applyFont="1" applyBorder="1" applyAlignment="1">
      <alignment horizontal="right" vertical="center"/>
    </xf>
    <xf numFmtId="0" fontId="25" fillId="0" borderId="8" xfId="0" applyFont="1" applyBorder="1" applyAlignment="1">
      <alignment horizontal="right" vertical="center"/>
    </xf>
    <xf numFmtId="0" fontId="25" fillId="0" borderId="42" xfId="0" applyFont="1" applyBorder="1" applyAlignment="1">
      <alignment horizontal="right" vertical="center"/>
    </xf>
    <xf numFmtId="0" fontId="25" fillId="0" borderId="3" xfId="0" applyFont="1" applyBorder="1" applyAlignment="1">
      <alignment horizontal="right" vertical="center"/>
    </xf>
    <xf numFmtId="0" fontId="25" fillId="0" borderId="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22" fillId="0" borderId="9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right" vertical="center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/>
    </xf>
    <xf numFmtId="0" fontId="22" fillId="34" borderId="5" xfId="0" applyFont="1" applyFill="1" applyBorder="1" applyAlignment="1">
      <alignment horizontal="left" vertical="center"/>
    </xf>
    <xf numFmtId="0" fontId="22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8" xfId="0" applyFont="1" applyFill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 wrapText="1"/>
    </xf>
    <xf numFmtId="0" fontId="22" fillId="0" borderId="3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2" fillId="0" borderId="5" xfId="0" applyFont="1" applyBorder="1" applyAlignment="1">
      <alignment horizontal="left" vertical="center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no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Troškovnik" xfId="42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view="pageBreakPreview" zoomScaleNormal="100" zoomScaleSheetLayoutView="100" workbookViewId="0">
      <selection activeCell="F17" sqref="F17"/>
    </sheetView>
  </sheetViews>
  <sheetFormatPr defaultColWidth="9.140625" defaultRowHeight="12"/>
  <cols>
    <col min="1" max="1" width="5.42578125" style="1" customWidth="1"/>
    <col min="2" max="2" width="15.5703125" style="1" customWidth="1"/>
    <col min="3" max="3" width="14.85546875" style="1" customWidth="1"/>
    <col min="4" max="4" width="8.7109375" style="1" customWidth="1"/>
    <col min="5" max="5" width="8.7109375" style="29" customWidth="1"/>
    <col min="6" max="6" width="16.7109375" style="36" customWidth="1"/>
    <col min="7" max="7" width="20.7109375" style="29" customWidth="1"/>
    <col min="8" max="8" width="6.42578125" style="34" customWidth="1"/>
    <col min="9" max="9" width="5.7109375" style="29" customWidth="1"/>
    <col min="10" max="10" width="5.85546875" style="29" customWidth="1"/>
    <col min="11" max="11" width="9.140625" style="29" customWidth="1"/>
    <col min="12" max="12" width="16.85546875" style="29" customWidth="1"/>
    <col min="13" max="13" width="9.140625" style="1"/>
    <col min="14" max="14" width="11.42578125" style="1" bestFit="1" customWidth="1"/>
    <col min="15" max="15" width="15.85546875" style="1" customWidth="1"/>
    <col min="16" max="16384" width="9.140625" style="1"/>
  </cols>
  <sheetData>
    <row r="1" spans="1:12" ht="21" customHeight="1">
      <c r="A1" s="153" t="s">
        <v>35</v>
      </c>
      <c r="B1" s="153"/>
      <c r="C1" s="153"/>
      <c r="D1" s="153"/>
      <c r="E1" s="153"/>
      <c r="F1" s="153"/>
      <c r="G1" s="153"/>
      <c r="H1" s="79"/>
      <c r="I1" s="79"/>
      <c r="J1" s="79"/>
      <c r="K1" s="79"/>
      <c r="L1" s="79"/>
    </row>
    <row r="2" spans="1:12" ht="40.5" customHeight="1">
      <c r="A2" s="154" t="s">
        <v>45</v>
      </c>
      <c r="B2" s="154"/>
      <c r="C2" s="154"/>
      <c r="D2" s="154"/>
      <c r="E2" s="154"/>
      <c r="F2" s="154"/>
      <c r="G2" s="154"/>
      <c r="H2" s="80"/>
      <c r="I2" s="80"/>
      <c r="J2" s="80"/>
      <c r="K2" s="80"/>
      <c r="L2" s="80"/>
    </row>
    <row r="3" spans="1:12" ht="19.5" customHeight="1">
      <c r="A3" s="160" t="s">
        <v>17</v>
      </c>
      <c r="B3" s="160"/>
      <c r="C3" s="160"/>
      <c r="D3" s="5"/>
      <c r="E3" s="6"/>
      <c r="F3" s="35"/>
      <c r="G3" s="6"/>
      <c r="H3" s="7"/>
      <c r="I3" s="6"/>
      <c r="J3" s="6"/>
      <c r="K3" s="12"/>
      <c r="L3" s="12"/>
    </row>
    <row r="4" spans="1:12" ht="12.75" thickBot="1">
      <c r="A4" s="159"/>
      <c r="B4" s="159"/>
      <c r="C4" s="159"/>
      <c r="D4" s="159"/>
      <c r="E4" s="159"/>
      <c r="F4" s="159"/>
      <c r="G4" s="159"/>
      <c r="H4" s="159"/>
      <c r="I4" s="159"/>
      <c r="J4" s="159"/>
      <c r="K4" s="12"/>
      <c r="L4" s="12"/>
    </row>
    <row r="5" spans="1:12" ht="30" customHeight="1" thickBot="1">
      <c r="A5" s="103" t="s">
        <v>21</v>
      </c>
      <c r="B5" s="137" t="s">
        <v>8</v>
      </c>
      <c r="C5" s="138"/>
      <c r="D5" s="104" t="s">
        <v>4</v>
      </c>
      <c r="E5" s="105" t="s">
        <v>27</v>
      </c>
      <c r="F5" s="106" t="s">
        <v>36</v>
      </c>
      <c r="G5" s="107" t="s">
        <v>37</v>
      </c>
      <c r="H5" s="119"/>
      <c r="I5" s="120"/>
      <c r="J5" s="120"/>
      <c r="K5" s="120"/>
      <c r="L5" s="57"/>
    </row>
    <row r="6" spans="1:12" ht="15" customHeight="1" thickBot="1">
      <c r="A6" s="129" t="s">
        <v>9</v>
      </c>
      <c r="B6" s="161" t="s">
        <v>38</v>
      </c>
      <c r="C6" s="162"/>
      <c r="D6" s="162"/>
      <c r="E6" s="162"/>
      <c r="F6" s="162"/>
      <c r="G6" s="163"/>
      <c r="H6" s="11"/>
      <c r="I6" s="12"/>
      <c r="J6" s="12"/>
      <c r="K6" s="12"/>
      <c r="L6" s="12"/>
    </row>
    <row r="7" spans="1:12" ht="15" customHeight="1">
      <c r="A7" s="130"/>
      <c r="B7" s="142" t="s">
        <v>12</v>
      </c>
      <c r="C7" s="143"/>
      <c r="D7" s="108" t="s">
        <v>11</v>
      </c>
      <c r="E7" s="114">
        <v>22500</v>
      </c>
      <c r="F7" s="46"/>
      <c r="G7" s="12"/>
      <c r="H7" s="7"/>
      <c r="I7" s="12"/>
      <c r="J7" s="12"/>
      <c r="K7" s="12"/>
      <c r="L7" s="12"/>
    </row>
    <row r="8" spans="1:12" ht="15" customHeight="1" thickBot="1">
      <c r="A8" s="131"/>
      <c r="B8" s="16" t="s">
        <v>2</v>
      </c>
      <c r="C8" s="9"/>
      <c r="D8" s="109" t="s">
        <v>13</v>
      </c>
      <c r="E8" s="115">
        <f>E7*0.15</f>
        <v>3375</v>
      </c>
      <c r="F8" s="46"/>
      <c r="G8" s="12"/>
      <c r="H8" s="7"/>
      <c r="I8" s="12"/>
      <c r="J8" s="12"/>
      <c r="K8" s="12"/>
      <c r="L8" s="12"/>
    </row>
    <row r="9" spans="1:12" ht="15" customHeight="1" thickBot="1">
      <c r="A9" s="17"/>
      <c r="B9" s="3"/>
      <c r="C9" s="3"/>
      <c r="D9" s="18"/>
      <c r="E9" s="12"/>
      <c r="F9" s="46"/>
      <c r="G9" s="12"/>
      <c r="H9" s="7"/>
      <c r="I9" s="12"/>
      <c r="J9" s="12"/>
      <c r="K9" s="12"/>
      <c r="L9" s="12"/>
    </row>
    <row r="10" spans="1:12" ht="15" customHeight="1">
      <c r="A10" s="150" t="s">
        <v>30</v>
      </c>
      <c r="B10" s="21" t="s">
        <v>19</v>
      </c>
      <c r="C10" s="22"/>
      <c r="D10" s="3"/>
      <c r="E10" s="7"/>
      <c r="F10" s="46"/>
      <c r="G10" s="32"/>
      <c r="H10" s="12"/>
      <c r="I10" s="12"/>
      <c r="J10" s="12"/>
      <c r="K10" s="12"/>
      <c r="L10" s="12"/>
    </row>
    <row r="11" spans="1:12" ht="15" customHeight="1">
      <c r="A11" s="151"/>
      <c r="B11" s="156" t="s">
        <v>0</v>
      </c>
      <c r="C11" s="4" t="s">
        <v>3</v>
      </c>
      <c r="D11" s="8" t="s">
        <v>14</v>
      </c>
      <c r="E11" s="116">
        <v>2</v>
      </c>
      <c r="F11" s="88"/>
      <c r="G11" s="14"/>
      <c r="H11" s="73"/>
      <c r="I11" s="60"/>
      <c r="J11" s="27"/>
      <c r="K11" s="61"/>
      <c r="L11" s="62"/>
    </row>
    <row r="12" spans="1:12" ht="15" customHeight="1">
      <c r="A12" s="151"/>
      <c r="B12" s="157"/>
      <c r="C12" s="4" t="s">
        <v>5</v>
      </c>
      <c r="D12" s="8" t="s">
        <v>14</v>
      </c>
      <c r="E12" s="116">
        <v>2</v>
      </c>
      <c r="F12" s="88"/>
      <c r="G12" s="14"/>
      <c r="H12" s="73"/>
      <c r="I12" s="60"/>
      <c r="J12" s="27"/>
      <c r="K12" s="61"/>
      <c r="L12" s="62"/>
    </row>
    <row r="13" spans="1:12" ht="15" customHeight="1">
      <c r="A13" s="151"/>
      <c r="B13" s="158"/>
      <c r="C13" s="23" t="s">
        <v>49</v>
      </c>
      <c r="D13" s="24" t="s">
        <v>14</v>
      </c>
      <c r="E13" s="116">
        <v>2</v>
      </c>
      <c r="F13" s="88"/>
      <c r="G13" s="14"/>
      <c r="H13" s="74"/>
      <c r="I13" s="60"/>
      <c r="J13" s="27"/>
      <c r="K13" s="61"/>
      <c r="L13" s="62"/>
    </row>
    <row r="14" spans="1:12" ht="15" customHeight="1">
      <c r="A14" s="151"/>
      <c r="B14" s="9" t="s">
        <v>24</v>
      </c>
      <c r="C14" s="4"/>
      <c r="D14" s="8" t="s">
        <v>14</v>
      </c>
      <c r="E14" s="116">
        <v>4</v>
      </c>
      <c r="F14" s="88"/>
      <c r="G14" s="14"/>
      <c r="H14" s="73"/>
      <c r="I14" s="60"/>
      <c r="J14" s="27"/>
      <c r="K14" s="61"/>
      <c r="L14" s="62"/>
    </row>
    <row r="15" spans="1:12" ht="15" customHeight="1">
      <c r="A15" s="151"/>
      <c r="B15" s="134" t="s">
        <v>15</v>
      </c>
      <c r="C15" s="135"/>
      <c r="D15" s="8" t="s">
        <v>14</v>
      </c>
      <c r="E15" s="116">
        <v>4</v>
      </c>
      <c r="F15" s="88"/>
      <c r="G15" s="14"/>
      <c r="H15" s="73"/>
      <c r="I15" s="60"/>
      <c r="J15" s="27"/>
      <c r="K15" s="61"/>
      <c r="L15" s="62"/>
    </row>
    <row r="16" spans="1:12" ht="15" customHeight="1">
      <c r="A16" s="151"/>
      <c r="B16" s="134" t="s">
        <v>22</v>
      </c>
      <c r="C16" s="135"/>
      <c r="D16" s="8" t="s">
        <v>14</v>
      </c>
      <c r="E16" s="116">
        <v>4</v>
      </c>
      <c r="F16" s="88"/>
      <c r="G16" s="14"/>
      <c r="H16" s="73"/>
      <c r="I16" s="60"/>
      <c r="J16" s="27"/>
      <c r="K16" s="61"/>
      <c r="L16" s="62"/>
    </row>
    <row r="17" spans="1:12" ht="15" customHeight="1">
      <c r="A17" s="151"/>
      <c r="B17" s="9" t="s">
        <v>23</v>
      </c>
      <c r="C17" s="4"/>
      <c r="D17" s="8" t="s">
        <v>14</v>
      </c>
      <c r="E17" s="116">
        <v>4</v>
      </c>
      <c r="F17" s="88"/>
      <c r="G17" s="14"/>
      <c r="H17" s="73"/>
      <c r="I17" s="60"/>
      <c r="J17" s="27"/>
      <c r="K17" s="61"/>
      <c r="L17" s="62"/>
    </row>
    <row r="18" spans="1:12" ht="15" customHeight="1" thickBot="1">
      <c r="A18" s="152"/>
      <c r="B18" s="155" t="s">
        <v>18</v>
      </c>
      <c r="C18" s="135"/>
      <c r="D18" s="8" t="s">
        <v>14</v>
      </c>
      <c r="E18" s="116">
        <v>4</v>
      </c>
      <c r="F18" s="89"/>
      <c r="G18" s="14"/>
      <c r="H18" s="73"/>
      <c r="I18" s="60"/>
      <c r="J18" s="27"/>
      <c r="K18" s="61"/>
      <c r="L18" s="62"/>
    </row>
    <row r="19" spans="1:12" ht="15" customHeight="1" thickBot="1">
      <c r="A19" s="76"/>
      <c r="B19" s="76"/>
      <c r="C19" s="76"/>
      <c r="D19" s="27"/>
      <c r="E19" s="11"/>
      <c r="F19" s="85" t="s">
        <v>30</v>
      </c>
      <c r="G19" s="77"/>
      <c r="H19" s="73"/>
      <c r="I19" s="60"/>
      <c r="J19" s="27"/>
      <c r="K19" s="61"/>
      <c r="L19" s="62"/>
    </row>
    <row r="20" spans="1:12" ht="15" customHeight="1">
      <c r="A20" s="150" t="s">
        <v>7</v>
      </c>
      <c r="B20" s="9" t="s">
        <v>25</v>
      </c>
      <c r="C20" s="4"/>
      <c r="D20" s="10"/>
      <c r="E20" s="11"/>
      <c r="F20" s="111"/>
      <c r="G20" s="32"/>
      <c r="H20" s="27"/>
      <c r="I20" s="27"/>
      <c r="J20" s="27"/>
      <c r="K20" s="27"/>
      <c r="L20" s="63"/>
    </row>
    <row r="21" spans="1:12" ht="15" customHeight="1">
      <c r="A21" s="151"/>
      <c r="B21" s="134" t="s">
        <v>16</v>
      </c>
      <c r="C21" s="135"/>
      <c r="D21" s="8" t="s">
        <v>14</v>
      </c>
      <c r="E21" s="116">
        <v>20</v>
      </c>
      <c r="F21" s="88"/>
      <c r="G21" s="14"/>
      <c r="H21" s="75"/>
      <c r="I21" s="60"/>
      <c r="J21" s="27"/>
      <c r="K21" s="61"/>
      <c r="L21" s="62"/>
    </row>
    <row r="22" spans="1:12" ht="15" customHeight="1">
      <c r="A22" s="151"/>
      <c r="B22" s="134" t="s">
        <v>22</v>
      </c>
      <c r="C22" s="135"/>
      <c r="D22" s="8" t="s">
        <v>14</v>
      </c>
      <c r="E22" s="116">
        <v>20</v>
      </c>
      <c r="F22" s="88"/>
      <c r="G22" s="14"/>
      <c r="H22" s="75"/>
      <c r="I22" s="60"/>
      <c r="J22" s="27"/>
      <c r="K22" s="61"/>
      <c r="L22" s="62"/>
    </row>
    <row r="23" spans="1:12" ht="15" customHeight="1" thickBot="1">
      <c r="A23" s="152"/>
      <c r="B23" s="134" t="s">
        <v>6</v>
      </c>
      <c r="C23" s="135"/>
      <c r="D23" s="8" t="s">
        <v>14</v>
      </c>
      <c r="E23" s="116">
        <v>20</v>
      </c>
      <c r="F23" s="88"/>
      <c r="G23" s="14"/>
      <c r="H23" s="75"/>
      <c r="I23" s="60"/>
      <c r="J23" s="27"/>
      <c r="K23" s="61"/>
      <c r="L23" s="62"/>
    </row>
    <row r="24" spans="1:12" ht="15" customHeight="1" thickBot="1">
      <c r="A24" s="17"/>
      <c r="B24" s="3"/>
      <c r="C24" s="3"/>
      <c r="D24" s="20"/>
      <c r="E24" s="43"/>
      <c r="F24" s="85" t="s">
        <v>33</v>
      </c>
      <c r="G24" s="77"/>
      <c r="H24" s="11"/>
      <c r="I24" s="27"/>
      <c r="J24" s="27"/>
      <c r="K24" s="60"/>
      <c r="L24" s="64"/>
    </row>
    <row r="25" spans="1:12" ht="15" customHeight="1" thickBot="1">
      <c r="A25" s="17"/>
      <c r="B25" s="3"/>
      <c r="C25" s="3"/>
      <c r="D25" s="20"/>
      <c r="E25" s="43"/>
      <c r="F25" s="46"/>
      <c r="G25" s="12"/>
      <c r="H25" s="7"/>
      <c r="I25" s="12"/>
      <c r="J25" s="12"/>
      <c r="K25" s="30"/>
      <c r="L25" s="12"/>
    </row>
    <row r="26" spans="1:12" ht="15" customHeight="1" thickBot="1">
      <c r="A26" s="129" t="s">
        <v>10</v>
      </c>
      <c r="B26" s="58" t="s">
        <v>29</v>
      </c>
      <c r="C26" s="15"/>
      <c r="D26" s="15"/>
      <c r="E26" s="15"/>
      <c r="F26" s="15"/>
      <c r="G26" s="59"/>
      <c r="H26" s="7"/>
      <c r="I26" s="12"/>
      <c r="J26" s="12"/>
      <c r="K26" s="30"/>
      <c r="L26" s="33"/>
    </row>
    <row r="27" spans="1:12" ht="15" customHeight="1">
      <c r="A27" s="130"/>
      <c r="B27" s="127" t="s">
        <v>12</v>
      </c>
      <c r="C27" s="128"/>
      <c r="D27" s="112" t="s">
        <v>11</v>
      </c>
      <c r="E27" s="112">
        <v>1000</v>
      </c>
      <c r="F27" s="46"/>
      <c r="G27" s="12"/>
      <c r="H27" s="7"/>
      <c r="I27" s="12"/>
      <c r="J27" s="12"/>
      <c r="K27" s="30"/>
      <c r="L27" s="12"/>
    </row>
    <row r="28" spans="1:12" ht="15" customHeight="1" thickBot="1">
      <c r="A28" s="131"/>
      <c r="B28" s="16" t="s">
        <v>2</v>
      </c>
      <c r="C28" s="9"/>
      <c r="D28" s="113" t="s">
        <v>13</v>
      </c>
      <c r="E28" s="113">
        <f>E27*0.175</f>
        <v>175</v>
      </c>
      <c r="F28" s="46"/>
      <c r="G28" s="12"/>
      <c r="H28" s="7"/>
      <c r="I28" s="12"/>
      <c r="J28" s="12"/>
      <c r="K28" s="30"/>
      <c r="L28" s="12"/>
    </row>
    <row r="29" spans="1:12" ht="15" customHeight="1" thickBot="1">
      <c r="A29" s="17"/>
      <c r="B29" s="3"/>
      <c r="C29" s="3"/>
      <c r="D29" s="18"/>
      <c r="E29" s="12"/>
      <c r="F29" s="46"/>
      <c r="G29" s="12"/>
      <c r="H29" s="7"/>
      <c r="I29" s="12"/>
      <c r="J29" s="12"/>
      <c r="K29" s="30"/>
      <c r="L29" s="12"/>
    </row>
    <row r="30" spans="1:12" ht="15" customHeight="1">
      <c r="A30" s="150" t="s">
        <v>31</v>
      </c>
      <c r="B30" s="134" t="s">
        <v>19</v>
      </c>
      <c r="C30" s="135"/>
      <c r="D30" s="3"/>
      <c r="E30" s="7"/>
      <c r="F30" s="46"/>
      <c r="G30" s="32"/>
      <c r="H30" s="31"/>
      <c r="I30" s="31"/>
      <c r="J30" s="12"/>
      <c r="K30" s="12"/>
      <c r="L30" s="12"/>
    </row>
    <row r="31" spans="1:12" ht="15" customHeight="1">
      <c r="A31" s="151"/>
      <c r="B31" s="164" t="s">
        <v>0</v>
      </c>
      <c r="C31" s="4" t="s">
        <v>3</v>
      </c>
      <c r="D31" s="13" t="s">
        <v>14</v>
      </c>
      <c r="E31" s="116">
        <v>2</v>
      </c>
      <c r="F31" s="86"/>
      <c r="G31" s="14"/>
      <c r="H31" s="65"/>
      <c r="I31" s="65"/>
      <c r="J31" s="63"/>
      <c r="K31" s="61"/>
      <c r="L31" s="62"/>
    </row>
    <row r="32" spans="1:12" ht="15" customHeight="1">
      <c r="A32" s="151"/>
      <c r="B32" s="164"/>
      <c r="C32" s="4" t="s">
        <v>5</v>
      </c>
      <c r="D32" s="13" t="s">
        <v>14</v>
      </c>
      <c r="E32" s="116">
        <v>2</v>
      </c>
      <c r="F32" s="86"/>
      <c r="G32" s="14"/>
      <c r="H32" s="65"/>
      <c r="I32" s="65"/>
      <c r="J32" s="63"/>
      <c r="K32" s="61"/>
      <c r="L32" s="62"/>
    </row>
    <row r="33" spans="1:12" ht="15" customHeight="1">
      <c r="A33" s="151"/>
      <c r="B33" s="164"/>
      <c r="C33" s="23" t="s">
        <v>49</v>
      </c>
      <c r="D33" s="13" t="s">
        <v>14</v>
      </c>
      <c r="E33" s="116">
        <v>2</v>
      </c>
      <c r="F33" s="86"/>
      <c r="G33" s="14"/>
      <c r="H33" s="65"/>
      <c r="I33" s="65"/>
      <c r="J33" s="63"/>
      <c r="K33" s="61"/>
      <c r="L33" s="62"/>
    </row>
    <row r="34" spans="1:12" ht="15" customHeight="1">
      <c r="A34" s="151"/>
      <c r="B34" s="9" t="s">
        <v>24</v>
      </c>
      <c r="C34" s="4"/>
      <c r="D34" s="13" t="s">
        <v>14</v>
      </c>
      <c r="E34" s="116">
        <v>4</v>
      </c>
      <c r="F34" s="86"/>
      <c r="G34" s="14"/>
      <c r="H34" s="65"/>
      <c r="I34" s="65"/>
      <c r="J34" s="63"/>
      <c r="K34" s="61"/>
      <c r="L34" s="62"/>
    </row>
    <row r="35" spans="1:12" ht="15" customHeight="1">
      <c r="A35" s="151"/>
      <c r="B35" s="134" t="s">
        <v>15</v>
      </c>
      <c r="C35" s="135"/>
      <c r="D35" s="13" t="s">
        <v>14</v>
      </c>
      <c r="E35" s="116">
        <v>4</v>
      </c>
      <c r="F35" s="86"/>
      <c r="G35" s="14"/>
      <c r="H35" s="65"/>
      <c r="I35" s="65"/>
      <c r="J35" s="63"/>
      <c r="K35" s="61"/>
      <c r="L35" s="62"/>
    </row>
    <row r="36" spans="1:12" ht="15" customHeight="1">
      <c r="A36" s="151"/>
      <c r="B36" s="134" t="s">
        <v>22</v>
      </c>
      <c r="C36" s="135"/>
      <c r="D36" s="13" t="s">
        <v>14</v>
      </c>
      <c r="E36" s="116">
        <v>4</v>
      </c>
      <c r="F36" s="86"/>
      <c r="G36" s="14"/>
      <c r="H36" s="65"/>
      <c r="I36" s="65"/>
      <c r="J36" s="63"/>
      <c r="K36" s="61"/>
      <c r="L36" s="62"/>
    </row>
    <row r="37" spans="1:12" ht="15" customHeight="1">
      <c r="A37" s="151"/>
      <c r="B37" s="9" t="s">
        <v>23</v>
      </c>
      <c r="C37" s="4"/>
      <c r="D37" s="13" t="s">
        <v>14</v>
      </c>
      <c r="E37" s="116">
        <v>4</v>
      </c>
      <c r="F37" s="86"/>
      <c r="G37" s="14"/>
      <c r="H37" s="65"/>
      <c r="I37" s="65"/>
      <c r="J37" s="63"/>
      <c r="K37" s="61"/>
      <c r="L37" s="62"/>
    </row>
    <row r="38" spans="1:12" ht="15" customHeight="1" thickBot="1">
      <c r="A38" s="152"/>
      <c r="B38" s="134" t="s">
        <v>18</v>
      </c>
      <c r="C38" s="135"/>
      <c r="D38" s="13" t="s">
        <v>14</v>
      </c>
      <c r="E38" s="116">
        <v>4</v>
      </c>
      <c r="F38" s="87"/>
      <c r="G38" s="14"/>
      <c r="H38" s="65"/>
      <c r="I38" s="65"/>
      <c r="J38" s="63"/>
      <c r="K38" s="61"/>
      <c r="L38" s="62"/>
    </row>
    <row r="39" spans="1:12" ht="15" customHeight="1" thickBot="1">
      <c r="A39" s="76"/>
      <c r="B39" s="76"/>
      <c r="C39" s="76"/>
      <c r="D39" s="63"/>
      <c r="E39" s="11"/>
      <c r="F39" s="84" t="s">
        <v>31</v>
      </c>
      <c r="G39" s="77"/>
      <c r="H39" s="65"/>
      <c r="I39" s="65"/>
      <c r="J39" s="63"/>
      <c r="K39" s="61"/>
      <c r="L39" s="62"/>
    </row>
    <row r="40" spans="1:12" ht="15" customHeight="1">
      <c r="A40" s="146" t="s">
        <v>1</v>
      </c>
      <c r="B40" s="149" t="s">
        <v>25</v>
      </c>
      <c r="C40" s="145"/>
      <c r="D40" s="44"/>
      <c r="E40" s="48"/>
      <c r="F40" s="53"/>
      <c r="G40" s="72"/>
      <c r="H40" s="66"/>
      <c r="I40" s="66"/>
      <c r="J40" s="67"/>
      <c r="K40" s="67"/>
      <c r="L40" s="67"/>
    </row>
    <row r="41" spans="1:12" ht="15" customHeight="1">
      <c r="A41" s="147"/>
      <c r="B41" s="144" t="s">
        <v>16</v>
      </c>
      <c r="C41" s="145"/>
      <c r="D41" s="45" t="s">
        <v>14</v>
      </c>
      <c r="E41" s="117">
        <v>10</v>
      </c>
      <c r="F41" s="90"/>
      <c r="G41" s="47"/>
      <c r="H41" s="68"/>
      <c r="I41" s="68"/>
      <c r="J41" s="67"/>
      <c r="K41" s="69"/>
      <c r="L41" s="69"/>
    </row>
    <row r="42" spans="1:12" ht="15" customHeight="1">
      <c r="A42" s="147"/>
      <c r="B42" s="144" t="s">
        <v>22</v>
      </c>
      <c r="C42" s="145"/>
      <c r="D42" s="45" t="s">
        <v>14</v>
      </c>
      <c r="E42" s="117">
        <v>10</v>
      </c>
      <c r="F42" s="90"/>
      <c r="G42" s="47"/>
      <c r="H42" s="68"/>
      <c r="I42" s="68"/>
      <c r="J42" s="67"/>
      <c r="K42" s="69"/>
      <c r="L42" s="69"/>
    </row>
    <row r="43" spans="1:12" ht="15" customHeight="1">
      <c r="A43" s="147"/>
      <c r="B43" s="144" t="s">
        <v>6</v>
      </c>
      <c r="C43" s="145"/>
      <c r="D43" s="45" t="s">
        <v>14</v>
      </c>
      <c r="E43" s="117">
        <v>10</v>
      </c>
      <c r="F43" s="90"/>
      <c r="G43" s="47"/>
      <c r="H43" s="68"/>
      <c r="I43" s="68"/>
      <c r="J43" s="67"/>
      <c r="K43" s="69"/>
      <c r="L43" s="69"/>
    </row>
    <row r="44" spans="1:12" ht="15" customHeight="1" thickBot="1">
      <c r="A44" s="148"/>
      <c r="B44" s="54" t="s">
        <v>26</v>
      </c>
      <c r="C44" s="55"/>
      <c r="D44" s="45" t="s">
        <v>14</v>
      </c>
      <c r="E44" s="117">
        <v>4</v>
      </c>
      <c r="F44" s="91"/>
      <c r="G44" s="47"/>
      <c r="H44" s="68"/>
      <c r="I44" s="68"/>
      <c r="J44" s="67"/>
      <c r="K44" s="69"/>
      <c r="L44" s="69"/>
    </row>
    <row r="45" spans="1:12" ht="15" customHeight="1" thickBot="1">
      <c r="A45" s="101"/>
      <c r="B45" s="101"/>
      <c r="C45" s="101"/>
      <c r="D45" s="101"/>
      <c r="E45" s="102"/>
      <c r="F45" s="83" t="s">
        <v>34</v>
      </c>
      <c r="G45" s="78"/>
      <c r="H45" s="70"/>
      <c r="I45" s="67"/>
      <c r="J45" s="67"/>
      <c r="K45" s="71"/>
      <c r="L45" s="72"/>
    </row>
    <row r="46" spans="1:12" ht="15" customHeight="1" thickBot="1">
      <c r="A46" s="19"/>
      <c r="B46" s="3"/>
      <c r="C46" s="3"/>
      <c r="D46" s="5"/>
      <c r="E46" s="6"/>
      <c r="F46" s="35"/>
      <c r="G46" s="49"/>
      <c r="H46" s="11"/>
      <c r="I46" s="63"/>
      <c r="J46" s="63"/>
      <c r="K46" s="63"/>
      <c r="L46" s="63"/>
    </row>
    <row r="47" spans="1:12" ht="24.75" customHeight="1" thickBot="1">
      <c r="A47" s="121" t="s">
        <v>39</v>
      </c>
      <c r="B47" s="122"/>
      <c r="C47" s="122"/>
      <c r="D47" s="122"/>
      <c r="E47" s="122"/>
      <c r="F47" s="122"/>
      <c r="G47" s="52"/>
      <c r="H47" s="50"/>
      <c r="I47" s="50"/>
      <c r="J47" s="141"/>
      <c r="K47" s="141"/>
      <c r="L47" s="141"/>
    </row>
    <row r="48" spans="1:12" ht="15" customHeight="1">
      <c r="A48" s="50"/>
      <c r="B48" s="50"/>
      <c r="C48" s="50"/>
      <c r="D48" s="50"/>
      <c r="E48" s="50"/>
      <c r="F48" s="50"/>
      <c r="G48" s="51"/>
      <c r="H48" s="50"/>
      <c r="I48" s="50"/>
      <c r="J48" s="50"/>
      <c r="K48" s="50"/>
      <c r="L48" s="50"/>
    </row>
    <row r="49" spans="1:15" ht="19.5" customHeight="1" thickBot="1">
      <c r="A49" s="136" t="s">
        <v>28</v>
      </c>
      <c r="B49" s="136"/>
      <c r="C49" s="136"/>
      <c r="D49" s="50"/>
      <c r="E49" s="50"/>
      <c r="F49" s="50"/>
      <c r="G49" s="51"/>
      <c r="H49" s="50"/>
      <c r="I49" s="50"/>
      <c r="J49" s="50"/>
      <c r="K49" s="50"/>
      <c r="L49" s="50"/>
    </row>
    <row r="50" spans="1:15" ht="30" customHeight="1" thickBot="1">
      <c r="A50" s="103" t="s">
        <v>21</v>
      </c>
      <c r="B50" s="137" t="s">
        <v>42</v>
      </c>
      <c r="C50" s="138"/>
      <c r="D50" s="104" t="s">
        <v>4</v>
      </c>
      <c r="E50" s="104" t="s">
        <v>46</v>
      </c>
      <c r="F50" s="106" t="s">
        <v>36</v>
      </c>
      <c r="G50" s="107" t="s">
        <v>43</v>
      </c>
      <c r="H50" s="119"/>
      <c r="I50" s="120"/>
      <c r="J50" s="120"/>
      <c r="K50" s="120"/>
      <c r="L50" s="57"/>
    </row>
    <row r="51" spans="1:15" ht="126.75" customHeight="1" thickBot="1">
      <c r="A51" s="92" t="s">
        <v>32</v>
      </c>
      <c r="B51" s="132" t="s">
        <v>47</v>
      </c>
      <c r="C51" s="133"/>
      <c r="D51" s="118" t="s">
        <v>48</v>
      </c>
      <c r="E51" s="118">
        <v>80</v>
      </c>
      <c r="F51" s="110"/>
      <c r="G51" s="93"/>
      <c r="H51" s="50"/>
      <c r="I51" s="50"/>
      <c r="J51" s="50"/>
      <c r="K51" s="50"/>
      <c r="L51" s="50"/>
    </row>
    <row r="52" spans="1:15" ht="24.75" customHeight="1" thickBot="1">
      <c r="A52" s="121" t="s">
        <v>40</v>
      </c>
      <c r="B52" s="122"/>
      <c r="C52" s="122"/>
      <c r="D52" s="122"/>
      <c r="E52" s="122"/>
      <c r="F52" s="123"/>
      <c r="G52" s="52"/>
      <c r="H52" s="50"/>
      <c r="I52" s="50"/>
      <c r="J52" s="50"/>
      <c r="K52" s="50"/>
      <c r="L52" s="50"/>
    </row>
    <row r="53" spans="1:15" ht="24.75" customHeight="1" thickBot="1">
      <c r="A53" s="99"/>
      <c r="B53" s="99"/>
      <c r="C53" s="99"/>
      <c r="D53" s="99"/>
      <c r="E53" s="99"/>
      <c r="F53" s="99"/>
      <c r="G53" s="100"/>
      <c r="H53" s="50"/>
      <c r="I53" s="50"/>
      <c r="J53" s="50"/>
      <c r="K53" s="50"/>
      <c r="L53" s="50"/>
    </row>
    <row r="54" spans="1:15" ht="27" customHeight="1" thickBot="1">
      <c r="A54" s="124" t="s">
        <v>41</v>
      </c>
      <c r="B54" s="125"/>
      <c r="C54" s="125"/>
      <c r="D54" s="125"/>
      <c r="E54" s="125"/>
      <c r="F54" s="126"/>
      <c r="G54" s="52"/>
      <c r="H54" s="40"/>
      <c r="I54" s="40"/>
      <c r="J54" s="141"/>
      <c r="K54" s="141"/>
      <c r="L54" s="141"/>
    </row>
    <row r="55" spans="1:15" ht="27" customHeight="1">
      <c r="A55" s="56"/>
      <c r="B55" s="56"/>
      <c r="C55" s="56"/>
      <c r="D55" s="56"/>
      <c r="E55" s="56"/>
      <c r="F55" s="56"/>
      <c r="G55" s="51"/>
      <c r="H55" s="56"/>
      <c r="I55" s="56"/>
      <c r="J55" s="56"/>
      <c r="K55" s="56"/>
      <c r="L55" s="56"/>
    </row>
    <row r="56" spans="1:15" ht="27" customHeight="1">
      <c r="A56" s="56"/>
      <c r="B56" s="56"/>
      <c r="C56" s="56"/>
      <c r="D56" s="56"/>
      <c r="E56" s="56"/>
      <c r="F56" s="56"/>
      <c r="G56" s="51"/>
      <c r="H56" s="56"/>
      <c r="I56" s="56"/>
      <c r="J56" s="56"/>
      <c r="K56" s="56"/>
      <c r="L56" s="56"/>
    </row>
    <row r="57" spans="1:15" ht="15" customHeight="1">
      <c r="A57" s="25"/>
      <c r="B57" s="38"/>
      <c r="C57" s="39"/>
      <c r="D57" s="25"/>
      <c r="E57" s="94"/>
      <c r="F57" s="95"/>
      <c r="G57" s="95"/>
      <c r="H57" s="41"/>
      <c r="I57" s="41"/>
      <c r="J57" s="42"/>
      <c r="K57" s="42"/>
      <c r="L57" s="12"/>
    </row>
    <row r="58" spans="1:15" ht="15.75" customHeight="1">
      <c r="A58" s="26"/>
      <c r="B58" s="38"/>
      <c r="C58" s="39"/>
      <c r="D58" s="26"/>
      <c r="E58" s="140" t="s">
        <v>20</v>
      </c>
      <c r="F58" s="140"/>
      <c r="G58" s="140"/>
      <c r="H58" s="26"/>
      <c r="I58" s="28"/>
      <c r="J58" s="12"/>
      <c r="K58" s="12"/>
      <c r="L58" s="12"/>
    </row>
    <row r="59" spans="1:15" ht="30" customHeight="1">
      <c r="A59" s="26"/>
      <c r="B59" s="26"/>
      <c r="C59" s="26"/>
      <c r="D59" s="26"/>
      <c r="E59" s="96"/>
      <c r="F59" s="97"/>
      <c r="G59" s="96"/>
      <c r="H59" s="81"/>
      <c r="I59" s="82"/>
      <c r="J59" s="27"/>
      <c r="K59" s="12"/>
      <c r="L59" s="12"/>
      <c r="O59" s="2"/>
    </row>
    <row r="60" spans="1:15" ht="15" customHeight="1">
      <c r="A60" s="26"/>
      <c r="B60" s="26"/>
      <c r="C60" s="26"/>
      <c r="E60" s="139" t="s">
        <v>44</v>
      </c>
      <c r="F60" s="139"/>
      <c r="G60" s="139"/>
      <c r="H60" s="37"/>
      <c r="I60" s="28"/>
      <c r="J60" s="12"/>
      <c r="K60" s="12"/>
      <c r="L60" s="12"/>
    </row>
    <row r="61" spans="1:15">
      <c r="A61" s="3"/>
      <c r="B61" s="26"/>
      <c r="C61" s="3"/>
      <c r="D61" s="3"/>
      <c r="F61" s="98"/>
      <c r="H61" s="7"/>
      <c r="I61" s="12"/>
      <c r="J61" s="12"/>
      <c r="K61" s="12"/>
      <c r="L61" s="33"/>
    </row>
    <row r="63" spans="1:15" ht="15" customHeight="1"/>
  </sheetData>
  <mergeCells count="42">
    <mergeCell ref="A1:G1"/>
    <mergeCell ref="A2:G2"/>
    <mergeCell ref="A30:A38"/>
    <mergeCell ref="B36:C36"/>
    <mergeCell ref="B5:C5"/>
    <mergeCell ref="B15:C15"/>
    <mergeCell ref="B18:C18"/>
    <mergeCell ref="B16:C16"/>
    <mergeCell ref="B11:B13"/>
    <mergeCell ref="A10:A18"/>
    <mergeCell ref="A4:J4"/>
    <mergeCell ref="A6:A8"/>
    <mergeCell ref="A3:C3"/>
    <mergeCell ref="H5:K5"/>
    <mergeCell ref="B6:G6"/>
    <mergeCell ref="B31:B33"/>
    <mergeCell ref="E60:G60"/>
    <mergeCell ref="E58:G58"/>
    <mergeCell ref="J54:L54"/>
    <mergeCell ref="B7:C7"/>
    <mergeCell ref="J47:L47"/>
    <mergeCell ref="A47:F47"/>
    <mergeCell ref="B41:C41"/>
    <mergeCell ref="B42:C42"/>
    <mergeCell ref="B43:C43"/>
    <mergeCell ref="B21:C21"/>
    <mergeCell ref="A40:A44"/>
    <mergeCell ref="B40:C40"/>
    <mergeCell ref="B35:C35"/>
    <mergeCell ref="B23:C23"/>
    <mergeCell ref="B22:C22"/>
    <mergeCell ref="A20:A23"/>
    <mergeCell ref="H50:K50"/>
    <mergeCell ref="A52:F52"/>
    <mergeCell ref="A54:F54"/>
    <mergeCell ref="B27:C27"/>
    <mergeCell ref="A26:A28"/>
    <mergeCell ref="B51:C51"/>
    <mergeCell ref="B38:C38"/>
    <mergeCell ref="B30:C30"/>
    <mergeCell ref="A49:C49"/>
    <mergeCell ref="B50:C50"/>
  </mergeCells>
  <printOptions horizontalCentered="1"/>
  <pageMargins left="0.59055118110236227" right="0.39370078740157483" top="0.59055118110236227" bottom="0.59055118110236227" header="0.31496062992125984" footer="0.31496062992125984"/>
  <pageSetup paperSize="9" fitToHeight="0" orientation="portrait" r:id="rId1"/>
  <headerFooter scaleWithDoc="0" alignWithMargins="0">
    <oddFooter>&amp;C&amp;"Arial,Regular"&amp;10Page &amp;P of &amp;N</oddFooter>
  </headerFooter>
  <rowBreaks count="1" manualBreakCount="1">
    <brk id="47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65DDDD97E634EA34D2C5872EB9B52" ma:contentTypeVersion="2" ma:contentTypeDescription="Create a new document." ma:contentTypeScope="" ma:versionID="31b5c0af8f8560298c4ee08f789eb503">
  <xsd:schema xmlns:xsd="http://www.w3.org/2001/XMLSchema" xmlns:xs="http://www.w3.org/2001/XMLSchema" xmlns:p="http://schemas.microsoft.com/office/2006/metadata/properties" xmlns:ns1="http://schemas.microsoft.com/sharepoint/v3" xmlns:ns2="3cc4cfde-fa20-4d5e-ad4e-d7aa38b4317b" targetNamespace="http://schemas.microsoft.com/office/2006/metadata/properties" ma:root="true" ma:fieldsID="c80454f37d917ee132d564ded4bd9614" ns1:_="" ns2:_="">
    <xsd:import namespace="http://schemas.microsoft.com/sharepoint/v3"/>
    <xsd:import namespace="3cc4cfde-fa20-4d5e-ad4e-d7aa38b4317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4cfde-fa20-4d5e-ad4e-d7aa38b431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27520CF-190C-4CD0-B286-22CF567F57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1F52AE-0142-40D5-825D-24088B74216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9715A3D-A716-4003-98F1-FDD185470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c4cfde-fa20-4d5e-ad4e-d7aa38b43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927BD07-7A00-4008-920C-351E68D5414B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A400472C-3D2C-4BCE-A78F-C78F06344183}">
  <ds:schemaRefs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3cc4cfde-fa20-4d5e-ad4e-d7aa38b4317b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Troškovnik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 Kelemen</dc:creator>
  <cp:lastModifiedBy>Ivan Klanac</cp:lastModifiedBy>
  <cp:lastPrinted>2024-04-22T11:43:30Z</cp:lastPrinted>
  <dcterms:created xsi:type="dcterms:W3CDTF">2012-07-02T08:58:32Z</dcterms:created>
  <dcterms:modified xsi:type="dcterms:W3CDTF">2025-05-23T13:03:19Z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K4N3N4ZP7ZMV-8-103996</vt:lpwstr>
  </property>
  <property fmtid="{D5CDD505-2E9C-101B-9397-08002B2CF9AE}" pid="3" name="_dlc_DocIdItemGuid">
    <vt:lpwstr>b4235202-9ee6-4c4c-8eea-f7c07fe3d77c</vt:lpwstr>
  </property>
  <property fmtid="{D5CDD505-2E9C-101B-9397-08002B2CF9AE}" pid="4" name="_dlc_DocIdUrl">
    <vt:lpwstr>http://dmstore01.nndmz.dmz/_layouts/DocIdRedir.aspx?ID=K4N3N4ZP7ZMV-8-103996, K4N3N4ZP7ZMV-8-103996</vt:lpwstr>
  </property>
  <property fmtid="{D5CDD505-2E9C-101B-9397-08002B2CF9AE}" pid="5" name="_dlc_DocIdPersistId">
    <vt:lpwstr>1</vt:lpwstr>
  </property>
</Properties>
</file>