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klanac\Desktop\NABAVA 2025\UGOVOR\G-2025-67\"/>
    </mc:Choice>
  </mc:AlternateContent>
  <bookViews>
    <workbookView xWindow="6840" yWindow="0" windowWidth="15570" windowHeight="14715" activeTab="1"/>
  </bookViews>
  <sheets>
    <sheet name="OPĆI UVJETI" sheetId="2" r:id="rId1"/>
    <sheet name="OVP Mala Kapela - jug" sheetId="1" r:id="rId2"/>
  </sheets>
  <definedNames>
    <definedName name="_xlnm.Print_Area" localSheetId="0">'OPĆI UVJETI'!$A$1:$F$38</definedName>
    <definedName name="_xlnm.Print_Area" localSheetId="1">'OVP Mala Kapela - jug'!$A$1:$F$80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4" i="1" l="1"/>
  <c r="D56" i="1"/>
  <c r="D31" i="1"/>
  <c r="D23" i="1"/>
  <c r="F23" i="1" s="1"/>
  <c r="D19" i="1"/>
  <c r="D15" i="1"/>
  <c r="F39" i="1"/>
  <c r="F35" i="1"/>
  <c r="F7" i="1" l="1"/>
  <c r="F64" i="1" l="1"/>
  <c r="F68" i="1" s="1"/>
  <c r="F19" i="1"/>
  <c r="F11" i="1"/>
  <c r="F31" i="1" l="1"/>
  <c r="F27" i="1" l="1"/>
  <c r="F56" i="1" l="1"/>
  <c r="F60" i="1" s="1"/>
  <c r="F15" i="1" l="1"/>
  <c r="F43" i="1" s="1"/>
  <c r="F47" i="1"/>
  <c r="F52" i="1" s="1"/>
  <c r="F70" i="1" l="1"/>
  <c r="F71" i="1"/>
  <c r="F72" i="1" s="1"/>
</calcChain>
</file>

<file path=xl/sharedStrings.xml><?xml version="1.0" encoding="utf-8"?>
<sst xmlns="http://schemas.openxmlformats.org/spreadsheetml/2006/main" count="88" uniqueCount="78">
  <si>
    <t>Redni broj</t>
  </si>
  <si>
    <t>O p i s   r a d o v a</t>
  </si>
  <si>
    <t>Jedinica mjere</t>
  </si>
  <si>
    <t>Količina radova</t>
  </si>
  <si>
    <t>Jedinična cijena</t>
  </si>
  <si>
    <t>1.</t>
  </si>
  <si>
    <t>1.1.</t>
  </si>
  <si>
    <t>1.2.</t>
  </si>
  <si>
    <t>1.2.1.</t>
  </si>
  <si>
    <t>1.1.2.</t>
  </si>
  <si>
    <t>1.4.</t>
  </si>
  <si>
    <t>1.4.1.</t>
  </si>
  <si>
    <t>Ličilački radovi</t>
  </si>
  <si>
    <t>Ličilački radovi UKUPNO</t>
  </si>
  <si>
    <t>25% PDV-a</t>
  </si>
  <si>
    <t>Pripremni radovi</t>
  </si>
  <si>
    <t>Priprema površine za postavljanje sustava hidroizolacije.</t>
  </si>
  <si>
    <t>Izolaterski radovi</t>
  </si>
  <si>
    <t>Pripremni radovi UKUPNO</t>
  </si>
  <si>
    <t>Izolaterski radovi UKUPNO</t>
  </si>
  <si>
    <t>Proizvodi tipa kao Sikafloor 612 bijeli, Sika Aktivator 205,  Sikalastic Metal Primer ili jednakovrijedni. Ponuđeni proizvodi_____________________________________________________________________________________________________________________ ponuđeni proizvođač _________________________________________</t>
  </si>
  <si>
    <t xml:space="preserve"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Za sve materijale i opremu prije ugradnje izvođač je dužan tražiti suglasnost projektanta, nadzornog inženjera i investitora / naručitelja.
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Također prije davanja ponude izvođač / ponuđač je obavezan izvršiti uvid u mjesto rada i sve specifičnosti namjeravanog zahvata.         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 koji će odobriti nadzorni inženjer i investitor / naručitelj, a koji će biti podloga za svakodnevnu organizaciju rada. 
</t>
  </si>
  <si>
    <t>1.1.1.</t>
  </si>
  <si>
    <t>1.1.3.</t>
  </si>
  <si>
    <t>Popunjavanje šupljina ekspandirajućom pjenom</t>
  </si>
  <si>
    <t>1.1.4.</t>
  </si>
  <si>
    <t xml:space="preserve">Pranje i odmašćivanje površina te čišćenje prljavštine, lišća i sl. sa površina na koje će se nanijeti sustav hidroizolacije. Stavka obuhvaća utovar i odvoz otpadnog materijala u vrećama na deponiju udaljenu do 25 km. </t>
  </si>
  <si>
    <t>Nabava, doprema materijala i izvođenje radova popunjavanja postojećih šupljina opšava ekspandirajućom pjenom kompatibilnom sa predviđenom hidroizolacijom. U cijenu uključen sav rad i materijal do potpune gotovosti i funkcionalnosti stavke.</t>
  </si>
  <si>
    <r>
      <t>Ukupna cijena (</t>
    </r>
    <r>
      <rPr>
        <b/>
        <sz val="11"/>
        <rFont val="Calibri"/>
        <family val="2"/>
        <charset val="238"/>
      </rPr>
      <t>€</t>
    </r>
    <r>
      <rPr>
        <b/>
        <sz val="11"/>
        <rFont val="Calibri"/>
        <family val="2"/>
        <charset val="238"/>
        <scheme val="minor"/>
      </rPr>
      <t>)</t>
    </r>
  </si>
  <si>
    <r>
      <t>m</t>
    </r>
    <r>
      <rPr>
        <sz val="11"/>
        <rFont val="Calibri"/>
        <family val="2"/>
        <charset val="238"/>
      </rPr>
      <t>2</t>
    </r>
  </si>
  <si>
    <t>m2</t>
  </si>
  <si>
    <r>
      <t>Obračun po m</t>
    </r>
    <r>
      <rPr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  <scheme val="minor"/>
      </rPr>
      <t xml:space="preserve"> obrađene razvijene površine.</t>
    </r>
  </si>
  <si>
    <t>Obračun po m1 obrađenog spoja</t>
  </si>
  <si>
    <t>m1</t>
  </si>
  <si>
    <t>1.1.5.</t>
  </si>
  <si>
    <t>1.1.6.</t>
  </si>
  <si>
    <t>Hidroizolacija opšava</t>
  </si>
  <si>
    <t>1.3.</t>
  </si>
  <si>
    <t>1.3.1.</t>
  </si>
  <si>
    <t>Ostali radovi</t>
  </si>
  <si>
    <t xml:space="preserve">Ostali radovi UKUPNO </t>
  </si>
  <si>
    <t>Obračun komplet</t>
  </si>
  <si>
    <t>kompl</t>
  </si>
  <si>
    <t>1.1.7.</t>
  </si>
  <si>
    <t>Pokretna radna skela</t>
  </si>
  <si>
    <t>Izmještanje opreme</t>
  </si>
  <si>
    <t>1.1.8.</t>
  </si>
  <si>
    <t>1.1.9.</t>
  </si>
  <si>
    <t>OVP Mala Kapela - jug - sanacija krovišta i unutarnjih zidova</t>
  </si>
  <si>
    <t>Grijači oluka</t>
  </si>
  <si>
    <t xml:space="preserve">Demontaža instalacije grijača oluka, deponiranje u prostorijama OVP, te ponovna montaža demontirane instalacije sa provjerom ispravnosti iste.      </t>
  </si>
  <si>
    <t>Cijevni - linijski snjegobran</t>
  </si>
  <si>
    <t>Obračun komplet.</t>
  </si>
  <si>
    <t>Provizorna zaštita oluka</t>
  </si>
  <si>
    <t xml:space="preserve">Demontaža cijevnog - linijskog snjegobrana sa istočne strane, promjera 35mm, dužine 11500mm, sa držačima , te zbrinjavanjem na deponiji udaljenoj do 25km. </t>
  </si>
  <si>
    <t>Demontaža provizorne zaštite oluka od lima razvijene širine do 35cm, komplet sa pričvrsnim elementima, sa zbrinjavanjem na deponiji udaljenoj do 25km.</t>
  </si>
  <si>
    <r>
      <t>m</t>
    </r>
    <r>
      <rPr>
        <sz val="11"/>
        <rFont val="Calibri"/>
        <family val="2"/>
        <charset val="238"/>
      </rPr>
      <t>1</t>
    </r>
  </si>
  <si>
    <t xml:space="preserve"> Obračun po m1 demontirane zaštite oluka.</t>
  </si>
  <si>
    <t>Utopljeni oluk</t>
  </si>
  <si>
    <t>Čišćenje i pranje površine utopljenog oluka sa pregledom površine istoga. Stavka obuhvaća utovar i odvoz otpadnog materijala u vrećama na deponiju udaljenu do 25 km.</t>
  </si>
  <si>
    <t xml:space="preserve">Obračun po m1 utopljenog oluka. </t>
  </si>
  <si>
    <t xml:space="preserve">Obračun po m1 opšavnih lajsni. </t>
  </si>
  <si>
    <t>Pričvrsne lajsne</t>
  </si>
  <si>
    <t>Izrada, doprema i ugradnja pričvrsnih lajsni od pocinčanog lima debljine 3mm, širine 50mm sa uvrnutim rubovima do 5mm sa svake strane. Pričvršćenje izvesti u zid atike pocinčanim vijcima d=6mm, l min=80mm sa tiplom i podložnom pločicom na svakih 50cm.</t>
  </si>
  <si>
    <t>Doprema, montaža, upotreba, demontaža i otprema pokretne radne skele za radove na sanaciji zidova i stropova unutar prostora zgrade. Visina rada od 3,00 m do 4,0m.</t>
  </si>
  <si>
    <t xml:space="preserve">Izmještanje namještaja i opreme u zoni sanacije stropa i zidova, zaštita namještaja i opreme PVC folijom, te vraćanje namještaja i opreme u prvobitno stanje, sa finim čišćenjem prostorije (95m2) nakon završetka rada. Obračun komplet sa svim potrebnim sredstvima i radom.   </t>
  </si>
  <si>
    <t xml:space="preserve">Dobava i postava sustava jednokomponentnog završnog bijelog poliuretanskog UV stabilnog hidroizolacijskog sustava. Karakteristike: klase min. W2-S-P4-TL3-TH4 (prema ETAG 005-8), klase Bkrov(t1) (EN13501- 1 ili jednakovrijedan), gustoća : min. 1.42 kg/L, udio suhe tvari (težinski): min. 80%, izduženje pri slomu, nearmirano : min. 180%, vlačna čvrstoća: min. 4.5 MPa. Premaz je armiran sa namjenskim staklenim voalom 40 g/m2. Premaz se aplicira na očišćenu metalnu površinu sa proizvodom kao Sika Aktivator 205 i obrađenu sa temeljnim premazom proizvodom kao Sikalastic Metal Primer. Svi proizvodi moraju biti u sustavu istog proizvođača materijala. Radove izvesti prema uputama proizvođača materijala. </t>
  </si>
  <si>
    <t xml:space="preserve">Bojanje stropova i zidova   </t>
  </si>
  <si>
    <t xml:space="preserve">Bojanje stropova i zidova unutar zgrade, a po saniranju krova, poludisperzivnom bijelom bojom u dva premaza sa svim potrebnim predradnjama -struganjem slojeva boje i gleta, dvokratnim gletanjem, brušenjem i otprašivanjem. </t>
  </si>
  <si>
    <t>Obračun po m2 obojane površine.</t>
  </si>
  <si>
    <t xml:space="preserve">Cijevni - linijski snjegobrani </t>
  </si>
  <si>
    <t>OVP Mala Kapela-jug sanacija UKUPNO</t>
  </si>
  <si>
    <t>OVP Mala Kapela-jug sanacija SVEUKUPNO</t>
  </si>
  <si>
    <t>Obračun po m1 montiranog snjegobrana.</t>
  </si>
  <si>
    <t xml:space="preserve">Nabava, doprema i ugradnja novih pocinčanih  cijevnih - linijskih snjegobrana uz rub utopljenih oluka. Snjegobran se sastoji od dvije cijevi promjera 28mm i držača za rebra krovnog pokrova. Komplet sa svim radom i montažnim materijalom.  </t>
  </si>
  <si>
    <t>Za ponuditelja</t>
  </si>
  <si>
    <t>OVP Mala Kapela - jug - sanacija krovišta i unutarnjih zidova - Opći uvjeti</t>
  </si>
  <si>
    <t>U ________________, _____________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</si>
</sst>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134">
    <xf numFmtId="0" fontId="0" fillId="0" borderId="0" xfId="0"/>
    <xf numFmtId="0" fontId="0" fillId="2" borderId="3" xfId="0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4" fontId="1" fillId="2" borderId="3" xfId="0" applyNumberFormat="1" applyFont="1" applyFill="1" applyBorder="1"/>
    <xf numFmtId="0" fontId="0" fillId="0" borderId="0" xfId="0" applyAlignment="1">
      <alignment horizontal="right"/>
    </xf>
    <xf numFmtId="4" fontId="2" fillId="2" borderId="5" xfId="0" applyNumberFormat="1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5" xfId="0" applyFont="1" applyBorder="1"/>
    <xf numFmtId="0" fontId="4" fillId="0" borderId="4" xfId="0" applyFont="1" applyBorder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0" fontId="6" fillId="2" borderId="3" xfId="0" applyFont="1" applyFill="1" applyBorder="1"/>
    <xf numFmtId="0" fontId="5" fillId="2" borderId="3" xfId="0" applyFont="1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6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/>
    </xf>
    <xf numFmtId="4" fontId="6" fillId="0" borderId="3" xfId="0" applyNumberFormat="1" applyFont="1" applyBorder="1"/>
    <xf numFmtId="0" fontId="8" fillId="2" borderId="5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4" fontId="6" fillId="0" borderId="6" xfId="0" applyNumberFormat="1" applyFont="1" applyBorder="1"/>
    <xf numFmtId="0" fontId="6" fillId="0" borderId="4" xfId="0" applyFont="1" applyBorder="1"/>
    <xf numFmtId="0" fontId="5" fillId="0" borderId="6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4" fontId="5" fillId="2" borderId="3" xfId="0" applyNumberFormat="1" applyFont="1" applyFill="1" applyBorder="1"/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4" xfId="0" applyNumberFormat="1" applyFont="1" applyBorder="1"/>
    <xf numFmtId="0" fontId="5" fillId="0" borderId="6" xfId="0" applyFont="1" applyBorder="1" applyAlignment="1">
      <alignment vertical="top" wrapText="1"/>
    </xf>
    <xf numFmtId="0" fontId="5" fillId="0" borderId="3" xfId="0" applyFont="1" applyBorder="1"/>
    <xf numFmtId="0" fontId="6" fillId="0" borderId="5" xfId="0" applyFont="1" applyBorder="1"/>
    <xf numFmtId="0" fontId="8" fillId="0" borderId="8" xfId="0" applyFont="1" applyBorder="1" applyAlignment="1">
      <alignment horizontal="center" vertical="top"/>
    </xf>
    <xf numFmtId="0" fontId="7" fillId="0" borderId="6" xfId="0" applyFont="1" applyBorder="1"/>
    <xf numFmtId="4" fontId="2" fillId="0" borderId="9" xfId="0" applyNumberFormat="1" applyFont="1" applyBorder="1"/>
    <xf numFmtId="0" fontId="6" fillId="2" borderId="11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/>
    <xf numFmtId="0" fontId="8" fillId="2" borderId="13" xfId="0" applyFont="1" applyFill="1" applyBorder="1"/>
    <xf numFmtId="4" fontId="2" fillId="2" borderId="13" xfId="0" applyNumberFormat="1" applyFont="1" applyFill="1" applyBorder="1"/>
    <xf numFmtId="4" fontId="6" fillId="0" borderId="6" xfId="0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vertical="top"/>
    </xf>
    <xf numFmtId="0" fontId="5" fillId="2" borderId="6" xfId="0" applyFont="1" applyFill="1" applyBorder="1" applyAlignment="1">
      <alignment horizontal="center" vertical="top"/>
    </xf>
    <xf numFmtId="0" fontId="5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/>
    <xf numFmtId="0" fontId="6" fillId="0" borderId="14" xfId="0" applyFont="1" applyBorder="1" applyAlignment="1">
      <alignment horizontal="center" vertical="top"/>
    </xf>
    <xf numFmtId="0" fontId="5" fillId="0" borderId="14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top"/>
    </xf>
    <xf numFmtId="0" fontId="6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4" fontId="6" fillId="0" borderId="14" xfId="0" applyNumberFormat="1" applyFont="1" applyBorder="1"/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3" xfId="0" applyBorder="1"/>
    <xf numFmtId="4" fontId="1" fillId="0" borderId="3" xfId="0" applyNumberFormat="1" applyFont="1" applyBorder="1"/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4" xfId="0" applyBorder="1"/>
    <xf numFmtId="4" fontId="1" fillId="0" borderId="4" xfId="0" applyNumberFormat="1" applyFont="1" applyBorder="1"/>
    <xf numFmtId="0" fontId="1" fillId="2" borderId="3" xfId="0" applyFont="1" applyFill="1" applyBorder="1" applyAlignment="1">
      <alignment horizontal="center" vertical="top"/>
    </xf>
    <xf numFmtId="4" fontId="0" fillId="0" borderId="6" xfId="0" applyNumberFormat="1" applyBorder="1" applyAlignment="1">
      <alignment horizontal="center"/>
    </xf>
    <xf numFmtId="4" fontId="0" fillId="0" borderId="6" xfId="0" applyNumberFormat="1" applyBorder="1"/>
    <xf numFmtId="0" fontId="5" fillId="2" borderId="3" xfId="0" applyFont="1" applyFill="1" applyBorder="1" applyAlignment="1">
      <alignment wrapText="1"/>
    </xf>
    <xf numFmtId="0" fontId="0" fillId="0" borderId="6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1" fontId="0" fillId="0" borderId="6" xfId="0" applyNumberFormat="1" applyBorder="1" applyAlignment="1">
      <alignment horizontal="center" vertical="center"/>
    </xf>
    <xf numFmtId="0" fontId="1" fillId="0" borderId="6" xfId="0" applyFont="1" applyBorder="1"/>
    <xf numFmtId="0" fontId="5" fillId="0" borderId="6" xfId="0" applyFont="1" applyBorder="1" applyAlignment="1">
      <alignment horizontal="justify"/>
    </xf>
    <xf numFmtId="4" fontId="6" fillId="0" borderId="6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justify"/>
    </xf>
    <xf numFmtId="0" fontId="6" fillId="0" borderId="4" xfId="0" applyFont="1" applyBorder="1" applyAlignment="1">
      <alignment horizontal="right"/>
    </xf>
    <xf numFmtId="0" fontId="3" fillId="0" borderId="19" xfId="0" applyFont="1" applyBorder="1" applyAlignment="1">
      <alignment horizontal="justify"/>
    </xf>
    <xf numFmtId="0" fontId="3" fillId="0" borderId="20" xfId="0" applyFont="1" applyBorder="1" applyAlignment="1">
      <alignment horizontal="right"/>
    </xf>
    <xf numFmtId="0" fontId="6" fillId="0" borderId="3" xfId="1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4" fontId="5" fillId="0" borderId="3" xfId="0" applyNumberFormat="1" applyFont="1" applyBorder="1"/>
    <xf numFmtId="0" fontId="0" fillId="0" borderId="3" xfId="0" applyBorder="1" applyAlignment="1">
      <alignment vertical="top" wrapText="1"/>
    </xf>
    <xf numFmtId="3" fontId="6" fillId="0" borderId="14" xfId="0" applyNumberFormat="1" applyFont="1" applyBorder="1" applyAlignment="1">
      <alignment horizontal="center"/>
    </xf>
    <xf numFmtId="0" fontId="0" fillId="0" borderId="19" xfId="0" applyBorder="1"/>
    <xf numFmtId="0" fontId="0" fillId="0" borderId="0" xfId="0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/>
    <xf numFmtId="0" fontId="8" fillId="2" borderId="5" xfId="0" applyFont="1" applyFill="1" applyBorder="1"/>
    <xf numFmtId="0" fontId="8" fillId="0" borderId="8" xfId="0" applyFont="1" applyBorder="1"/>
    <xf numFmtId="0" fontId="8" fillId="0" borderId="10" xfId="0" applyFont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" name="Text Box 6">
          <a:extLst>
            <a:ext uri="{FF2B5EF4-FFF2-40B4-BE49-F238E27FC236}">
              <a16:creationId xmlns="" xmlns:a16="http://schemas.microsoft.com/office/drawing/2014/main" id="{B5F8B2AA-6437-46FE-84F8-B6A90119042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93301B1C-55DD-4FC1-A874-146CE1BE6CC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" name="Text Box 6">
          <a:extLst>
            <a:ext uri="{FF2B5EF4-FFF2-40B4-BE49-F238E27FC236}">
              <a16:creationId xmlns="" xmlns:a16="http://schemas.microsoft.com/office/drawing/2014/main" id="{28BD3638-C643-4F30-8C97-B3B6A1F2C8F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DE168F5F-EB2C-4A2D-9D05-B5E06051E832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BCD58FE7-14EB-45C4-8123-FC27811364E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" name="Text Box 6">
          <a:extLst>
            <a:ext uri="{FF2B5EF4-FFF2-40B4-BE49-F238E27FC236}">
              <a16:creationId xmlns="" xmlns:a16="http://schemas.microsoft.com/office/drawing/2014/main" id="{87EA46C3-386C-41EB-BF8C-C1384C54F77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697B3352-4830-4E2E-9BBF-3A18E5FDBBA4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121F498F-722F-48BB-85CB-B9C2A1EF0A4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1" name="Text Box 6">
          <a:extLst>
            <a:ext uri="{FF2B5EF4-FFF2-40B4-BE49-F238E27FC236}">
              <a16:creationId xmlns="" xmlns:a16="http://schemas.microsoft.com/office/drawing/2014/main" id="{14C0275D-B7B2-424E-A1A9-7B8A71FF5AA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2" name="Text Box 6">
          <a:extLst>
            <a:ext uri="{FF2B5EF4-FFF2-40B4-BE49-F238E27FC236}">
              <a16:creationId xmlns="" xmlns:a16="http://schemas.microsoft.com/office/drawing/2014/main" id="{4A41DC9C-E740-4E82-B107-F604BCBA14D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3" name="Text Box 6">
          <a:extLst>
            <a:ext uri="{FF2B5EF4-FFF2-40B4-BE49-F238E27FC236}">
              <a16:creationId xmlns="" xmlns:a16="http://schemas.microsoft.com/office/drawing/2014/main" id="{0863BF90-F46C-4BB5-988E-BFCA3B24DEC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4" name="Text Box 6">
          <a:extLst>
            <a:ext uri="{FF2B5EF4-FFF2-40B4-BE49-F238E27FC236}">
              <a16:creationId xmlns="" xmlns:a16="http://schemas.microsoft.com/office/drawing/2014/main" id="{472DD3BA-6EEA-48B2-8C59-1C2E1191EC6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5" name="Text Box 6">
          <a:extLst>
            <a:ext uri="{FF2B5EF4-FFF2-40B4-BE49-F238E27FC236}">
              <a16:creationId xmlns="" xmlns:a16="http://schemas.microsoft.com/office/drawing/2014/main" id="{2527DD3E-3D31-4A69-8722-ED401950B5E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6" name="Text Box 6">
          <a:extLst>
            <a:ext uri="{FF2B5EF4-FFF2-40B4-BE49-F238E27FC236}">
              <a16:creationId xmlns="" xmlns:a16="http://schemas.microsoft.com/office/drawing/2014/main" id="{A538786A-FF81-4C81-9BBB-86B20489B52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7" name="Text Box 6">
          <a:extLst>
            <a:ext uri="{FF2B5EF4-FFF2-40B4-BE49-F238E27FC236}">
              <a16:creationId xmlns="" xmlns:a16="http://schemas.microsoft.com/office/drawing/2014/main" id="{E242F27B-614E-455C-8049-2E53FB905CF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8" name="Text Box 6">
          <a:extLst>
            <a:ext uri="{FF2B5EF4-FFF2-40B4-BE49-F238E27FC236}">
              <a16:creationId xmlns="" xmlns:a16="http://schemas.microsoft.com/office/drawing/2014/main" id="{16A40FA9-9CA2-4140-A629-D1747A7CD5C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9" name="Text Box 6">
          <a:extLst>
            <a:ext uri="{FF2B5EF4-FFF2-40B4-BE49-F238E27FC236}">
              <a16:creationId xmlns="" xmlns:a16="http://schemas.microsoft.com/office/drawing/2014/main" id="{541E8BE0-7417-4D19-A8FD-AA76500C54E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0" name="Text Box 6">
          <a:extLst>
            <a:ext uri="{FF2B5EF4-FFF2-40B4-BE49-F238E27FC236}">
              <a16:creationId xmlns="" xmlns:a16="http://schemas.microsoft.com/office/drawing/2014/main" id="{0F9B56AF-A124-466D-8022-D1892EB2F72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1" name="Text Box 6">
          <a:extLst>
            <a:ext uri="{FF2B5EF4-FFF2-40B4-BE49-F238E27FC236}">
              <a16:creationId xmlns="" xmlns:a16="http://schemas.microsoft.com/office/drawing/2014/main" id="{77D73917-1310-48E2-9070-B6D5371CC3C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2" name="Text Box 6">
          <a:extLst>
            <a:ext uri="{FF2B5EF4-FFF2-40B4-BE49-F238E27FC236}">
              <a16:creationId xmlns="" xmlns:a16="http://schemas.microsoft.com/office/drawing/2014/main" id="{DF6BE5C5-6504-4735-8DD9-4B2598584FE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3" name="Text Box 6">
          <a:extLst>
            <a:ext uri="{FF2B5EF4-FFF2-40B4-BE49-F238E27FC236}">
              <a16:creationId xmlns="" xmlns:a16="http://schemas.microsoft.com/office/drawing/2014/main" id="{6557A150-1453-4367-AD03-C718358D2EA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4" name="Text Box 6">
          <a:extLst>
            <a:ext uri="{FF2B5EF4-FFF2-40B4-BE49-F238E27FC236}">
              <a16:creationId xmlns="" xmlns:a16="http://schemas.microsoft.com/office/drawing/2014/main" id="{7E1E8A4C-4F4F-47DF-9258-D923C84EECF2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5" name="Text Box 6">
          <a:extLst>
            <a:ext uri="{FF2B5EF4-FFF2-40B4-BE49-F238E27FC236}">
              <a16:creationId xmlns="" xmlns:a16="http://schemas.microsoft.com/office/drawing/2014/main" id="{AD875F7E-1088-4897-AEEA-E4350A69D90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6" name="Text Box 6">
          <a:extLst>
            <a:ext uri="{FF2B5EF4-FFF2-40B4-BE49-F238E27FC236}">
              <a16:creationId xmlns="" xmlns:a16="http://schemas.microsoft.com/office/drawing/2014/main" id="{915C9EE4-2C4D-4673-A338-501C72518F0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7" name="Text Box 6">
          <a:extLst>
            <a:ext uri="{FF2B5EF4-FFF2-40B4-BE49-F238E27FC236}">
              <a16:creationId xmlns="" xmlns:a16="http://schemas.microsoft.com/office/drawing/2014/main" id="{8813A2D2-89E6-4C5D-ADC9-8D55342973E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8" name="Text Box 6">
          <a:extLst>
            <a:ext uri="{FF2B5EF4-FFF2-40B4-BE49-F238E27FC236}">
              <a16:creationId xmlns="" xmlns:a16="http://schemas.microsoft.com/office/drawing/2014/main" id="{6103BBD1-5B52-4423-8F69-C546ABF65C7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9" name="Text Box 6">
          <a:extLst>
            <a:ext uri="{FF2B5EF4-FFF2-40B4-BE49-F238E27FC236}">
              <a16:creationId xmlns="" xmlns:a16="http://schemas.microsoft.com/office/drawing/2014/main" id="{B1B89AA4-680C-42BF-8583-09A6BA785C7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0" name="Text Box 6">
          <a:extLst>
            <a:ext uri="{FF2B5EF4-FFF2-40B4-BE49-F238E27FC236}">
              <a16:creationId xmlns="" xmlns:a16="http://schemas.microsoft.com/office/drawing/2014/main" id="{C8921376-EF6F-477E-B1FB-A7FA9132A11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1" name="Text Box 6">
          <a:extLst>
            <a:ext uri="{FF2B5EF4-FFF2-40B4-BE49-F238E27FC236}">
              <a16:creationId xmlns="" xmlns:a16="http://schemas.microsoft.com/office/drawing/2014/main" id="{24A386B4-4E93-44E3-9FE1-F4E3AF5A886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2" name="Text Box 6">
          <a:extLst>
            <a:ext uri="{FF2B5EF4-FFF2-40B4-BE49-F238E27FC236}">
              <a16:creationId xmlns="" xmlns:a16="http://schemas.microsoft.com/office/drawing/2014/main" id="{2956F7F2-BB62-453B-B910-AF90457B143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3" name="Text Box 6">
          <a:extLst>
            <a:ext uri="{FF2B5EF4-FFF2-40B4-BE49-F238E27FC236}">
              <a16:creationId xmlns="" xmlns:a16="http://schemas.microsoft.com/office/drawing/2014/main" id="{000CC601-B1F4-4604-851F-1445982E0AE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4" name="Text Box 6">
          <a:extLst>
            <a:ext uri="{FF2B5EF4-FFF2-40B4-BE49-F238E27FC236}">
              <a16:creationId xmlns="" xmlns:a16="http://schemas.microsoft.com/office/drawing/2014/main" id="{10FD5932-5EDE-43FB-B0FC-5B9B33540FC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5" name="Text Box 6">
          <a:extLst>
            <a:ext uri="{FF2B5EF4-FFF2-40B4-BE49-F238E27FC236}">
              <a16:creationId xmlns="" xmlns:a16="http://schemas.microsoft.com/office/drawing/2014/main" id="{3DFB4170-CA88-4DDB-AACB-57262975F7B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36</xdr:row>
      <xdr:rowOff>0</xdr:rowOff>
    </xdr:from>
    <xdr:ext cx="76200" cy="200025"/>
    <xdr:sp macro="" textlink="">
      <xdr:nvSpPr>
        <xdr:cNvPr id="36" name="Text Box 6">
          <a:extLst>
            <a:ext uri="{FF2B5EF4-FFF2-40B4-BE49-F238E27FC236}">
              <a16:creationId xmlns="" xmlns:a16="http://schemas.microsoft.com/office/drawing/2014/main" id="{C4112B01-98DE-4450-9B68-CDBAABFF26F0}"/>
            </a:ext>
          </a:extLst>
        </xdr:cNvPr>
        <xdr:cNvSpPr txBox="1">
          <a:spLocks noChangeArrowheads="1"/>
        </xdr:cNvSpPr>
      </xdr:nvSpPr>
      <xdr:spPr bwMode="auto">
        <a:xfrm>
          <a:off x="5212373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7" name="Text Box 6">
          <a:extLst>
            <a:ext uri="{FF2B5EF4-FFF2-40B4-BE49-F238E27FC236}">
              <a16:creationId xmlns="" xmlns:a16="http://schemas.microsoft.com/office/drawing/2014/main" id="{D547AFA6-BDDC-443F-A868-B16817851E8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8" name="Text Box 6">
          <a:extLst>
            <a:ext uri="{FF2B5EF4-FFF2-40B4-BE49-F238E27FC236}">
              <a16:creationId xmlns="" xmlns:a16="http://schemas.microsoft.com/office/drawing/2014/main" id="{3E79AF10-757D-4E5C-BE22-26A54DA471D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9" name="Text Box 6">
          <a:extLst>
            <a:ext uri="{FF2B5EF4-FFF2-40B4-BE49-F238E27FC236}">
              <a16:creationId xmlns="" xmlns:a16="http://schemas.microsoft.com/office/drawing/2014/main" id="{10CF780D-C459-4C36-AA87-CCCEAE6E4A0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0" name="Text Box 6">
          <a:extLst>
            <a:ext uri="{FF2B5EF4-FFF2-40B4-BE49-F238E27FC236}">
              <a16:creationId xmlns="" xmlns:a16="http://schemas.microsoft.com/office/drawing/2014/main" id="{E79D9DED-1511-4FD8-B1AB-13E66FF262C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1" name="Text Box 6">
          <a:extLst>
            <a:ext uri="{FF2B5EF4-FFF2-40B4-BE49-F238E27FC236}">
              <a16:creationId xmlns="" xmlns:a16="http://schemas.microsoft.com/office/drawing/2014/main" id="{9429061B-DC69-40ED-A874-D46CF1E3BC1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2" name="Text Box 6">
          <a:extLst>
            <a:ext uri="{FF2B5EF4-FFF2-40B4-BE49-F238E27FC236}">
              <a16:creationId xmlns="" xmlns:a16="http://schemas.microsoft.com/office/drawing/2014/main" id="{0783C23F-2084-4906-B2CF-668CC5ADFA1D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3" name="Text Box 6">
          <a:extLst>
            <a:ext uri="{FF2B5EF4-FFF2-40B4-BE49-F238E27FC236}">
              <a16:creationId xmlns="" xmlns:a16="http://schemas.microsoft.com/office/drawing/2014/main" id="{E2AA17B5-0019-4B3A-97C0-5F5180781C5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4" name="Text Box 6">
          <a:extLst>
            <a:ext uri="{FF2B5EF4-FFF2-40B4-BE49-F238E27FC236}">
              <a16:creationId xmlns="" xmlns:a16="http://schemas.microsoft.com/office/drawing/2014/main" id="{58187F4B-AD65-4A63-907B-CFE13E319C2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5" name="Text Box 6">
          <a:extLst>
            <a:ext uri="{FF2B5EF4-FFF2-40B4-BE49-F238E27FC236}">
              <a16:creationId xmlns="" xmlns:a16="http://schemas.microsoft.com/office/drawing/2014/main" id="{9A7CC2EA-7FDC-4EC8-A1C1-1CAE940539D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6" name="Text Box 6">
          <a:extLst>
            <a:ext uri="{FF2B5EF4-FFF2-40B4-BE49-F238E27FC236}">
              <a16:creationId xmlns="" xmlns:a16="http://schemas.microsoft.com/office/drawing/2014/main" id="{E80C48C2-BBD0-4C1D-89F2-5A07FEA4712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7" name="Text Box 6">
          <a:extLst>
            <a:ext uri="{FF2B5EF4-FFF2-40B4-BE49-F238E27FC236}">
              <a16:creationId xmlns="" xmlns:a16="http://schemas.microsoft.com/office/drawing/2014/main" id="{C3F0EF43-B0B9-4C82-9187-E0DC6C9CCE7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8" name="Text Box 6">
          <a:extLst>
            <a:ext uri="{FF2B5EF4-FFF2-40B4-BE49-F238E27FC236}">
              <a16:creationId xmlns="" xmlns:a16="http://schemas.microsoft.com/office/drawing/2014/main" id="{431E3B32-56E4-4C44-9D02-C4F10EC54BC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9" name="Text Box 6">
          <a:extLst>
            <a:ext uri="{FF2B5EF4-FFF2-40B4-BE49-F238E27FC236}">
              <a16:creationId xmlns="" xmlns:a16="http://schemas.microsoft.com/office/drawing/2014/main" id="{0D402C97-6C57-441C-B75D-AAB217418B76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0" name="Text Box 6">
          <a:extLst>
            <a:ext uri="{FF2B5EF4-FFF2-40B4-BE49-F238E27FC236}">
              <a16:creationId xmlns="" xmlns:a16="http://schemas.microsoft.com/office/drawing/2014/main" id="{51ED19A0-30AF-42B8-A7CE-AB47B4689BE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1" name="Text Box 6">
          <a:extLst>
            <a:ext uri="{FF2B5EF4-FFF2-40B4-BE49-F238E27FC236}">
              <a16:creationId xmlns="" xmlns:a16="http://schemas.microsoft.com/office/drawing/2014/main" id="{20EDE911-21A5-4D0E-B8F9-B34AE220EE3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2" name="Text Box 6">
          <a:extLst>
            <a:ext uri="{FF2B5EF4-FFF2-40B4-BE49-F238E27FC236}">
              <a16:creationId xmlns="" xmlns:a16="http://schemas.microsoft.com/office/drawing/2014/main" id="{1EF44B36-0424-46E6-A8C4-E9DD25A1FCA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3" name="Text Box 6">
          <a:extLst>
            <a:ext uri="{FF2B5EF4-FFF2-40B4-BE49-F238E27FC236}">
              <a16:creationId xmlns="" xmlns:a16="http://schemas.microsoft.com/office/drawing/2014/main" id="{4C2F93D4-4446-460C-955E-044D45A3228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4" name="Text Box 6">
          <a:extLst>
            <a:ext uri="{FF2B5EF4-FFF2-40B4-BE49-F238E27FC236}">
              <a16:creationId xmlns="" xmlns:a16="http://schemas.microsoft.com/office/drawing/2014/main" id="{F05D617D-E58D-4444-85EB-24D9875F717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5" name="Text Box 6">
          <a:extLst>
            <a:ext uri="{FF2B5EF4-FFF2-40B4-BE49-F238E27FC236}">
              <a16:creationId xmlns="" xmlns:a16="http://schemas.microsoft.com/office/drawing/2014/main" id="{44CE423F-1A59-44B7-B022-3A189DF9138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6" name="Text Box 6">
          <a:extLst>
            <a:ext uri="{FF2B5EF4-FFF2-40B4-BE49-F238E27FC236}">
              <a16:creationId xmlns="" xmlns:a16="http://schemas.microsoft.com/office/drawing/2014/main" id="{8A6317AC-AE69-4CFE-9E59-B2FC15F1C4DB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7" name="Text Box 6">
          <a:extLst>
            <a:ext uri="{FF2B5EF4-FFF2-40B4-BE49-F238E27FC236}">
              <a16:creationId xmlns="" xmlns:a16="http://schemas.microsoft.com/office/drawing/2014/main" id="{3EF810FA-CA16-40B0-9937-B66E138F3B9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8" name="Text Box 6">
          <a:extLst>
            <a:ext uri="{FF2B5EF4-FFF2-40B4-BE49-F238E27FC236}">
              <a16:creationId xmlns="" xmlns:a16="http://schemas.microsoft.com/office/drawing/2014/main" id="{0DCF7143-91F5-4DBC-8AAF-00F1135AD88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9" name="Text Box 6">
          <a:extLst>
            <a:ext uri="{FF2B5EF4-FFF2-40B4-BE49-F238E27FC236}">
              <a16:creationId xmlns="" xmlns:a16="http://schemas.microsoft.com/office/drawing/2014/main" id="{9FE04CFD-0713-4559-9FB8-2D4C62D9F2C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0" name="Text Box 6">
          <a:extLst>
            <a:ext uri="{FF2B5EF4-FFF2-40B4-BE49-F238E27FC236}">
              <a16:creationId xmlns="" xmlns:a16="http://schemas.microsoft.com/office/drawing/2014/main" id="{AAAC50C5-21A0-4D63-A67A-576D2379EC9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1" name="Text Box 6">
          <a:extLst>
            <a:ext uri="{FF2B5EF4-FFF2-40B4-BE49-F238E27FC236}">
              <a16:creationId xmlns="" xmlns:a16="http://schemas.microsoft.com/office/drawing/2014/main" id="{7A958C60-0E2E-42A4-B980-CB789133070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2" name="Text Box 6">
          <a:extLst>
            <a:ext uri="{FF2B5EF4-FFF2-40B4-BE49-F238E27FC236}">
              <a16:creationId xmlns="" xmlns:a16="http://schemas.microsoft.com/office/drawing/2014/main" id="{8D4CC9FB-1E6F-4930-A488-1A977E3890E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3" name="Text Box 6">
          <a:extLst>
            <a:ext uri="{FF2B5EF4-FFF2-40B4-BE49-F238E27FC236}">
              <a16:creationId xmlns="" xmlns:a16="http://schemas.microsoft.com/office/drawing/2014/main" id="{59827468-4C72-4667-97CD-7E95A89B8C9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4" name="Text Box 6">
          <a:extLst>
            <a:ext uri="{FF2B5EF4-FFF2-40B4-BE49-F238E27FC236}">
              <a16:creationId xmlns="" xmlns:a16="http://schemas.microsoft.com/office/drawing/2014/main" id="{336B5A69-ECA7-4D7F-9C31-713FF6B4206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5" name="Text Box 6">
          <a:extLst>
            <a:ext uri="{FF2B5EF4-FFF2-40B4-BE49-F238E27FC236}">
              <a16:creationId xmlns="" xmlns:a16="http://schemas.microsoft.com/office/drawing/2014/main" id="{7BFF7265-EC6F-4A78-A6A6-EA326FD4368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6" name="Text Box 6">
          <a:extLst>
            <a:ext uri="{FF2B5EF4-FFF2-40B4-BE49-F238E27FC236}">
              <a16:creationId xmlns="" xmlns:a16="http://schemas.microsoft.com/office/drawing/2014/main" id="{52D8ADE1-7FA4-4CA5-9D42-D09FA414E82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7" name="Text Box 6">
          <a:extLst>
            <a:ext uri="{FF2B5EF4-FFF2-40B4-BE49-F238E27FC236}">
              <a16:creationId xmlns="" xmlns:a16="http://schemas.microsoft.com/office/drawing/2014/main" id="{58911854-18D6-45A8-BD87-F6BAF01944F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8" name="Text Box 6">
          <a:extLst>
            <a:ext uri="{FF2B5EF4-FFF2-40B4-BE49-F238E27FC236}">
              <a16:creationId xmlns="" xmlns:a16="http://schemas.microsoft.com/office/drawing/2014/main" id="{D496E92C-D486-4AE7-AD10-B8D92BFD756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9" name="Text Box 6">
          <a:extLst>
            <a:ext uri="{FF2B5EF4-FFF2-40B4-BE49-F238E27FC236}">
              <a16:creationId xmlns="" xmlns:a16="http://schemas.microsoft.com/office/drawing/2014/main" id="{90C3CE6B-A5B1-4AC2-B39D-5BEE87DB91E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0" name="Text Box 6">
          <a:extLst>
            <a:ext uri="{FF2B5EF4-FFF2-40B4-BE49-F238E27FC236}">
              <a16:creationId xmlns="" xmlns:a16="http://schemas.microsoft.com/office/drawing/2014/main" id="{BD4B970D-D67B-4826-A3E7-4F0A6CACE7E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1" name="Text Box 6">
          <a:extLst>
            <a:ext uri="{FF2B5EF4-FFF2-40B4-BE49-F238E27FC236}">
              <a16:creationId xmlns="" xmlns:a16="http://schemas.microsoft.com/office/drawing/2014/main" id="{137D3EA1-C90D-4957-AD66-F8B04F4BDA6E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2" name="Text Box 6">
          <a:extLst>
            <a:ext uri="{FF2B5EF4-FFF2-40B4-BE49-F238E27FC236}">
              <a16:creationId xmlns="" xmlns:a16="http://schemas.microsoft.com/office/drawing/2014/main" id="{0E7B9B42-AF7A-443A-8612-95DE839A396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3" name="Text Box 6">
          <a:extLst>
            <a:ext uri="{FF2B5EF4-FFF2-40B4-BE49-F238E27FC236}">
              <a16:creationId xmlns="" xmlns:a16="http://schemas.microsoft.com/office/drawing/2014/main" id="{6A9FBCC3-89E7-40DF-AB9D-F59588B0981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4" name="Text Box 6">
          <a:extLst>
            <a:ext uri="{FF2B5EF4-FFF2-40B4-BE49-F238E27FC236}">
              <a16:creationId xmlns="" xmlns:a16="http://schemas.microsoft.com/office/drawing/2014/main" id="{00E7B57E-9C6F-48FF-B6F1-95FA550CE0C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5" name="Text Box 6">
          <a:extLst>
            <a:ext uri="{FF2B5EF4-FFF2-40B4-BE49-F238E27FC236}">
              <a16:creationId xmlns="" xmlns:a16="http://schemas.microsoft.com/office/drawing/2014/main" id="{FAD36FE9-629B-4CEA-AACF-2736FA8DBA6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6" name="Text Box 6">
          <a:extLst>
            <a:ext uri="{FF2B5EF4-FFF2-40B4-BE49-F238E27FC236}">
              <a16:creationId xmlns="" xmlns:a16="http://schemas.microsoft.com/office/drawing/2014/main" id="{FC215A87-B6FC-4080-BB10-A587762E043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7" name="Text Box 6">
          <a:extLst>
            <a:ext uri="{FF2B5EF4-FFF2-40B4-BE49-F238E27FC236}">
              <a16:creationId xmlns="" xmlns:a16="http://schemas.microsoft.com/office/drawing/2014/main" id="{CEA6FD04-BF09-42CD-B350-9892AFF1E9C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8" name="Text Box 6">
          <a:extLst>
            <a:ext uri="{FF2B5EF4-FFF2-40B4-BE49-F238E27FC236}">
              <a16:creationId xmlns="" xmlns:a16="http://schemas.microsoft.com/office/drawing/2014/main" id="{CB7BD804-549F-45FD-9412-DCA7C72CF6B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9" name="Text Box 6">
          <a:extLst>
            <a:ext uri="{FF2B5EF4-FFF2-40B4-BE49-F238E27FC236}">
              <a16:creationId xmlns="" xmlns:a16="http://schemas.microsoft.com/office/drawing/2014/main" id="{AE6B23F6-5DB9-4EB9-97C3-84CE801050E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0" name="Text Box 6">
          <a:extLst>
            <a:ext uri="{FF2B5EF4-FFF2-40B4-BE49-F238E27FC236}">
              <a16:creationId xmlns="" xmlns:a16="http://schemas.microsoft.com/office/drawing/2014/main" id="{C5C11FBC-57A4-48ED-A723-68E655D2D23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1" name="Text Box 6">
          <a:extLst>
            <a:ext uri="{FF2B5EF4-FFF2-40B4-BE49-F238E27FC236}">
              <a16:creationId xmlns="" xmlns:a16="http://schemas.microsoft.com/office/drawing/2014/main" id="{B681FEB7-A8EE-4B88-8C8C-66B177E6B99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2" name="Text Box 6">
          <a:extLst>
            <a:ext uri="{FF2B5EF4-FFF2-40B4-BE49-F238E27FC236}">
              <a16:creationId xmlns="" xmlns:a16="http://schemas.microsoft.com/office/drawing/2014/main" id="{0C49BFEB-93F8-4F6C-A401-4A0E5A2BE8A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3" name="Text Box 6">
          <a:extLst>
            <a:ext uri="{FF2B5EF4-FFF2-40B4-BE49-F238E27FC236}">
              <a16:creationId xmlns="" xmlns:a16="http://schemas.microsoft.com/office/drawing/2014/main" id="{25F5E06E-B21F-4900-89A8-DCF7BF93DDF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4" name="Text Box 6">
          <a:extLst>
            <a:ext uri="{FF2B5EF4-FFF2-40B4-BE49-F238E27FC236}">
              <a16:creationId xmlns="" xmlns:a16="http://schemas.microsoft.com/office/drawing/2014/main" id="{8109F646-0EF7-477A-9193-428C278D7BF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5" name="Text Box 6">
          <a:extLst>
            <a:ext uri="{FF2B5EF4-FFF2-40B4-BE49-F238E27FC236}">
              <a16:creationId xmlns="" xmlns:a16="http://schemas.microsoft.com/office/drawing/2014/main" id="{759FE4AD-B773-4D91-B55C-24E20644643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6" name="Text Box 6">
          <a:extLst>
            <a:ext uri="{FF2B5EF4-FFF2-40B4-BE49-F238E27FC236}">
              <a16:creationId xmlns="" xmlns:a16="http://schemas.microsoft.com/office/drawing/2014/main" id="{0DEFC079-8B59-421B-9F8B-3E21CED367B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7" name="Text Box 6">
          <a:extLst>
            <a:ext uri="{FF2B5EF4-FFF2-40B4-BE49-F238E27FC236}">
              <a16:creationId xmlns="" xmlns:a16="http://schemas.microsoft.com/office/drawing/2014/main" id="{86593B4B-AEF1-450C-BC21-2A156987BE1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8" name="Text Box 6">
          <a:extLst>
            <a:ext uri="{FF2B5EF4-FFF2-40B4-BE49-F238E27FC236}">
              <a16:creationId xmlns="" xmlns:a16="http://schemas.microsoft.com/office/drawing/2014/main" id="{99583CEC-705A-4A79-BB3E-9AB61165B62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9" name="Text Box 6">
          <a:extLst>
            <a:ext uri="{FF2B5EF4-FFF2-40B4-BE49-F238E27FC236}">
              <a16:creationId xmlns="" xmlns:a16="http://schemas.microsoft.com/office/drawing/2014/main" id="{2C3C0F40-254A-49C5-AE42-B2BF40AC4A5F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0" name="Text Box 6">
          <a:extLst>
            <a:ext uri="{FF2B5EF4-FFF2-40B4-BE49-F238E27FC236}">
              <a16:creationId xmlns="" xmlns:a16="http://schemas.microsoft.com/office/drawing/2014/main" id="{F0F2B59F-5018-48AB-BDE6-C8CFB7301EB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1" name="Text Box 6">
          <a:extLst>
            <a:ext uri="{FF2B5EF4-FFF2-40B4-BE49-F238E27FC236}">
              <a16:creationId xmlns="" xmlns:a16="http://schemas.microsoft.com/office/drawing/2014/main" id="{9D86D0F4-1A0A-42C2-95BC-2C05B4ACA9C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2" name="Text Box 6">
          <a:extLst>
            <a:ext uri="{FF2B5EF4-FFF2-40B4-BE49-F238E27FC236}">
              <a16:creationId xmlns="" xmlns:a16="http://schemas.microsoft.com/office/drawing/2014/main" id="{29E964B4-2A84-4D96-968F-2B14CE355FD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3" name="Text Box 6">
          <a:extLst>
            <a:ext uri="{FF2B5EF4-FFF2-40B4-BE49-F238E27FC236}">
              <a16:creationId xmlns="" xmlns:a16="http://schemas.microsoft.com/office/drawing/2014/main" id="{A22CEF13-5537-4A30-AE59-7361303643F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4" name="Text Box 6">
          <a:extLst>
            <a:ext uri="{FF2B5EF4-FFF2-40B4-BE49-F238E27FC236}">
              <a16:creationId xmlns="" xmlns:a16="http://schemas.microsoft.com/office/drawing/2014/main" id="{ECA86DB5-94FE-4E09-9E9C-B9B2C6AFF33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5" name="Text Box 6">
          <a:extLst>
            <a:ext uri="{FF2B5EF4-FFF2-40B4-BE49-F238E27FC236}">
              <a16:creationId xmlns="" xmlns:a16="http://schemas.microsoft.com/office/drawing/2014/main" id="{56C545A1-3505-4F88-9516-6BEC75C3208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6" name="Text Box 6">
          <a:extLst>
            <a:ext uri="{FF2B5EF4-FFF2-40B4-BE49-F238E27FC236}">
              <a16:creationId xmlns="" xmlns:a16="http://schemas.microsoft.com/office/drawing/2014/main" id="{E02D9B76-454D-4919-85E4-13BC0A7A6816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36</xdr:row>
      <xdr:rowOff>0</xdr:rowOff>
    </xdr:from>
    <xdr:ext cx="76200" cy="200891"/>
    <xdr:sp macro="" textlink="">
      <xdr:nvSpPr>
        <xdr:cNvPr id="97" name="Text Box 6">
          <a:extLst>
            <a:ext uri="{FF2B5EF4-FFF2-40B4-BE49-F238E27FC236}">
              <a16:creationId xmlns="" xmlns:a16="http://schemas.microsoft.com/office/drawing/2014/main" id="{4EFE7970-917A-4AB4-9408-A57DE2F6EE3D}"/>
            </a:ext>
          </a:extLst>
        </xdr:cNvPr>
        <xdr:cNvSpPr txBox="1">
          <a:spLocks noChangeArrowheads="1"/>
        </xdr:cNvSpPr>
      </xdr:nvSpPr>
      <xdr:spPr bwMode="auto">
        <a:xfrm>
          <a:off x="2298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8" name="Text Box 6">
          <a:extLst>
            <a:ext uri="{FF2B5EF4-FFF2-40B4-BE49-F238E27FC236}">
              <a16:creationId xmlns="" xmlns:a16="http://schemas.microsoft.com/office/drawing/2014/main" id="{51ABAD95-AD23-4282-ABAB-A17A4AC26BF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9" name="Text Box 6">
          <a:extLst>
            <a:ext uri="{FF2B5EF4-FFF2-40B4-BE49-F238E27FC236}">
              <a16:creationId xmlns="" xmlns:a16="http://schemas.microsoft.com/office/drawing/2014/main" id="{AADE463A-5CE5-405C-9D77-2B2B9B9D0DA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0" name="Text Box 6">
          <a:extLst>
            <a:ext uri="{FF2B5EF4-FFF2-40B4-BE49-F238E27FC236}">
              <a16:creationId xmlns="" xmlns:a16="http://schemas.microsoft.com/office/drawing/2014/main" id="{12666CA2-B42C-4262-B384-8F52F82E12C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1" name="Text Box 6">
          <a:extLst>
            <a:ext uri="{FF2B5EF4-FFF2-40B4-BE49-F238E27FC236}">
              <a16:creationId xmlns="" xmlns:a16="http://schemas.microsoft.com/office/drawing/2014/main" id="{10398AE1-77E7-4E2D-B766-B2BDE0CE407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2" name="Text Box 6">
          <a:extLst>
            <a:ext uri="{FF2B5EF4-FFF2-40B4-BE49-F238E27FC236}">
              <a16:creationId xmlns="" xmlns:a16="http://schemas.microsoft.com/office/drawing/2014/main" id="{52BB2815-9BFA-4066-AD7D-2DD5D2E67F9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3" name="Text Box 6">
          <a:extLst>
            <a:ext uri="{FF2B5EF4-FFF2-40B4-BE49-F238E27FC236}">
              <a16:creationId xmlns="" xmlns:a16="http://schemas.microsoft.com/office/drawing/2014/main" id="{020D837E-EC70-4FBC-A815-8ADF0DC1B48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4" name="Text Box 6">
          <a:extLst>
            <a:ext uri="{FF2B5EF4-FFF2-40B4-BE49-F238E27FC236}">
              <a16:creationId xmlns="" xmlns:a16="http://schemas.microsoft.com/office/drawing/2014/main" id="{2802AA18-74A1-4968-89F9-870416A33374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5" name="Text Box 6">
          <a:extLst>
            <a:ext uri="{FF2B5EF4-FFF2-40B4-BE49-F238E27FC236}">
              <a16:creationId xmlns="" xmlns:a16="http://schemas.microsoft.com/office/drawing/2014/main" id="{0683D5B5-A6F1-4C74-B28A-92793209096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6" name="Text Box 6">
          <a:extLst>
            <a:ext uri="{FF2B5EF4-FFF2-40B4-BE49-F238E27FC236}">
              <a16:creationId xmlns="" xmlns:a16="http://schemas.microsoft.com/office/drawing/2014/main" id="{024B10CC-F578-43C3-877F-76E0E71BD34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7" name="Text Box 6">
          <a:extLst>
            <a:ext uri="{FF2B5EF4-FFF2-40B4-BE49-F238E27FC236}">
              <a16:creationId xmlns="" xmlns:a16="http://schemas.microsoft.com/office/drawing/2014/main" id="{306951FD-8A58-4ACE-9E51-B78DCD5BA1F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8" name="Text Box 6">
          <a:extLst>
            <a:ext uri="{FF2B5EF4-FFF2-40B4-BE49-F238E27FC236}">
              <a16:creationId xmlns="" xmlns:a16="http://schemas.microsoft.com/office/drawing/2014/main" id="{E6DF0844-DEC0-4CF5-8044-1B430B03531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9" name="Text Box 6">
          <a:extLst>
            <a:ext uri="{FF2B5EF4-FFF2-40B4-BE49-F238E27FC236}">
              <a16:creationId xmlns="" xmlns:a16="http://schemas.microsoft.com/office/drawing/2014/main" id="{E4252686-ADE1-40DC-B6E6-761B148951A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10" name="Text Box 6">
          <a:extLst>
            <a:ext uri="{FF2B5EF4-FFF2-40B4-BE49-F238E27FC236}">
              <a16:creationId xmlns="" xmlns:a16="http://schemas.microsoft.com/office/drawing/2014/main" id="{0D75A528-EA0A-46E8-9F6C-B78527F0306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11" name="Text Box 6">
          <a:extLst>
            <a:ext uri="{FF2B5EF4-FFF2-40B4-BE49-F238E27FC236}">
              <a16:creationId xmlns="" xmlns:a16="http://schemas.microsoft.com/office/drawing/2014/main" id="{3D8E7B74-B084-457B-83E3-CDD3184DD1F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12" name="Text Box 6">
          <a:extLst>
            <a:ext uri="{FF2B5EF4-FFF2-40B4-BE49-F238E27FC236}">
              <a16:creationId xmlns="" xmlns:a16="http://schemas.microsoft.com/office/drawing/2014/main" id="{15BE908B-1500-46C4-8EF0-7686B411E3F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13" name="Text Box 6">
          <a:extLst>
            <a:ext uri="{FF2B5EF4-FFF2-40B4-BE49-F238E27FC236}">
              <a16:creationId xmlns="" xmlns:a16="http://schemas.microsoft.com/office/drawing/2014/main" id="{7BA88F6D-82C1-440E-B45D-56FF49AC5A4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14" name="Text Box 6">
          <a:extLst>
            <a:ext uri="{FF2B5EF4-FFF2-40B4-BE49-F238E27FC236}">
              <a16:creationId xmlns="" xmlns:a16="http://schemas.microsoft.com/office/drawing/2014/main" id="{C5BDAA0B-6F88-4975-B301-22234CAEA42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15" name="Text Box 6">
          <a:extLst>
            <a:ext uri="{FF2B5EF4-FFF2-40B4-BE49-F238E27FC236}">
              <a16:creationId xmlns="" xmlns:a16="http://schemas.microsoft.com/office/drawing/2014/main" id="{76836AB0-ABCF-4CAE-BC42-5EEFABA19B0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16" name="Text Box 6">
          <a:extLst>
            <a:ext uri="{FF2B5EF4-FFF2-40B4-BE49-F238E27FC236}">
              <a16:creationId xmlns="" xmlns:a16="http://schemas.microsoft.com/office/drawing/2014/main" id="{9642787B-5657-4A0D-839B-8006057EA0C5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17" name="Text Box 6">
          <a:extLst>
            <a:ext uri="{FF2B5EF4-FFF2-40B4-BE49-F238E27FC236}">
              <a16:creationId xmlns="" xmlns:a16="http://schemas.microsoft.com/office/drawing/2014/main" id="{563E0ADA-3C5B-4E5E-96FD-7F6D8A30117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18" name="Text Box 6">
          <a:extLst>
            <a:ext uri="{FF2B5EF4-FFF2-40B4-BE49-F238E27FC236}">
              <a16:creationId xmlns="" xmlns:a16="http://schemas.microsoft.com/office/drawing/2014/main" id="{38786953-536E-47F2-9172-2F8FF39F199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19" name="Text Box 6">
          <a:extLst>
            <a:ext uri="{FF2B5EF4-FFF2-40B4-BE49-F238E27FC236}">
              <a16:creationId xmlns="" xmlns:a16="http://schemas.microsoft.com/office/drawing/2014/main" id="{DCF65F74-23DD-465C-9C83-44D074B683DD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20" name="Text Box 6">
          <a:extLst>
            <a:ext uri="{FF2B5EF4-FFF2-40B4-BE49-F238E27FC236}">
              <a16:creationId xmlns="" xmlns:a16="http://schemas.microsoft.com/office/drawing/2014/main" id="{D102609D-41B3-4DFD-8EE9-C44055FBBFA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21" name="Text Box 6">
          <a:extLst>
            <a:ext uri="{FF2B5EF4-FFF2-40B4-BE49-F238E27FC236}">
              <a16:creationId xmlns="" xmlns:a16="http://schemas.microsoft.com/office/drawing/2014/main" id="{4DC5FC70-A4BE-414C-9E12-07FD7BA4478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22" name="Text Box 6">
          <a:extLst>
            <a:ext uri="{FF2B5EF4-FFF2-40B4-BE49-F238E27FC236}">
              <a16:creationId xmlns="" xmlns:a16="http://schemas.microsoft.com/office/drawing/2014/main" id="{82E06675-641F-4BB1-9C90-CC07660505E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23" name="Text Box 6">
          <a:extLst>
            <a:ext uri="{FF2B5EF4-FFF2-40B4-BE49-F238E27FC236}">
              <a16:creationId xmlns="" xmlns:a16="http://schemas.microsoft.com/office/drawing/2014/main" id="{DDDAC506-F812-4562-9D95-9EA1ABCBC62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24" name="Text Box 6">
          <a:extLst>
            <a:ext uri="{FF2B5EF4-FFF2-40B4-BE49-F238E27FC236}">
              <a16:creationId xmlns="" xmlns:a16="http://schemas.microsoft.com/office/drawing/2014/main" id="{C019B2EB-1FF4-49FB-80F1-E63EB1DD107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25" name="Text Box 6">
          <a:extLst>
            <a:ext uri="{FF2B5EF4-FFF2-40B4-BE49-F238E27FC236}">
              <a16:creationId xmlns="" xmlns:a16="http://schemas.microsoft.com/office/drawing/2014/main" id="{94AFFEC2-4299-4DD3-B31F-B08F3F6F06F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26" name="Text Box 6">
          <a:extLst>
            <a:ext uri="{FF2B5EF4-FFF2-40B4-BE49-F238E27FC236}">
              <a16:creationId xmlns="" xmlns:a16="http://schemas.microsoft.com/office/drawing/2014/main" id="{3CB6F67A-23F9-4E37-92D0-8EEBE2EFA2B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27" name="Text Box 6">
          <a:extLst>
            <a:ext uri="{FF2B5EF4-FFF2-40B4-BE49-F238E27FC236}">
              <a16:creationId xmlns="" xmlns:a16="http://schemas.microsoft.com/office/drawing/2014/main" id="{9F540199-36D3-4E79-A568-B2CB6D6C779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28" name="Text Box 6">
          <a:extLst>
            <a:ext uri="{FF2B5EF4-FFF2-40B4-BE49-F238E27FC236}">
              <a16:creationId xmlns="" xmlns:a16="http://schemas.microsoft.com/office/drawing/2014/main" id="{E0969412-2F14-4EA4-9E42-5D0516A29BE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29" name="Text Box 6">
          <a:extLst>
            <a:ext uri="{FF2B5EF4-FFF2-40B4-BE49-F238E27FC236}">
              <a16:creationId xmlns="" xmlns:a16="http://schemas.microsoft.com/office/drawing/2014/main" id="{074AA860-766F-4D08-8988-5852A9DFB63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30" name="Text Box 6">
          <a:extLst>
            <a:ext uri="{FF2B5EF4-FFF2-40B4-BE49-F238E27FC236}">
              <a16:creationId xmlns="" xmlns:a16="http://schemas.microsoft.com/office/drawing/2014/main" id="{69939546-AD16-4CF9-92F6-53C25C656210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31" name="Text Box 6">
          <a:extLst>
            <a:ext uri="{FF2B5EF4-FFF2-40B4-BE49-F238E27FC236}">
              <a16:creationId xmlns="" xmlns:a16="http://schemas.microsoft.com/office/drawing/2014/main" id="{BD55851D-9EF8-4D62-8155-ABA4B047D02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32" name="Text Box 6">
          <a:extLst>
            <a:ext uri="{FF2B5EF4-FFF2-40B4-BE49-F238E27FC236}">
              <a16:creationId xmlns="" xmlns:a16="http://schemas.microsoft.com/office/drawing/2014/main" id="{11F6C781-A565-40DF-AE83-C0DFA3D1715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33" name="Text Box 6">
          <a:extLst>
            <a:ext uri="{FF2B5EF4-FFF2-40B4-BE49-F238E27FC236}">
              <a16:creationId xmlns="" xmlns:a16="http://schemas.microsoft.com/office/drawing/2014/main" id="{DE6102C3-7CD0-4020-A18B-BC08F033D870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34" name="Text Box 6">
          <a:extLst>
            <a:ext uri="{FF2B5EF4-FFF2-40B4-BE49-F238E27FC236}">
              <a16:creationId xmlns="" xmlns:a16="http://schemas.microsoft.com/office/drawing/2014/main" id="{D719DC53-4506-4C51-8A6F-40DB66B8724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35" name="Text Box 6">
          <a:extLst>
            <a:ext uri="{FF2B5EF4-FFF2-40B4-BE49-F238E27FC236}">
              <a16:creationId xmlns="" xmlns:a16="http://schemas.microsoft.com/office/drawing/2014/main" id="{54202066-5A39-4B56-9177-8BB4CB4C477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36" name="Text Box 6">
          <a:extLst>
            <a:ext uri="{FF2B5EF4-FFF2-40B4-BE49-F238E27FC236}">
              <a16:creationId xmlns="" xmlns:a16="http://schemas.microsoft.com/office/drawing/2014/main" id="{37B1D428-F537-4E76-B983-998A8CF0771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37" name="Text Box 6">
          <a:extLst>
            <a:ext uri="{FF2B5EF4-FFF2-40B4-BE49-F238E27FC236}">
              <a16:creationId xmlns="" xmlns:a16="http://schemas.microsoft.com/office/drawing/2014/main" id="{F3EC27B2-2047-43F1-84B0-836ECD0EF93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38" name="Text Box 6">
          <a:extLst>
            <a:ext uri="{FF2B5EF4-FFF2-40B4-BE49-F238E27FC236}">
              <a16:creationId xmlns="" xmlns:a16="http://schemas.microsoft.com/office/drawing/2014/main" id="{5D5DE3DB-5E77-4DDF-A1E6-C841817AADD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="" xmlns:a16="http://schemas.microsoft.com/office/drawing/2014/main" id="{E540E601-2A97-4732-9675-1A76B67302B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40" name="Text Box 6">
          <a:extLst>
            <a:ext uri="{FF2B5EF4-FFF2-40B4-BE49-F238E27FC236}">
              <a16:creationId xmlns="" xmlns:a16="http://schemas.microsoft.com/office/drawing/2014/main" id="{D44B31FC-0387-4447-A5C3-91B99D98F39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41" name="Text Box 6">
          <a:extLst>
            <a:ext uri="{FF2B5EF4-FFF2-40B4-BE49-F238E27FC236}">
              <a16:creationId xmlns="" xmlns:a16="http://schemas.microsoft.com/office/drawing/2014/main" id="{39EB0B55-2DA3-4ED7-88CF-6D67A5C3C2BE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42" name="Text Box 6">
          <a:extLst>
            <a:ext uri="{FF2B5EF4-FFF2-40B4-BE49-F238E27FC236}">
              <a16:creationId xmlns="" xmlns:a16="http://schemas.microsoft.com/office/drawing/2014/main" id="{1DF4BDE3-51FA-4C90-9627-49C3EAFF7C0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43" name="Text Box 6">
          <a:extLst>
            <a:ext uri="{FF2B5EF4-FFF2-40B4-BE49-F238E27FC236}">
              <a16:creationId xmlns="" xmlns:a16="http://schemas.microsoft.com/office/drawing/2014/main" id="{D0B1A6D1-3CF9-4F18-A350-E9CFB175516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44" name="Text Box 6">
          <a:extLst>
            <a:ext uri="{FF2B5EF4-FFF2-40B4-BE49-F238E27FC236}">
              <a16:creationId xmlns="" xmlns:a16="http://schemas.microsoft.com/office/drawing/2014/main" id="{EE56838D-7CEF-43F4-9ABE-875EADC9850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45" name="Text Box 6">
          <a:extLst>
            <a:ext uri="{FF2B5EF4-FFF2-40B4-BE49-F238E27FC236}">
              <a16:creationId xmlns="" xmlns:a16="http://schemas.microsoft.com/office/drawing/2014/main" id="{509CF49E-8C2C-4DB0-8AF7-1E89ED454F2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46" name="Text Box 6">
          <a:extLst>
            <a:ext uri="{FF2B5EF4-FFF2-40B4-BE49-F238E27FC236}">
              <a16:creationId xmlns="" xmlns:a16="http://schemas.microsoft.com/office/drawing/2014/main" id="{6AEB8DF7-28A9-4740-9648-60E9FEC95C4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47" name="Text Box 6">
          <a:extLst>
            <a:ext uri="{FF2B5EF4-FFF2-40B4-BE49-F238E27FC236}">
              <a16:creationId xmlns="" xmlns:a16="http://schemas.microsoft.com/office/drawing/2014/main" id="{546B5475-56F2-48D2-A7E0-DB8B51AB5EE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48" name="Text Box 6">
          <a:extLst>
            <a:ext uri="{FF2B5EF4-FFF2-40B4-BE49-F238E27FC236}">
              <a16:creationId xmlns="" xmlns:a16="http://schemas.microsoft.com/office/drawing/2014/main" id="{B281626F-D2C6-4943-9ABB-B32B78A31C9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49" name="Text Box 6">
          <a:extLst>
            <a:ext uri="{FF2B5EF4-FFF2-40B4-BE49-F238E27FC236}">
              <a16:creationId xmlns="" xmlns:a16="http://schemas.microsoft.com/office/drawing/2014/main" id="{9AC1CB76-AA2D-4F20-8D0F-CCFC11B01A2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50" name="Text Box 6">
          <a:extLst>
            <a:ext uri="{FF2B5EF4-FFF2-40B4-BE49-F238E27FC236}">
              <a16:creationId xmlns="" xmlns:a16="http://schemas.microsoft.com/office/drawing/2014/main" id="{2890EC02-5179-4F73-B0A0-15687943F108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51" name="Text Box 6">
          <a:extLst>
            <a:ext uri="{FF2B5EF4-FFF2-40B4-BE49-F238E27FC236}">
              <a16:creationId xmlns="" xmlns:a16="http://schemas.microsoft.com/office/drawing/2014/main" id="{5A142047-1B6D-41D2-86F0-F7614B07D27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52" name="Text Box 6">
          <a:extLst>
            <a:ext uri="{FF2B5EF4-FFF2-40B4-BE49-F238E27FC236}">
              <a16:creationId xmlns="" xmlns:a16="http://schemas.microsoft.com/office/drawing/2014/main" id="{9C214293-6269-4753-B4DF-1C212A84A49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53" name="Text Box 6">
          <a:extLst>
            <a:ext uri="{FF2B5EF4-FFF2-40B4-BE49-F238E27FC236}">
              <a16:creationId xmlns="" xmlns:a16="http://schemas.microsoft.com/office/drawing/2014/main" id="{C1E1EC5A-D4C1-42CF-8D5E-77DC8C803A3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54" name="Text Box 6">
          <a:extLst>
            <a:ext uri="{FF2B5EF4-FFF2-40B4-BE49-F238E27FC236}">
              <a16:creationId xmlns="" xmlns:a16="http://schemas.microsoft.com/office/drawing/2014/main" id="{3ADA52C5-06EC-4EA0-8B71-33B885B0EF2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55" name="Text Box 6">
          <a:extLst>
            <a:ext uri="{FF2B5EF4-FFF2-40B4-BE49-F238E27FC236}">
              <a16:creationId xmlns="" xmlns:a16="http://schemas.microsoft.com/office/drawing/2014/main" id="{DA6B7628-7ED4-44E7-BD28-0F2B03323DD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56" name="Text Box 6">
          <a:extLst>
            <a:ext uri="{FF2B5EF4-FFF2-40B4-BE49-F238E27FC236}">
              <a16:creationId xmlns="" xmlns:a16="http://schemas.microsoft.com/office/drawing/2014/main" id="{9F95B98E-284F-4F3C-9153-7348180057F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57" name="Text Box 6">
          <a:extLst>
            <a:ext uri="{FF2B5EF4-FFF2-40B4-BE49-F238E27FC236}">
              <a16:creationId xmlns="" xmlns:a16="http://schemas.microsoft.com/office/drawing/2014/main" id="{3EF90815-142E-4BF3-ADE3-F0C36AB6360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58" name="Text Box 6">
          <a:extLst>
            <a:ext uri="{FF2B5EF4-FFF2-40B4-BE49-F238E27FC236}">
              <a16:creationId xmlns="" xmlns:a16="http://schemas.microsoft.com/office/drawing/2014/main" id="{56E122E1-BF72-42CA-9A04-7A25EEB751F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59" name="Text Box 6">
          <a:extLst>
            <a:ext uri="{FF2B5EF4-FFF2-40B4-BE49-F238E27FC236}">
              <a16:creationId xmlns="" xmlns:a16="http://schemas.microsoft.com/office/drawing/2014/main" id="{4940569D-985A-4793-8A66-10C7D7740DE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60" name="Text Box 6">
          <a:extLst>
            <a:ext uri="{FF2B5EF4-FFF2-40B4-BE49-F238E27FC236}">
              <a16:creationId xmlns="" xmlns:a16="http://schemas.microsoft.com/office/drawing/2014/main" id="{95B809F5-67EA-4F06-B30E-34E0FDDB3B8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61" name="Text Box 6">
          <a:extLst>
            <a:ext uri="{FF2B5EF4-FFF2-40B4-BE49-F238E27FC236}">
              <a16:creationId xmlns="" xmlns:a16="http://schemas.microsoft.com/office/drawing/2014/main" id="{04FCE888-B690-4EB1-A51D-EC488D547BE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62" name="Text Box 6">
          <a:extLst>
            <a:ext uri="{FF2B5EF4-FFF2-40B4-BE49-F238E27FC236}">
              <a16:creationId xmlns="" xmlns:a16="http://schemas.microsoft.com/office/drawing/2014/main" id="{FAF81A55-B184-48A9-9BCE-CA908C39B3F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63" name="Text Box 6">
          <a:extLst>
            <a:ext uri="{FF2B5EF4-FFF2-40B4-BE49-F238E27FC236}">
              <a16:creationId xmlns="" xmlns:a16="http://schemas.microsoft.com/office/drawing/2014/main" id="{78059940-46FF-40FD-A447-47CC1D3712D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64" name="Text Box 6">
          <a:extLst>
            <a:ext uri="{FF2B5EF4-FFF2-40B4-BE49-F238E27FC236}">
              <a16:creationId xmlns="" xmlns:a16="http://schemas.microsoft.com/office/drawing/2014/main" id="{965ED11D-E0CA-4263-93E4-144878161A6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65" name="Text Box 6">
          <a:extLst>
            <a:ext uri="{FF2B5EF4-FFF2-40B4-BE49-F238E27FC236}">
              <a16:creationId xmlns="" xmlns:a16="http://schemas.microsoft.com/office/drawing/2014/main" id="{FE68B0E0-D956-4DAE-8802-3841AE89397A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66" name="Text Box 6">
          <a:extLst>
            <a:ext uri="{FF2B5EF4-FFF2-40B4-BE49-F238E27FC236}">
              <a16:creationId xmlns="" xmlns:a16="http://schemas.microsoft.com/office/drawing/2014/main" id="{D1E1642F-B20C-4216-9068-38590F31559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67" name="Text Box 6">
          <a:extLst>
            <a:ext uri="{FF2B5EF4-FFF2-40B4-BE49-F238E27FC236}">
              <a16:creationId xmlns="" xmlns:a16="http://schemas.microsoft.com/office/drawing/2014/main" id="{9B84A20D-02F7-4153-B75B-C29A5FC9F66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68" name="Text Box 6">
          <a:extLst>
            <a:ext uri="{FF2B5EF4-FFF2-40B4-BE49-F238E27FC236}">
              <a16:creationId xmlns="" xmlns:a16="http://schemas.microsoft.com/office/drawing/2014/main" id="{DABFB2C9-DAE9-41B7-8DA0-6562F6E05424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69" name="Text Box 6">
          <a:extLst>
            <a:ext uri="{FF2B5EF4-FFF2-40B4-BE49-F238E27FC236}">
              <a16:creationId xmlns="" xmlns:a16="http://schemas.microsoft.com/office/drawing/2014/main" id="{557DCEA3-176A-4A65-A678-4BAF0BA4384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70" name="Text Box 6">
          <a:extLst>
            <a:ext uri="{FF2B5EF4-FFF2-40B4-BE49-F238E27FC236}">
              <a16:creationId xmlns="" xmlns:a16="http://schemas.microsoft.com/office/drawing/2014/main" id="{F2062935-2F79-4BCD-893B-0FD2A69460F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71" name="Text Box 6">
          <a:extLst>
            <a:ext uri="{FF2B5EF4-FFF2-40B4-BE49-F238E27FC236}">
              <a16:creationId xmlns="" xmlns:a16="http://schemas.microsoft.com/office/drawing/2014/main" id="{08E20FB1-F061-4046-A845-94741190062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72" name="Text Box 6">
          <a:extLst>
            <a:ext uri="{FF2B5EF4-FFF2-40B4-BE49-F238E27FC236}">
              <a16:creationId xmlns="" xmlns:a16="http://schemas.microsoft.com/office/drawing/2014/main" id="{18A45079-247D-4958-82D7-D8110D268EF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73" name="Text Box 6">
          <a:extLst>
            <a:ext uri="{FF2B5EF4-FFF2-40B4-BE49-F238E27FC236}">
              <a16:creationId xmlns="" xmlns:a16="http://schemas.microsoft.com/office/drawing/2014/main" id="{D8A04E21-B426-4BD3-BBF5-095353EDB4A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74" name="Text Box 6">
          <a:extLst>
            <a:ext uri="{FF2B5EF4-FFF2-40B4-BE49-F238E27FC236}">
              <a16:creationId xmlns="" xmlns:a16="http://schemas.microsoft.com/office/drawing/2014/main" id="{780E9C27-ACFE-417B-A76C-15176C0304F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75" name="Text Box 6">
          <a:extLst>
            <a:ext uri="{FF2B5EF4-FFF2-40B4-BE49-F238E27FC236}">
              <a16:creationId xmlns="" xmlns:a16="http://schemas.microsoft.com/office/drawing/2014/main" id="{CA73EC11-CC4F-44AE-894F-57ECF09B217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76" name="Text Box 6">
          <a:extLst>
            <a:ext uri="{FF2B5EF4-FFF2-40B4-BE49-F238E27FC236}">
              <a16:creationId xmlns="" xmlns:a16="http://schemas.microsoft.com/office/drawing/2014/main" id="{2421CCBE-1CC0-4BEA-AE4A-A0983E1FDF8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77" name="Text Box 6">
          <a:extLst>
            <a:ext uri="{FF2B5EF4-FFF2-40B4-BE49-F238E27FC236}">
              <a16:creationId xmlns="" xmlns:a16="http://schemas.microsoft.com/office/drawing/2014/main" id="{B01969A5-B5F7-40D9-92B1-0C46E2212C4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78" name="Text Box 6">
          <a:extLst>
            <a:ext uri="{FF2B5EF4-FFF2-40B4-BE49-F238E27FC236}">
              <a16:creationId xmlns="" xmlns:a16="http://schemas.microsoft.com/office/drawing/2014/main" id="{4A3F74DB-4E2F-4337-9FF4-78EF551CEAB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79" name="Text Box 6">
          <a:extLst>
            <a:ext uri="{FF2B5EF4-FFF2-40B4-BE49-F238E27FC236}">
              <a16:creationId xmlns="" xmlns:a16="http://schemas.microsoft.com/office/drawing/2014/main" id="{1B6DCED7-9A30-4D73-A964-5900D46F7D6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36</xdr:row>
      <xdr:rowOff>0</xdr:rowOff>
    </xdr:from>
    <xdr:ext cx="76200" cy="200025"/>
    <xdr:sp macro="" textlink="">
      <xdr:nvSpPr>
        <xdr:cNvPr id="180" name="Text Box 6">
          <a:extLst>
            <a:ext uri="{FF2B5EF4-FFF2-40B4-BE49-F238E27FC236}">
              <a16:creationId xmlns="" xmlns:a16="http://schemas.microsoft.com/office/drawing/2014/main" id="{05A6EC58-2CF8-40D0-9780-3FB33F916679}"/>
            </a:ext>
          </a:extLst>
        </xdr:cNvPr>
        <xdr:cNvSpPr txBox="1">
          <a:spLocks noChangeArrowheads="1"/>
        </xdr:cNvSpPr>
      </xdr:nvSpPr>
      <xdr:spPr bwMode="auto">
        <a:xfrm>
          <a:off x="5212373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81" name="Text Box 6">
          <a:extLst>
            <a:ext uri="{FF2B5EF4-FFF2-40B4-BE49-F238E27FC236}">
              <a16:creationId xmlns="" xmlns:a16="http://schemas.microsoft.com/office/drawing/2014/main" id="{AE1F7DC2-5349-4E36-825C-8152DE5209C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82" name="Text Box 6">
          <a:extLst>
            <a:ext uri="{FF2B5EF4-FFF2-40B4-BE49-F238E27FC236}">
              <a16:creationId xmlns="" xmlns:a16="http://schemas.microsoft.com/office/drawing/2014/main" id="{D6ED3AE7-A44C-42C8-991F-278E3F837C5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83" name="Text Box 6">
          <a:extLst>
            <a:ext uri="{FF2B5EF4-FFF2-40B4-BE49-F238E27FC236}">
              <a16:creationId xmlns="" xmlns:a16="http://schemas.microsoft.com/office/drawing/2014/main" id="{D9107CC3-742F-44A6-9847-331BB8022BB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84" name="Text Box 6">
          <a:extLst>
            <a:ext uri="{FF2B5EF4-FFF2-40B4-BE49-F238E27FC236}">
              <a16:creationId xmlns="" xmlns:a16="http://schemas.microsoft.com/office/drawing/2014/main" id="{61855791-9BCC-4FE8-B0A7-ED72B88B41A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85" name="Text Box 6">
          <a:extLst>
            <a:ext uri="{FF2B5EF4-FFF2-40B4-BE49-F238E27FC236}">
              <a16:creationId xmlns="" xmlns:a16="http://schemas.microsoft.com/office/drawing/2014/main" id="{678C50DD-9B22-4F46-A34C-EA8A821736F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86" name="Text Box 6">
          <a:extLst>
            <a:ext uri="{FF2B5EF4-FFF2-40B4-BE49-F238E27FC236}">
              <a16:creationId xmlns="" xmlns:a16="http://schemas.microsoft.com/office/drawing/2014/main" id="{83B3A955-2951-41BB-B556-800ABB2D4BE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87" name="Text Box 6">
          <a:extLst>
            <a:ext uri="{FF2B5EF4-FFF2-40B4-BE49-F238E27FC236}">
              <a16:creationId xmlns="" xmlns:a16="http://schemas.microsoft.com/office/drawing/2014/main" id="{FF1637A1-E5FB-47F8-95C6-87CD2DEBD24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88" name="Text Box 6">
          <a:extLst>
            <a:ext uri="{FF2B5EF4-FFF2-40B4-BE49-F238E27FC236}">
              <a16:creationId xmlns="" xmlns:a16="http://schemas.microsoft.com/office/drawing/2014/main" id="{507C2EAE-EFDD-4373-8CBE-D4DF84571C4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89" name="Text Box 6">
          <a:extLst>
            <a:ext uri="{FF2B5EF4-FFF2-40B4-BE49-F238E27FC236}">
              <a16:creationId xmlns="" xmlns:a16="http://schemas.microsoft.com/office/drawing/2014/main" id="{8460DB2F-C934-43D6-9A5A-101B2E740BF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90" name="Text Box 6">
          <a:extLst>
            <a:ext uri="{FF2B5EF4-FFF2-40B4-BE49-F238E27FC236}">
              <a16:creationId xmlns="" xmlns:a16="http://schemas.microsoft.com/office/drawing/2014/main" id="{724BDDB2-69AE-4FCF-9F03-35452E50302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91" name="Text Box 6">
          <a:extLst>
            <a:ext uri="{FF2B5EF4-FFF2-40B4-BE49-F238E27FC236}">
              <a16:creationId xmlns="" xmlns:a16="http://schemas.microsoft.com/office/drawing/2014/main" id="{A58DEB97-4907-45CB-A8E4-3542329CAB1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92" name="Text Box 6">
          <a:extLst>
            <a:ext uri="{FF2B5EF4-FFF2-40B4-BE49-F238E27FC236}">
              <a16:creationId xmlns="" xmlns:a16="http://schemas.microsoft.com/office/drawing/2014/main" id="{21F28A7E-72A3-41BF-9E29-26B1A6132B1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93" name="Text Box 6">
          <a:extLst>
            <a:ext uri="{FF2B5EF4-FFF2-40B4-BE49-F238E27FC236}">
              <a16:creationId xmlns="" xmlns:a16="http://schemas.microsoft.com/office/drawing/2014/main" id="{1325A9C2-6221-41A7-9FCE-D8F621D4ECA2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94" name="Text Box 6">
          <a:extLst>
            <a:ext uri="{FF2B5EF4-FFF2-40B4-BE49-F238E27FC236}">
              <a16:creationId xmlns="" xmlns:a16="http://schemas.microsoft.com/office/drawing/2014/main" id="{72BAAE28-5662-4ABF-97E9-C87F8B14A75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95" name="Text Box 6">
          <a:extLst>
            <a:ext uri="{FF2B5EF4-FFF2-40B4-BE49-F238E27FC236}">
              <a16:creationId xmlns="" xmlns:a16="http://schemas.microsoft.com/office/drawing/2014/main" id="{81A87500-FC59-4C39-918E-B5DA7ABA751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96" name="Text Box 6">
          <a:extLst>
            <a:ext uri="{FF2B5EF4-FFF2-40B4-BE49-F238E27FC236}">
              <a16:creationId xmlns="" xmlns:a16="http://schemas.microsoft.com/office/drawing/2014/main" id="{23657FF6-843B-4C6A-9329-90D9AB2D153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97" name="Text Box 6">
          <a:extLst>
            <a:ext uri="{FF2B5EF4-FFF2-40B4-BE49-F238E27FC236}">
              <a16:creationId xmlns="" xmlns:a16="http://schemas.microsoft.com/office/drawing/2014/main" id="{9916FFF9-0C2D-4369-B64C-6C9679F063A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98" name="Text Box 6">
          <a:extLst>
            <a:ext uri="{FF2B5EF4-FFF2-40B4-BE49-F238E27FC236}">
              <a16:creationId xmlns="" xmlns:a16="http://schemas.microsoft.com/office/drawing/2014/main" id="{54C8C81E-55D5-4DE6-BF62-63F9FF887C4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99" name="Text Box 6">
          <a:extLst>
            <a:ext uri="{FF2B5EF4-FFF2-40B4-BE49-F238E27FC236}">
              <a16:creationId xmlns="" xmlns:a16="http://schemas.microsoft.com/office/drawing/2014/main" id="{5D97C9AD-93DC-4BC2-BE74-64C3A0B71F1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00" name="Text Box 6">
          <a:extLst>
            <a:ext uri="{FF2B5EF4-FFF2-40B4-BE49-F238E27FC236}">
              <a16:creationId xmlns="" xmlns:a16="http://schemas.microsoft.com/office/drawing/2014/main" id="{217BAC26-4C15-4D35-908F-91975B17395E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01" name="Text Box 6">
          <a:extLst>
            <a:ext uri="{FF2B5EF4-FFF2-40B4-BE49-F238E27FC236}">
              <a16:creationId xmlns="" xmlns:a16="http://schemas.microsoft.com/office/drawing/2014/main" id="{5C0F6438-3CD2-4ADC-867B-04100AC58A0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02" name="Text Box 6">
          <a:extLst>
            <a:ext uri="{FF2B5EF4-FFF2-40B4-BE49-F238E27FC236}">
              <a16:creationId xmlns="" xmlns:a16="http://schemas.microsoft.com/office/drawing/2014/main" id="{E80A5891-6E8F-4F68-BB1A-0231091EE42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03" name="Text Box 6">
          <a:extLst>
            <a:ext uri="{FF2B5EF4-FFF2-40B4-BE49-F238E27FC236}">
              <a16:creationId xmlns="" xmlns:a16="http://schemas.microsoft.com/office/drawing/2014/main" id="{5D273AC2-1254-45B0-B08C-DF90F354643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04" name="Text Box 6">
          <a:extLst>
            <a:ext uri="{FF2B5EF4-FFF2-40B4-BE49-F238E27FC236}">
              <a16:creationId xmlns="" xmlns:a16="http://schemas.microsoft.com/office/drawing/2014/main" id="{DF605C51-B796-4ECA-9F5F-2DA9A7C0546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05" name="Text Box 6">
          <a:extLst>
            <a:ext uri="{FF2B5EF4-FFF2-40B4-BE49-F238E27FC236}">
              <a16:creationId xmlns="" xmlns:a16="http://schemas.microsoft.com/office/drawing/2014/main" id="{B7B31454-E3C6-46CB-8B9F-766D9BBFDFC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06" name="Text Box 6">
          <a:extLst>
            <a:ext uri="{FF2B5EF4-FFF2-40B4-BE49-F238E27FC236}">
              <a16:creationId xmlns="" xmlns:a16="http://schemas.microsoft.com/office/drawing/2014/main" id="{A86174DC-EE10-4488-9688-8B19048C95D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07" name="Text Box 6">
          <a:extLst>
            <a:ext uri="{FF2B5EF4-FFF2-40B4-BE49-F238E27FC236}">
              <a16:creationId xmlns="" xmlns:a16="http://schemas.microsoft.com/office/drawing/2014/main" id="{F97FB962-0E38-4F3A-8A92-08DE70C872D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08" name="Text Box 6">
          <a:extLst>
            <a:ext uri="{FF2B5EF4-FFF2-40B4-BE49-F238E27FC236}">
              <a16:creationId xmlns="" xmlns:a16="http://schemas.microsoft.com/office/drawing/2014/main" id="{B8A94DEE-DE59-48EA-B0A8-A5C13EC776F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09" name="Text Box 6">
          <a:extLst>
            <a:ext uri="{FF2B5EF4-FFF2-40B4-BE49-F238E27FC236}">
              <a16:creationId xmlns="" xmlns:a16="http://schemas.microsoft.com/office/drawing/2014/main" id="{E9B7F3FD-4381-41B2-8B7C-B92A5FA52EB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10" name="Text Box 6">
          <a:extLst>
            <a:ext uri="{FF2B5EF4-FFF2-40B4-BE49-F238E27FC236}">
              <a16:creationId xmlns="" xmlns:a16="http://schemas.microsoft.com/office/drawing/2014/main" id="{882F26C2-2ADE-4F73-97D0-5100FA733ED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11" name="Text Box 6">
          <a:extLst>
            <a:ext uri="{FF2B5EF4-FFF2-40B4-BE49-F238E27FC236}">
              <a16:creationId xmlns="" xmlns:a16="http://schemas.microsoft.com/office/drawing/2014/main" id="{52B54F6A-AC50-4EE0-A54C-960A847A2A8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12" name="Text Box 6">
          <a:extLst>
            <a:ext uri="{FF2B5EF4-FFF2-40B4-BE49-F238E27FC236}">
              <a16:creationId xmlns="" xmlns:a16="http://schemas.microsoft.com/office/drawing/2014/main" id="{E94FD81B-8E4C-4D44-A9B7-C6D6ADF88300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13" name="Text Box 6">
          <a:extLst>
            <a:ext uri="{FF2B5EF4-FFF2-40B4-BE49-F238E27FC236}">
              <a16:creationId xmlns="" xmlns:a16="http://schemas.microsoft.com/office/drawing/2014/main" id="{FA46C02F-3900-4766-868C-EC245FBBB28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14" name="Text Box 6">
          <a:extLst>
            <a:ext uri="{FF2B5EF4-FFF2-40B4-BE49-F238E27FC236}">
              <a16:creationId xmlns="" xmlns:a16="http://schemas.microsoft.com/office/drawing/2014/main" id="{3AEE8977-CC34-4BEF-BDE4-0114D01CA3D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15" name="Text Box 6">
          <a:extLst>
            <a:ext uri="{FF2B5EF4-FFF2-40B4-BE49-F238E27FC236}">
              <a16:creationId xmlns="" xmlns:a16="http://schemas.microsoft.com/office/drawing/2014/main" id="{571B9309-7602-4E71-AF15-298761202DAA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16" name="Text Box 6">
          <a:extLst>
            <a:ext uri="{FF2B5EF4-FFF2-40B4-BE49-F238E27FC236}">
              <a16:creationId xmlns="" xmlns:a16="http://schemas.microsoft.com/office/drawing/2014/main" id="{FD48E1F5-E004-45F0-9B6B-1F97D1E2984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17" name="Text Box 6">
          <a:extLst>
            <a:ext uri="{FF2B5EF4-FFF2-40B4-BE49-F238E27FC236}">
              <a16:creationId xmlns="" xmlns:a16="http://schemas.microsoft.com/office/drawing/2014/main" id="{B4A0FB65-C16C-4F70-9D86-650354B377D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18" name="Text Box 6">
          <a:extLst>
            <a:ext uri="{FF2B5EF4-FFF2-40B4-BE49-F238E27FC236}">
              <a16:creationId xmlns="" xmlns:a16="http://schemas.microsoft.com/office/drawing/2014/main" id="{F14FB0BD-EC7A-42AA-A5C9-024AECD28D6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19" name="Text Box 6">
          <a:extLst>
            <a:ext uri="{FF2B5EF4-FFF2-40B4-BE49-F238E27FC236}">
              <a16:creationId xmlns="" xmlns:a16="http://schemas.microsoft.com/office/drawing/2014/main" id="{7B7E553A-D6AD-4C22-872E-0505AF6F640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20" name="Text Box 6">
          <a:extLst>
            <a:ext uri="{FF2B5EF4-FFF2-40B4-BE49-F238E27FC236}">
              <a16:creationId xmlns="" xmlns:a16="http://schemas.microsoft.com/office/drawing/2014/main" id="{12E353B3-CE16-4B83-9720-2C0BF647067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21" name="Text Box 6">
          <a:extLst>
            <a:ext uri="{FF2B5EF4-FFF2-40B4-BE49-F238E27FC236}">
              <a16:creationId xmlns="" xmlns:a16="http://schemas.microsoft.com/office/drawing/2014/main" id="{B6A86517-C678-4888-AF47-05962B70F3E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22" name="Text Box 6">
          <a:extLst>
            <a:ext uri="{FF2B5EF4-FFF2-40B4-BE49-F238E27FC236}">
              <a16:creationId xmlns="" xmlns:a16="http://schemas.microsoft.com/office/drawing/2014/main" id="{3B23A6BD-6B93-49FA-B4EA-C7752B5AB64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23" name="Text Box 6">
          <a:extLst>
            <a:ext uri="{FF2B5EF4-FFF2-40B4-BE49-F238E27FC236}">
              <a16:creationId xmlns="" xmlns:a16="http://schemas.microsoft.com/office/drawing/2014/main" id="{E8FEA2C0-7394-4DBF-A1F5-4756F1A7466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24" name="Text Box 6">
          <a:extLst>
            <a:ext uri="{FF2B5EF4-FFF2-40B4-BE49-F238E27FC236}">
              <a16:creationId xmlns="" xmlns:a16="http://schemas.microsoft.com/office/drawing/2014/main" id="{088C58A0-AC67-47A8-82FE-775FB09F514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25" name="Text Box 6">
          <a:extLst>
            <a:ext uri="{FF2B5EF4-FFF2-40B4-BE49-F238E27FC236}">
              <a16:creationId xmlns="" xmlns:a16="http://schemas.microsoft.com/office/drawing/2014/main" id="{5F03A308-C8A2-4554-B07F-2BF27FED8F3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26" name="Text Box 6">
          <a:extLst>
            <a:ext uri="{FF2B5EF4-FFF2-40B4-BE49-F238E27FC236}">
              <a16:creationId xmlns="" xmlns:a16="http://schemas.microsoft.com/office/drawing/2014/main" id="{E58C1779-D903-4D57-9697-A778246FFA7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27" name="Text Box 6">
          <a:extLst>
            <a:ext uri="{FF2B5EF4-FFF2-40B4-BE49-F238E27FC236}">
              <a16:creationId xmlns="" xmlns:a16="http://schemas.microsoft.com/office/drawing/2014/main" id="{EAF5F4A9-578F-4A9D-AB80-0782854473F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28" name="Text Box 6">
          <a:extLst>
            <a:ext uri="{FF2B5EF4-FFF2-40B4-BE49-F238E27FC236}">
              <a16:creationId xmlns="" xmlns:a16="http://schemas.microsoft.com/office/drawing/2014/main" id="{37120307-1223-41B2-B0D9-449C9D96048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29" name="Text Box 6">
          <a:extLst>
            <a:ext uri="{FF2B5EF4-FFF2-40B4-BE49-F238E27FC236}">
              <a16:creationId xmlns="" xmlns:a16="http://schemas.microsoft.com/office/drawing/2014/main" id="{5BA2CE1A-705A-4302-9C2D-173F81891DC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30" name="Text Box 6">
          <a:extLst>
            <a:ext uri="{FF2B5EF4-FFF2-40B4-BE49-F238E27FC236}">
              <a16:creationId xmlns="" xmlns:a16="http://schemas.microsoft.com/office/drawing/2014/main" id="{7312B2EE-83A7-43AB-B106-25C61727E5A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31" name="Text Box 6">
          <a:extLst>
            <a:ext uri="{FF2B5EF4-FFF2-40B4-BE49-F238E27FC236}">
              <a16:creationId xmlns="" xmlns:a16="http://schemas.microsoft.com/office/drawing/2014/main" id="{1ADF1F44-978E-4B37-AED5-D22657DFFBB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32" name="Text Box 6">
          <a:extLst>
            <a:ext uri="{FF2B5EF4-FFF2-40B4-BE49-F238E27FC236}">
              <a16:creationId xmlns="" xmlns:a16="http://schemas.microsoft.com/office/drawing/2014/main" id="{F11DA2C0-8CDF-4BE3-B1D6-78837EF25D8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33" name="Text Box 6">
          <a:extLst>
            <a:ext uri="{FF2B5EF4-FFF2-40B4-BE49-F238E27FC236}">
              <a16:creationId xmlns="" xmlns:a16="http://schemas.microsoft.com/office/drawing/2014/main" id="{1752023D-87F4-4C6A-A42B-3D6005A09CCF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34" name="Text Box 6">
          <a:extLst>
            <a:ext uri="{FF2B5EF4-FFF2-40B4-BE49-F238E27FC236}">
              <a16:creationId xmlns="" xmlns:a16="http://schemas.microsoft.com/office/drawing/2014/main" id="{6A401CD4-7CBC-4142-9044-3AAB5921D63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35" name="Text Box 6">
          <a:extLst>
            <a:ext uri="{FF2B5EF4-FFF2-40B4-BE49-F238E27FC236}">
              <a16:creationId xmlns="" xmlns:a16="http://schemas.microsoft.com/office/drawing/2014/main" id="{4D0E8A87-2D9B-4AF0-9926-F5FE01FBCF0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36" name="Text Box 6">
          <a:extLst>
            <a:ext uri="{FF2B5EF4-FFF2-40B4-BE49-F238E27FC236}">
              <a16:creationId xmlns="" xmlns:a16="http://schemas.microsoft.com/office/drawing/2014/main" id="{D80AE382-71E0-416E-A595-E980DBD8D7B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37" name="Text Box 6">
          <a:extLst>
            <a:ext uri="{FF2B5EF4-FFF2-40B4-BE49-F238E27FC236}">
              <a16:creationId xmlns="" xmlns:a16="http://schemas.microsoft.com/office/drawing/2014/main" id="{39DA4E80-A76D-4211-BAA3-CD8BC5F1AE9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38" name="Text Box 6">
          <a:extLst>
            <a:ext uri="{FF2B5EF4-FFF2-40B4-BE49-F238E27FC236}">
              <a16:creationId xmlns="" xmlns:a16="http://schemas.microsoft.com/office/drawing/2014/main" id="{A3D0BE1A-B3BF-4AD0-853B-B459DFF4C8B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39" name="Text Box 6">
          <a:extLst>
            <a:ext uri="{FF2B5EF4-FFF2-40B4-BE49-F238E27FC236}">
              <a16:creationId xmlns="" xmlns:a16="http://schemas.microsoft.com/office/drawing/2014/main" id="{92D389CB-DDB1-4EFA-B57C-A1EAC36603A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40" name="Text Box 6">
          <a:extLst>
            <a:ext uri="{FF2B5EF4-FFF2-40B4-BE49-F238E27FC236}">
              <a16:creationId xmlns="" xmlns:a16="http://schemas.microsoft.com/office/drawing/2014/main" id="{989DFBD3-A3E6-4B35-A835-C1AF97B07EF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36</xdr:row>
      <xdr:rowOff>0</xdr:rowOff>
    </xdr:from>
    <xdr:ext cx="76200" cy="200891"/>
    <xdr:sp macro="" textlink="">
      <xdr:nvSpPr>
        <xdr:cNvPr id="241" name="Text Box 6">
          <a:extLst>
            <a:ext uri="{FF2B5EF4-FFF2-40B4-BE49-F238E27FC236}">
              <a16:creationId xmlns="" xmlns:a16="http://schemas.microsoft.com/office/drawing/2014/main" id="{784847FE-5A31-4819-99CE-706C983489FB}"/>
            </a:ext>
          </a:extLst>
        </xdr:cNvPr>
        <xdr:cNvSpPr txBox="1">
          <a:spLocks noChangeArrowheads="1"/>
        </xdr:cNvSpPr>
      </xdr:nvSpPr>
      <xdr:spPr bwMode="auto">
        <a:xfrm>
          <a:off x="2298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r-HR"/>
        </a:p>
      </xdr:txBody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42" name="Text Box 6">
          <a:extLst>
            <a:ext uri="{FF2B5EF4-FFF2-40B4-BE49-F238E27FC236}">
              <a16:creationId xmlns="" xmlns:a16="http://schemas.microsoft.com/office/drawing/2014/main" id="{87FD63FC-6BCF-4114-A09F-03F47D44CEF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43" name="Text Box 6">
          <a:extLst>
            <a:ext uri="{FF2B5EF4-FFF2-40B4-BE49-F238E27FC236}">
              <a16:creationId xmlns="" xmlns:a16="http://schemas.microsoft.com/office/drawing/2014/main" id="{EE2B59BE-C0C3-4EB8-959D-CBC17B3C88C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44" name="Text Box 6">
          <a:extLst>
            <a:ext uri="{FF2B5EF4-FFF2-40B4-BE49-F238E27FC236}">
              <a16:creationId xmlns="" xmlns:a16="http://schemas.microsoft.com/office/drawing/2014/main" id="{A10551DF-7808-401C-A780-474C57F8F72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45" name="Text Box 6">
          <a:extLst>
            <a:ext uri="{FF2B5EF4-FFF2-40B4-BE49-F238E27FC236}">
              <a16:creationId xmlns="" xmlns:a16="http://schemas.microsoft.com/office/drawing/2014/main" id="{EB9D5EF3-A899-409B-8C09-F53467A1EFA8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46" name="Text Box 6">
          <a:extLst>
            <a:ext uri="{FF2B5EF4-FFF2-40B4-BE49-F238E27FC236}">
              <a16:creationId xmlns="" xmlns:a16="http://schemas.microsoft.com/office/drawing/2014/main" id="{C7F23ABD-CA60-445B-B463-3EF0035236B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47" name="Text Box 6">
          <a:extLst>
            <a:ext uri="{FF2B5EF4-FFF2-40B4-BE49-F238E27FC236}">
              <a16:creationId xmlns="" xmlns:a16="http://schemas.microsoft.com/office/drawing/2014/main" id="{35E5ABD0-122E-49E5-B5E6-DBD4C9D98BB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48" name="Text Box 6">
          <a:extLst>
            <a:ext uri="{FF2B5EF4-FFF2-40B4-BE49-F238E27FC236}">
              <a16:creationId xmlns="" xmlns:a16="http://schemas.microsoft.com/office/drawing/2014/main" id="{6988F014-A67C-44F2-B2E1-21450E5474F6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49" name="Text Box 6">
          <a:extLst>
            <a:ext uri="{FF2B5EF4-FFF2-40B4-BE49-F238E27FC236}">
              <a16:creationId xmlns="" xmlns:a16="http://schemas.microsoft.com/office/drawing/2014/main" id="{628AE5D6-5375-40DC-B42B-8CBE0124C72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50" name="Text Box 6">
          <a:extLst>
            <a:ext uri="{FF2B5EF4-FFF2-40B4-BE49-F238E27FC236}">
              <a16:creationId xmlns="" xmlns:a16="http://schemas.microsoft.com/office/drawing/2014/main" id="{CACB8CF9-0194-41EA-B397-091BCD1BB96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51" name="Text Box 6">
          <a:extLst>
            <a:ext uri="{FF2B5EF4-FFF2-40B4-BE49-F238E27FC236}">
              <a16:creationId xmlns="" xmlns:a16="http://schemas.microsoft.com/office/drawing/2014/main" id="{73D8B3C2-862D-462B-BD4B-7788B003169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52" name="Text Box 6">
          <a:extLst>
            <a:ext uri="{FF2B5EF4-FFF2-40B4-BE49-F238E27FC236}">
              <a16:creationId xmlns="" xmlns:a16="http://schemas.microsoft.com/office/drawing/2014/main" id="{61235000-027B-46B1-809B-49F4B4A5620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53" name="Text Box 6">
          <a:extLst>
            <a:ext uri="{FF2B5EF4-FFF2-40B4-BE49-F238E27FC236}">
              <a16:creationId xmlns="" xmlns:a16="http://schemas.microsoft.com/office/drawing/2014/main" id="{F63BD002-F720-47DE-82E1-785A970B46A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54" name="Text Box 6">
          <a:extLst>
            <a:ext uri="{FF2B5EF4-FFF2-40B4-BE49-F238E27FC236}">
              <a16:creationId xmlns="" xmlns:a16="http://schemas.microsoft.com/office/drawing/2014/main" id="{308B044C-B7DD-4D19-A2C5-FE662922989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55" name="Text Box 6">
          <a:extLst>
            <a:ext uri="{FF2B5EF4-FFF2-40B4-BE49-F238E27FC236}">
              <a16:creationId xmlns="" xmlns:a16="http://schemas.microsoft.com/office/drawing/2014/main" id="{A88ECC24-9BC3-46B8-ADE9-05DB1B298A7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56" name="Text Box 6">
          <a:extLst>
            <a:ext uri="{FF2B5EF4-FFF2-40B4-BE49-F238E27FC236}">
              <a16:creationId xmlns="" xmlns:a16="http://schemas.microsoft.com/office/drawing/2014/main" id="{F9034739-963A-4019-9685-014A7574D8D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57" name="Text Box 6">
          <a:extLst>
            <a:ext uri="{FF2B5EF4-FFF2-40B4-BE49-F238E27FC236}">
              <a16:creationId xmlns="" xmlns:a16="http://schemas.microsoft.com/office/drawing/2014/main" id="{2E1BE070-843E-4DB8-B1EF-95B3A0CE5F8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58" name="Text Box 6">
          <a:extLst>
            <a:ext uri="{FF2B5EF4-FFF2-40B4-BE49-F238E27FC236}">
              <a16:creationId xmlns="" xmlns:a16="http://schemas.microsoft.com/office/drawing/2014/main" id="{E6F32C50-9BB8-4AC9-8E12-61FF1748D66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59" name="Text Box 6">
          <a:extLst>
            <a:ext uri="{FF2B5EF4-FFF2-40B4-BE49-F238E27FC236}">
              <a16:creationId xmlns="" xmlns:a16="http://schemas.microsoft.com/office/drawing/2014/main" id="{1485571A-A4F1-413C-BE79-156478C0A8E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60" name="Text Box 6">
          <a:extLst>
            <a:ext uri="{FF2B5EF4-FFF2-40B4-BE49-F238E27FC236}">
              <a16:creationId xmlns="" xmlns:a16="http://schemas.microsoft.com/office/drawing/2014/main" id="{89ECE35C-F59C-48A6-AB97-FE115F8A51C2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61" name="Text Box 6">
          <a:extLst>
            <a:ext uri="{FF2B5EF4-FFF2-40B4-BE49-F238E27FC236}">
              <a16:creationId xmlns="" xmlns:a16="http://schemas.microsoft.com/office/drawing/2014/main" id="{365C7069-FC28-4D07-BB70-0EAC34CC255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62" name="Text Box 6">
          <a:extLst>
            <a:ext uri="{FF2B5EF4-FFF2-40B4-BE49-F238E27FC236}">
              <a16:creationId xmlns="" xmlns:a16="http://schemas.microsoft.com/office/drawing/2014/main" id="{10CEC364-4A50-4284-9568-2C1B311D545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63" name="Text Box 6">
          <a:extLst>
            <a:ext uri="{FF2B5EF4-FFF2-40B4-BE49-F238E27FC236}">
              <a16:creationId xmlns="" xmlns:a16="http://schemas.microsoft.com/office/drawing/2014/main" id="{EA528D07-029E-4FDC-B09C-7C60B9C27196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64" name="Text Box 6">
          <a:extLst>
            <a:ext uri="{FF2B5EF4-FFF2-40B4-BE49-F238E27FC236}">
              <a16:creationId xmlns="" xmlns:a16="http://schemas.microsoft.com/office/drawing/2014/main" id="{C78C58E5-8B95-4D00-AC33-B60FC907C52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65" name="Text Box 6">
          <a:extLst>
            <a:ext uri="{FF2B5EF4-FFF2-40B4-BE49-F238E27FC236}">
              <a16:creationId xmlns="" xmlns:a16="http://schemas.microsoft.com/office/drawing/2014/main" id="{E834F55D-0EA4-43F2-A0D8-08689D1ABDA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66" name="Text Box 6">
          <a:extLst>
            <a:ext uri="{FF2B5EF4-FFF2-40B4-BE49-F238E27FC236}">
              <a16:creationId xmlns="" xmlns:a16="http://schemas.microsoft.com/office/drawing/2014/main" id="{D1CFD206-E26E-4353-B40F-D398A0E7AEB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67" name="Text Box 6">
          <a:extLst>
            <a:ext uri="{FF2B5EF4-FFF2-40B4-BE49-F238E27FC236}">
              <a16:creationId xmlns="" xmlns:a16="http://schemas.microsoft.com/office/drawing/2014/main" id="{A9550971-B4D4-40F7-AE2C-AAAF035AD3B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68" name="Text Box 6">
          <a:extLst>
            <a:ext uri="{FF2B5EF4-FFF2-40B4-BE49-F238E27FC236}">
              <a16:creationId xmlns="" xmlns:a16="http://schemas.microsoft.com/office/drawing/2014/main" id="{7A0A89BC-84AA-46FB-8F21-32513887109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69" name="Text Box 6">
          <a:extLst>
            <a:ext uri="{FF2B5EF4-FFF2-40B4-BE49-F238E27FC236}">
              <a16:creationId xmlns="" xmlns:a16="http://schemas.microsoft.com/office/drawing/2014/main" id="{DA896F27-D04D-4CBC-BF23-54940702F77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70" name="Text Box 6">
          <a:extLst>
            <a:ext uri="{FF2B5EF4-FFF2-40B4-BE49-F238E27FC236}">
              <a16:creationId xmlns="" xmlns:a16="http://schemas.microsoft.com/office/drawing/2014/main" id="{B6233BC8-2CCA-47DA-9446-92C4F9A0BDE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71" name="Text Box 6">
          <a:extLst>
            <a:ext uri="{FF2B5EF4-FFF2-40B4-BE49-F238E27FC236}">
              <a16:creationId xmlns="" xmlns:a16="http://schemas.microsoft.com/office/drawing/2014/main" id="{D394069D-E4E7-4CC9-B6D5-823197C241C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72" name="Text Box 6">
          <a:extLst>
            <a:ext uri="{FF2B5EF4-FFF2-40B4-BE49-F238E27FC236}">
              <a16:creationId xmlns="" xmlns:a16="http://schemas.microsoft.com/office/drawing/2014/main" id="{F151BB75-F9DA-42B7-85C6-D6F4EEBF799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73" name="Text Box 6">
          <a:extLst>
            <a:ext uri="{FF2B5EF4-FFF2-40B4-BE49-F238E27FC236}">
              <a16:creationId xmlns="" xmlns:a16="http://schemas.microsoft.com/office/drawing/2014/main" id="{5DD95FEC-8E86-49EA-B93D-6031145B20F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74" name="Text Box 6">
          <a:extLst>
            <a:ext uri="{FF2B5EF4-FFF2-40B4-BE49-F238E27FC236}">
              <a16:creationId xmlns="" xmlns:a16="http://schemas.microsoft.com/office/drawing/2014/main" id="{D5BB03FB-811C-4CAC-BF68-9F3A88273CCF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75" name="Text Box 6">
          <a:extLst>
            <a:ext uri="{FF2B5EF4-FFF2-40B4-BE49-F238E27FC236}">
              <a16:creationId xmlns="" xmlns:a16="http://schemas.microsoft.com/office/drawing/2014/main" id="{2FB91051-B670-41C8-9090-317B60DD69C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76" name="Text Box 6">
          <a:extLst>
            <a:ext uri="{FF2B5EF4-FFF2-40B4-BE49-F238E27FC236}">
              <a16:creationId xmlns="" xmlns:a16="http://schemas.microsoft.com/office/drawing/2014/main" id="{7E7F6EEC-0B8B-49AC-8471-89426898560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77" name="Text Box 6">
          <a:extLst>
            <a:ext uri="{FF2B5EF4-FFF2-40B4-BE49-F238E27FC236}">
              <a16:creationId xmlns="" xmlns:a16="http://schemas.microsoft.com/office/drawing/2014/main" id="{0553AEBA-C1CE-467F-8F29-7A23059B991A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78" name="Text Box 6">
          <a:extLst>
            <a:ext uri="{FF2B5EF4-FFF2-40B4-BE49-F238E27FC236}">
              <a16:creationId xmlns="" xmlns:a16="http://schemas.microsoft.com/office/drawing/2014/main" id="{9E857286-1D6E-47A1-AB5C-3CBCD98FA62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79" name="Text Box 6">
          <a:extLst>
            <a:ext uri="{FF2B5EF4-FFF2-40B4-BE49-F238E27FC236}">
              <a16:creationId xmlns="" xmlns:a16="http://schemas.microsoft.com/office/drawing/2014/main" id="{33FE3558-4384-4C38-B3FC-20E09CA3413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80" name="Text Box 6">
          <a:extLst>
            <a:ext uri="{FF2B5EF4-FFF2-40B4-BE49-F238E27FC236}">
              <a16:creationId xmlns="" xmlns:a16="http://schemas.microsoft.com/office/drawing/2014/main" id="{9932110A-91CB-400E-BB6E-EB6FB9B1C61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81" name="Text Box 6">
          <a:extLst>
            <a:ext uri="{FF2B5EF4-FFF2-40B4-BE49-F238E27FC236}">
              <a16:creationId xmlns="" xmlns:a16="http://schemas.microsoft.com/office/drawing/2014/main" id="{FD8FCAD2-D094-44ED-A617-1F476B6A9AB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82" name="Text Box 6">
          <a:extLst>
            <a:ext uri="{FF2B5EF4-FFF2-40B4-BE49-F238E27FC236}">
              <a16:creationId xmlns="" xmlns:a16="http://schemas.microsoft.com/office/drawing/2014/main" id="{425B4D0D-96CF-4587-B747-E3B3381E744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83" name="Text Box 6">
          <a:extLst>
            <a:ext uri="{FF2B5EF4-FFF2-40B4-BE49-F238E27FC236}">
              <a16:creationId xmlns="" xmlns:a16="http://schemas.microsoft.com/office/drawing/2014/main" id="{CEA95F3F-8F77-4A94-9073-B432742649E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84" name="Text Box 6">
          <a:extLst>
            <a:ext uri="{FF2B5EF4-FFF2-40B4-BE49-F238E27FC236}">
              <a16:creationId xmlns="" xmlns:a16="http://schemas.microsoft.com/office/drawing/2014/main" id="{CF8A27AB-AD4C-4EB4-B7A5-C7F8B081586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85" name="Text Box 6">
          <a:extLst>
            <a:ext uri="{FF2B5EF4-FFF2-40B4-BE49-F238E27FC236}">
              <a16:creationId xmlns="" xmlns:a16="http://schemas.microsoft.com/office/drawing/2014/main" id="{548364E8-3A71-4E3A-987C-A754390D9731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86" name="Text Box 6">
          <a:extLst>
            <a:ext uri="{FF2B5EF4-FFF2-40B4-BE49-F238E27FC236}">
              <a16:creationId xmlns="" xmlns:a16="http://schemas.microsoft.com/office/drawing/2014/main" id="{B7387745-A6DA-4D54-9485-CB658929ABD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87" name="Text Box 6">
          <a:extLst>
            <a:ext uri="{FF2B5EF4-FFF2-40B4-BE49-F238E27FC236}">
              <a16:creationId xmlns="" xmlns:a16="http://schemas.microsoft.com/office/drawing/2014/main" id="{044CC54D-EB6A-4EA1-8E8C-3AB405977F8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88" name="Text Box 6">
          <a:extLst>
            <a:ext uri="{FF2B5EF4-FFF2-40B4-BE49-F238E27FC236}">
              <a16:creationId xmlns="" xmlns:a16="http://schemas.microsoft.com/office/drawing/2014/main" id="{482D7558-2680-44BD-B1F4-BC11CFD8FA4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89" name="Text Box 6">
          <a:extLst>
            <a:ext uri="{FF2B5EF4-FFF2-40B4-BE49-F238E27FC236}">
              <a16:creationId xmlns="" xmlns:a16="http://schemas.microsoft.com/office/drawing/2014/main" id="{D366D518-36BE-4F63-B2E6-DB3B7A2C494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90" name="Text Box 6">
          <a:extLst>
            <a:ext uri="{FF2B5EF4-FFF2-40B4-BE49-F238E27FC236}">
              <a16:creationId xmlns="" xmlns:a16="http://schemas.microsoft.com/office/drawing/2014/main" id="{FD4000D3-B37E-4B40-81F4-9FBB49FCE27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91" name="Text Box 6">
          <a:extLst>
            <a:ext uri="{FF2B5EF4-FFF2-40B4-BE49-F238E27FC236}">
              <a16:creationId xmlns="" xmlns:a16="http://schemas.microsoft.com/office/drawing/2014/main" id="{02FB47F3-3501-4F06-998D-7E07CCA20E7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92" name="Text Box 6">
          <a:extLst>
            <a:ext uri="{FF2B5EF4-FFF2-40B4-BE49-F238E27FC236}">
              <a16:creationId xmlns="" xmlns:a16="http://schemas.microsoft.com/office/drawing/2014/main" id="{97A6D6B5-3145-4A12-9888-AE977046BC8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93" name="Text Box 6">
          <a:extLst>
            <a:ext uri="{FF2B5EF4-FFF2-40B4-BE49-F238E27FC236}">
              <a16:creationId xmlns="" xmlns:a16="http://schemas.microsoft.com/office/drawing/2014/main" id="{1FE62A27-B4FD-416C-8F4B-A9FE12572F2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94" name="Text Box 6">
          <a:extLst>
            <a:ext uri="{FF2B5EF4-FFF2-40B4-BE49-F238E27FC236}">
              <a16:creationId xmlns="" xmlns:a16="http://schemas.microsoft.com/office/drawing/2014/main" id="{1F10384D-DC80-468C-A726-76F49309E07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95" name="Text Box 6">
          <a:extLst>
            <a:ext uri="{FF2B5EF4-FFF2-40B4-BE49-F238E27FC236}">
              <a16:creationId xmlns="" xmlns:a16="http://schemas.microsoft.com/office/drawing/2014/main" id="{764AC310-5D82-4DEB-A823-A42DDD77747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296" name="Text Box 6">
          <a:extLst>
            <a:ext uri="{FF2B5EF4-FFF2-40B4-BE49-F238E27FC236}">
              <a16:creationId xmlns="" xmlns:a16="http://schemas.microsoft.com/office/drawing/2014/main" id="{EC01D98C-314A-4F5C-981B-56E040DADE9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297" name="Text Box 6">
          <a:extLst>
            <a:ext uri="{FF2B5EF4-FFF2-40B4-BE49-F238E27FC236}">
              <a16:creationId xmlns="" xmlns:a16="http://schemas.microsoft.com/office/drawing/2014/main" id="{0CDCD332-2A38-4554-BF21-EA70695411BD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98" name="Text Box 6">
          <a:extLst>
            <a:ext uri="{FF2B5EF4-FFF2-40B4-BE49-F238E27FC236}">
              <a16:creationId xmlns="" xmlns:a16="http://schemas.microsoft.com/office/drawing/2014/main" id="{EF04E947-4F7B-4959-9F33-C433F42E819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299" name="Text Box 6">
          <a:extLst>
            <a:ext uri="{FF2B5EF4-FFF2-40B4-BE49-F238E27FC236}">
              <a16:creationId xmlns="" xmlns:a16="http://schemas.microsoft.com/office/drawing/2014/main" id="{B3212AD9-F21E-4BA4-8EF3-3800C13971F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00" name="Text Box 6">
          <a:extLst>
            <a:ext uri="{FF2B5EF4-FFF2-40B4-BE49-F238E27FC236}">
              <a16:creationId xmlns="" xmlns:a16="http://schemas.microsoft.com/office/drawing/2014/main" id="{3FC1616C-79B2-4017-8225-380DA90401A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01" name="Text Box 6">
          <a:extLst>
            <a:ext uri="{FF2B5EF4-FFF2-40B4-BE49-F238E27FC236}">
              <a16:creationId xmlns="" xmlns:a16="http://schemas.microsoft.com/office/drawing/2014/main" id="{A24628F3-5B30-4588-A69E-7DE77EC266F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02" name="Text Box 6">
          <a:extLst>
            <a:ext uri="{FF2B5EF4-FFF2-40B4-BE49-F238E27FC236}">
              <a16:creationId xmlns="" xmlns:a16="http://schemas.microsoft.com/office/drawing/2014/main" id="{148BAD73-8915-4942-99E1-A891179E8A3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03" name="Text Box 6">
          <a:extLst>
            <a:ext uri="{FF2B5EF4-FFF2-40B4-BE49-F238E27FC236}">
              <a16:creationId xmlns="" xmlns:a16="http://schemas.microsoft.com/office/drawing/2014/main" id="{9299CB29-306B-4A24-8680-713C7AC0EBF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04" name="Text Box 6">
          <a:extLst>
            <a:ext uri="{FF2B5EF4-FFF2-40B4-BE49-F238E27FC236}">
              <a16:creationId xmlns="" xmlns:a16="http://schemas.microsoft.com/office/drawing/2014/main" id="{DD353332-8F59-41AB-92F5-EF44693F9A4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05" name="Text Box 6">
          <a:extLst>
            <a:ext uri="{FF2B5EF4-FFF2-40B4-BE49-F238E27FC236}">
              <a16:creationId xmlns="" xmlns:a16="http://schemas.microsoft.com/office/drawing/2014/main" id="{E20B86F7-E2DF-461B-B8E4-737A8CEAD28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06" name="Text Box 6">
          <a:extLst>
            <a:ext uri="{FF2B5EF4-FFF2-40B4-BE49-F238E27FC236}">
              <a16:creationId xmlns="" xmlns:a16="http://schemas.microsoft.com/office/drawing/2014/main" id="{FA7E248E-F845-468C-9C9A-D9CF2638B1D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07" name="Text Box 6">
          <a:extLst>
            <a:ext uri="{FF2B5EF4-FFF2-40B4-BE49-F238E27FC236}">
              <a16:creationId xmlns="" xmlns:a16="http://schemas.microsoft.com/office/drawing/2014/main" id="{79467780-B5BD-4F01-B9AE-61A21ED0516D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08" name="Text Box 6">
          <a:extLst>
            <a:ext uri="{FF2B5EF4-FFF2-40B4-BE49-F238E27FC236}">
              <a16:creationId xmlns="" xmlns:a16="http://schemas.microsoft.com/office/drawing/2014/main" id="{64943AC0-2178-4E55-A1B2-4C0195F447C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09" name="Text Box 6">
          <a:extLst>
            <a:ext uri="{FF2B5EF4-FFF2-40B4-BE49-F238E27FC236}">
              <a16:creationId xmlns="" xmlns:a16="http://schemas.microsoft.com/office/drawing/2014/main" id="{9BB748E9-379C-4AB9-832E-7F731294B80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10" name="Text Box 6">
          <a:extLst>
            <a:ext uri="{FF2B5EF4-FFF2-40B4-BE49-F238E27FC236}">
              <a16:creationId xmlns="" xmlns:a16="http://schemas.microsoft.com/office/drawing/2014/main" id="{3A4A1C20-DACC-431E-A242-4C16D8BC24E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11" name="Text Box 6">
          <a:extLst>
            <a:ext uri="{FF2B5EF4-FFF2-40B4-BE49-F238E27FC236}">
              <a16:creationId xmlns="" xmlns:a16="http://schemas.microsoft.com/office/drawing/2014/main" id="{4FB2508C-9A50-4CF5-936F-5948805C248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12" name="Text Box 6">
          <a:extLst>
            <a:ext uri="{FF2B5EF4-FFF2-40B4-BE49-F238E27FC236}">
              <a16:creationId xmlns="" xmlns:a16="http://schemas.microsoft.com/office/drawing/2014/main" id="{DB1FC2AA-98DB-4A8F-A526-49CD07EE5F7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13" name="Text Box 6">
          <a:extLst>
            <a:ext uri="{FF2B5EF4-FFF2-40B4-BE49-F238E27FC236}">
              <a16:creationId xmlns="" xmlns:a16="http://schemas.microsoft.com/office/drawing/2014/main" id="{C83EA922-5EFB-443E-BDFE-8E6D5B8A699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14" name="Text Box 6">
          <a:extLst>
            <a:ext uri="{FF2B5EF4-FFF2-40B4-BE49-F238E27FC236}">
              <a16:creationId xmlns="" xmlns:a16="http://schemas.microsoft.com/office/drawing/2014/main" id="{32AE8E37-0958-4478-9D78-C5833DADF81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15" name="Text Box 6">
          <a:extLst>
            <a:ext uri="{FF2B5EF4-FFF2-40B4-BE49-F238E27FC236}">
              <a16:creationId xmlns="" xmlns:a16="http://schemas.microsoft.com/office/drawing/2014/main" id="{DBF4258A-B134-4F75-B74C-6B409E749429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16" name="Text Box 6">
          <a:extLst>
            <a:ext uri="{FF2B5EF4-FFF2-40B4-BE49-F238E27FC236}">
              <a16:creationId xmlns="" xmlns:a16="http://schemas.microsoft.com/office/drawing/2014/main" id="{161AF797-3471-4DAA-A0A1-8F897ADAD04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17" name="Text Box 6">
          <a:extLst>
            <a:ext uri="{FF2B5EF4-FFF2-40B4-BE49-F238E27FC236}">
              <a16:creationId xmlns="" xmlns:a16="http://schemas.microsoft.com/office/drawing/2014/main" id="{0956037D-4E0D-4683-9F5D-E6A2C3A4F0F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18" name="Text Box 6">
          <a:extLst>
            <a:ext uri="{FF2B5EF4-FFF2-40B4-BE49-F238E27FC236}">
              <a16:creationId xmlns="" xmlns:a16="http://schemas.microsoft.com/office/drawing/2014/main" id="{D7665368-D234-4E99-9111-59432E9889CB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19" name="Text Box 6">
          <a:extLst>
            <a:ext uri="{FF2B5EF4-FFF2-40B4-BE49-F238E27FC236}">
              <a16:creationId xmlns="" xmlns:a16="http://schemas.microsoft.com/office/drawing/2014/main" id="{DACD7CB7-81B8-443D-A5AB-538D16180E6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20" name="Text Box 6">
          <a:extLst>
            <a:ext uri="{FF2B5EF4-FFF2-40B4-BE49-F238E27FC236}">
              <a16:creationId xmlns="" xmlns:a16="http://schemas.microsoft.com/office/drawing/2014/main" id="{AFC96EFF-1839-4A61-BDD4-E56615EE9FE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21" name="Text Box 6">
          <a:extLst>
            <a:ext uri="{FF2B5EF4-FFF2-40B4-BE49-F238E27FC236}">
              <a16:creationId xmlns="" xmlns:a16="http://schemas.microsoft.com/office/drawing/2014/main" id="{6EF1E85C-EB87-4A0C-B1D5-7FA9D023128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22" name="Text Box 6">
          <a:extLst>
            <a:ext uri="{FF2B5EF4-FFF2-40B4-BE49-F238E27FC236}">
              <a16:creationId xmlns="" xmlns:a16="http://schemas.microsoft.com/office/drawing/2014/main" id="{80D6B736-C788-4FD5-9BC3-522ABBB8EFE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23" name="Text Box 6">
          <a:extLst>
            <a:ext uri="{FF2B5EF4-FFF2-40B4-BE49-F238E27FC236}">
              <a16:creationId xmlns="" xmlns:a16="http://schemas.microsoft.com/office/drawing/2014/main" id="{FF722156-3CD1-431F-9451-EF52646ABB0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24" name="Text Box 6">
          <a:extLst>
            <a:ext uri="{FF2B5EF4-FFF2-40B4-BE49-F238E27FC236}">
              <a16:creationId xmlns="" xmlns:a16="http://schemas.microsoft.com/office/drawing/2014/main" id="{94B75DB4-DF10-4839-BF34-4FF15411F83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25" name="Text Box 6">
          <a:extLst>
            <a:ext uri="{FF2B5EF4-FFF2-40B4-BE49-F238E27FC236}">
              <a16:creationId xmlns="" xmlns:a16="http://schemas.microsoft.com/office/drawing/2014/main" id="{4086B654-F0D7-46F6-B576-76227C86334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26" name="Text Box 6">
          <a:extLst>
            <a:ext uri="{FF2B5EF4-FFF2-40B4-BE49-F238E27FC236}">
              <a16:creationId xmlns="" xmlns:a16="http://schemas.microsoft.com/office/drawing/2014/main" id="{A89C5AE1-DD61-4D30-B5BD-FE2E5443537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27" name="Text Box 6">
          <a:extLst>
            <a:ext uri="{FF2B5EF4-FFF2-40B4-BE49-F238E27FC236}">
              <a16:creationId xmlns="" xmlns:a16="http://schemas.microsoft.com/office/drawing/2014/main" id="{56E97334-E6E7-490E-B342-B1BA3428D49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28" name="Text Box 6">
          <a:extLst>
            <a:ext uri="{FF2B5EF4-FFF2-40B4-BE49-F238E27FC236}">
              <a16:creationId xmlns="" xmlns:a16="http://schemas.microsoft.com/office/drawing/2014/main" id="{5763B7FE-7A1D-4062-A106-6580BFA2391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29" name="Text Box 6">
          <a:extLst>
            <a:ext uri="{FF2B5EF4-FFF2-40B4-BE49-F238E27FC236}">
              <a16:creationId xmlns="" xmlns:a16="http://schemas.microsoft.com/office/drawing/2014/main" id="{A8538BE7-BA3D-475F-9CF1-E985E9D4F5D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30" name="Text Box 6">
          <a:extLst>
            <a:ext uri="{FF2B5EF4-FFF2-40B4-BE49-F238E27FC236}">
              <a16:creationId xmlns="" xmlns:a16="http://schemas.microsoft.com/office/drawing/2014/main" id="{494D7BBE-F110-4980-B311-0FD25B338295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31" name="Text Box 6">
          <a:extLst>
            <a:ext uri="{FF2B5EF4-FFF2-40B4-BE49-F238E27FC236}">
              <a16:creationId xmlns="" xmlns:a16="http://schemas.microsoft.com/office/drawing/2014/main" id="{9C926DE9-F548-4D09-9CB5-E49BC4EF5F5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32" name="Text Box 6">
          <a:extLst>
            <a:ext uri="{FF2B5EF4-FFF2-40B4-BE49-F238E27FC236}">
              <a16:creationId xmlns="" xmlns:a16="http://schemas.microsoft.com/office/drawing/2014/main" id="{9388F46A-0BFE-44AC-8D26-BFD54A25C53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33" name="Text Box 6">
          <a:extLst>
            <a:ext uri="{FF2B5EF4-FFF2-40B4-BE49-F238E27FC236}">
              <a16:creationId xmlns="" xmlns:a16="http://schemas.microsoft.com/office/drawing/2014/main" id="{6E004CD3-A0AF-4991-9A9A-FC1D829C25F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34" name="Text Box 6">
          <a:extLst>
            <a:ext uri="{FF2B5EF4-FFF2-40B4-BE49-F238E27FC236}">
              <a16:creationId xmlns="" xmlns:a16="http://schemas.microsoft.com/office/drawing/2014/main" id="{1637E76F-6F07-4E50-9A48-0B959F0377F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35" name="Text Box 6">
          <a:extLst>
            <a:ext uri="{FF2B5EF4-FFF2-40B4-BE49-F238E27FC236}">
              <a16:creationId xmlns="" xmlns:a16="http://schemas.microsoft.com/office/drawing/2014/main" id="{A372BF17-91BB-45CB-9896-6215A83544C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36" name="Text Box 6">
          <a:extLst>
            <a:ext uri="{FF2B5EF4-FFF2-40B4-BE49-F238E27FC236}">
              <a16:creationId xmlns="" xmlns:a16="http://schemas.microsoft.com/office/drawing/2014/main" id="{DCD2DE21-3BEA-41C4-BD26-25692707EB9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37" name="Text Box 6">
          <a:extLst>
            <a:ext uri="{FF2B5EF4-FFF2-40B4-BE49-F238E27FC236}">
              <a16:creationId xmlns="" xmlns:a16="http://schemas.microsoft.com/office/drawing/2014/main" id="{6B028F4F-E88B-44D7-A03C-7ED4E806FF8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38" name="Text Box 6">
          <a:extLst>
            <a:ext uri="{FF2B5EF4-FFF2-40B4-BE49-F238E27FC236}">
              <a16:creationId xmlns="" xmlns:a16="http://schemas.microsoft.com/office/drawing/2014/main" id="{415BAFCC-6A96-4943-8C7C-44C1F86F0FD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39" name="Text Box 6">
          <a:extLst>
            <a:ext uri="{FF2B5EF4-FFF2-40B4-BE49-F238E27FC236}">
              <a16:creationId xmlns="" xmlns:a16="http://schemas.microsoft.com/office/drawing/2014/main" id="{5FFE0776-B767-459D-AE52-1C20585A422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40" name="Text Box 6">
          <a:extLst>
            <a:ext uri="{FF2B5EF4-FFF2-40B4-BE49-F238E27FC236}">
              <a16:creationId xmlns="" xmlns:a16="http://schemas.microsoft.com/office/drawing/2014/main" id="{F8158BB2-B088-46BA-9C54-D6B75712232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41" name="Text Box 6">
          <a:extLst>
            <a:ext uri="{FF2B5EF4-FFF2-40B4-BE49-F238E27FC236}">
              <a16:creationId xmlns="" xmlns:a16="http://schemas.microsoft.com/office/drawing/2014/main" id="{3FD4F7C7-FD66-42FD-8869-3BAF75F32B6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42" name="Text Box 6">
          <a:extLst>
            <a:ext uri="{FF2B5EF4-FFF2-40B4-BE49-F238E27FC236}">
              <a16:creationId xmlns="" xmlns:a16="http://schemas.microsoft.com/office/drawing/2014/main" id="{F6AAE27E-6223-429F-977B-EA66AB4F2B9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43" name="Text Box 6">
          <a:extLst>
            <a:ext uri="{FF2B5EF4-FFF2-40B4-BE49-F238E27FC236}">
              <a16:creationId xmlns="" xmlns:a16="http://schemas.microsoft.com/office/drawing/2014/main" id="{6571D913-BBA1-4ACC-8504-32E6D1FF37F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44" name="Text Box 6">
          <a:extLst>
            <a:ext uri="{FF2B5EF4-FFF2-40B4-BE49-F238E27FC236}">
              <a16:creationId xmlns="" xmlns:a16="http://schemas.microsoft.com/office/drawing/2014/main" id="{1A58C593-2F96-460B-8CE3-4F7B636A0FBA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45" name="Text Box 6">
          <a:extLst>
            <a:ext uri="{FF2B5EF4-FFF2-40B4-BE49-F238E27FC236}">
              <a16:creationId xmlns="" xmlns:a16="http://schemas.microsoft.com/office/drawing/2014/main" id="{2420A0F7-D5BB-4368-BD72-908CBEFCAA1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46" name="Text Box 6">
          <a:extLst>
            <a:ext uri="{FF2B5EF4-FFF2-40B4-BE49-F238E27FC236}">
              <a16:creationId xmlns="" xmlns:a16="http://schemas.microsoft.com/office/drawing/2014/main" id="{6AF0E2BF-AA38-4376-A7D3-C580CF1C7B6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47" name="Text Box 6">
          <a:extLst>
            <a:ext uri="{FF2B5EF4-FFF2-40B4-BE49-F238E27FC236}">
              <a16:creationId xmlns="" xmlns:a16="http://schemas.microsoft.com/office/drawing/2014/main" id="{65B2A422-552F-42C1-BECC-C49CBFB26F1B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48" name="Text Box 6">
          <a:extLst>
            <a:ext uri="{FF2B5EF4-FFF2-40B4-BE49-F238E27FC236}">
              <a16:creationId xmlns="" xmlns:a16="http://schemas.microsoft.com/office/drawing/2014/main" id="{7DF5B7B0-0D88-4AAB-8FE8-66069FB3399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49" name="Text Box 6">
          <a:extLst>
            <a:ext uri="{FF2B5EF4-FFF2-40B4-BE49-F238E27FC236}">
              <a16:creationId xmlns="" xmlns:a16="http://schemas.microsoft.com/office/drawing/2014/main" id="{98306632-54DA-46CF-815C-F439AC93138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50" name="Text Box 6">
          <a:extLst>
            <a:ext uri="{FF2B5EF4-FFF2-40B4-BE49-F238E27FC236}">
              <a16:creationId xmlns="" xmlns:a16="http://schemas.microsoft.com/office/drawing/2014/main" id="{6C8B55FF-6F5B-4EE0-A5B8-39E1FF7942A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51" name="Text Box 6">
          <a:extLst>
            <a:ext uri="{FF2B5EF4-FFF2-40B4-BE49-F238E27FC236}">
              <a16:creationId xmlns="" xmlns:a16="http://schemas.microsoft.com/office/drawing/2014/main" id="{A8D5DC39-4591-42C3-99EC-2604D6F6BBB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52" name="Text Box 6">
          <a:extLst>
            <a:ext uri="{FF2B5EF4-FFF2-40B4-BE49-F238E27FC236}">
              <a16:creationId xmlns="" xmlns:a16="http://schemas.microsoft.com/office/drawing/2014/main" id="{CB5FD9D7-1E0E-41C8-9478-13F57573371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53" name="Text Box 6">
          <a:extLst>
            <a:ext uri="{FF2B5EF4-FFF2-40B4-BE49-F238E27FC236}">
              <a16:creationId xmlns="" xmlns:a16="http://schemas.microsoft.com/office/drawing/2014/main" id="{C303DCC9-205F-4AC8-BE79-09952975467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54" name="Text Box 6">
          <a:extLst>
            <a:ext uri="{FF2B5EF4-FFF2-40B4-BE49-F238E27FC236}">
              <a16:creationId xmlns="" xmlns:a16="http://schemas.microsoft.com/office/drawing/2014/main" id="{343CC951-4CDA-4DF6-A4A6-593FEB000CF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55" name="Text Box 6">
          <a:extLst>
            <a:ext uri="{FF2B5EF4-FFF2-40B4-BE49-F238E27FC236}">
              <a16:creationId xmlns="" xmlns:a16="http://schemas.microsoft.com/office/drawing/2014/main" id="{1CF99520-039D-4AE5-9D77-B8F2C4E67EB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56" name="Text Box 6">
          <a:extLst>
            <a:ext uri="{FF2B5EF4-FFF2-40B4-BE49-F238E27FC236}">
              <a16:creationId xmlns="" xmlns:a16="http://schemas.microsoft.com/office/drawing/2014/main" id="{68ECA4CA-964A-4C76-8586-11426EECCD0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57" name="Text Box 6">
          <a:extLst>
            <a:ext uri="{FF2B5EF4-FFF2-40B4-BE49-F238E27FC236}">
              <a16:creationId xmlns="" xmlns:a16="http://schemas.microsoft.com/office/drawing/2014/main" id="{67D090CE-33A4-4C82-8AD0-48F369B296B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58" name="Text Box 6">
          <a:extLst>
            <a:ext uri="{FF2B5EF4-FFF2-40B4-BE49-F238E27FC236}">
              <a16:creationId xmlns="" xmlns:a16="http://schemas.microsoft.com/office/drawing/2014/main" id="{5C8B754F-F965-4CC1-B7F3-808A9DCDBCE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59" name="Text Box 6">
          <a:extLst>
            <a:ext uri="{FF2B5EF4-FFF2-40B4-BE49-F238E27FC236}">
              <a16:creationId xmlns="" xmlns:a16="http://schemas.microsoft.com/office/drawing/2014/main" id="{2114E843-0F9F-4EA0-8434-4FE24ADDF38C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60" name="Text Box 6">
          <a:extLst>
            <a:ext uri="{FF2B5EF4-FFF2-40B4-BE49-F238E27FC236}">
              <a16:creationId xmlns="" xmlns:a16="http://schemas.microsoft.com/office/drawing/2014/main" id="{DBC6EE27-6EFB-4D43-A56D-BB2B7C58A18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61" name="Text Box 6">
          <a:extLst>
            <a:ext uri="{FF2B5EF4-FFF2-40B4-BE49-F238E27FC236}">
              <a16:creationId xmlns="" xmlns:a16="http://schemas.microsoft.com/office/drawing/2014/main" id="{20556E5A-F538-48E7-B52D-B483AF058EE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62" name="Text Box 6">
          <a:extLst>
            <a:ext uri="{FF2B5EF4-FFF2-40B4-BE49-F238E27FC236}">
              <a16:creationId xmlns="" xmlns:a16="http://schemas.microsoft.com/office/drawing/2014/main" id="{29F08316-55C0-4A54-80AB-7779D057B335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63" name="Text Box 6">
          <a:extLst>
            <a:ext uri="{FF2B5EF4-FFF2-40B4-BE49-F238E27FC236}">
              <a16:creationId xmlns="" xmlns:a16="http://schemas.microsoft.com/office/drawing/2014/main" id="{BB69C737-9C43-496D-A598-5C78D6736E8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64" name="Text Box 6">
          <a:extLst>
            <a:ext uri="{FF2B5EF4-FFF2-40B4-BE49-F238E27FC236}">
              <a16:creationId xmlns="" xmlns:a16="http://schemas.microsoft.com/office/drawing/2014/main" id="{C0A9D155-62C3-4D5E-9190-9DE65350EAD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65" name="Text Box 6">
          <a:extLst>
            <a:ext uri="{FF2B5EF4-FFF2-40B4-BE49-F238E27FC236}">
              <a16:creationId xmlns="" xmlns:a16="http://schemas.microsoft.com/office/drawing/2014/main" id="{D6DF537C-C6A8-426F-AB40-DC2DEF0F792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66" name="Text Box 6">
          <a:extLst>
            <a:ext uri="{FF2B5EF4-FFF2-40B4-BE49-F238E27FC236}">
              <a16:creationId xmlns="" xmlns:a16="http://schemas.microsoft.com/office/drawing/2014/main" id="{29B60CBA-3A5D-41D8-B19F-4CAF307C29D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67" name="Text Box 6">
          <a:extLst>
            <a:ext uri="{FF2B5EF4-FFF2-40B4-BE49-F238E27FC236}">
              <a16:creationId xmlns="" xmlns:a16="http://schemas.microsoft.com/office/drawing/2014/main" id="{81D43B59-575C-4F3A-92AC-168F6015500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68" name="Text Box 6">
          <a:extLst>
            <a:ext uri="{FF2B5EF4-FFF2-40B4-BE49-F238E27FC236}">
              <a16:creationId xmlns="" xmlns:a16="http://schemas.microsoft.com/office/drawing/2014/main" id="{5A3CE621-88B3-4A04-8C27-775CB6AA0AD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69" name="Text Box 6">
          <a:extLst>
            <a:ext uri="{FF2B5EF4-FFF2-40B4-BE49-F238E27FC236}">
              <a16:creationId xmlns="" xmlns:a16="http://schemas.microsoft.com/office/drawing/2014/main" id="{4919D873-0924-4CC0-9D72-84923B87CD3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70" name="Text Box 6">
          <a:extLst>
            <a:ext uri="{FF2B5EF4-FFF2-40B4-BE49-F238E27FC236}">
              <a16:creationId xmlns="" xmlns:a16="http://schemas.microsoft.com/office/drawing/2014/main" id="{12A117D8-725A-4323-970D-395A40B3E12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71" name="Text Box 6">
          <a:extLst>
            <a:ext uri="{FF2B5EF4-FFF2-40B4-BE49-F238E27FC236}">
              <a16:creationId xmlns="" xmlns:a16="http://schemas.microsoft.com/office/drawing/2014/main" id="{68599CA8-AD63-404A-8C93-12128806D6C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72" name="Text Box 6">
          <a:extLst>
            <a:ext uri="{FF2B5EF4-FFF2-40B4-BE49-F238E27FC236}">
              <a16:creationId xmlns="" xmlns:a16="http://schemas.microsoft.com/office/drawing/2014/main" id="{349D536B-4614-450D-8AB7-DEA7C7A47DC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73" name="Text Box 6">
          <a:extLst>
            <a:ext uri="{FF2B5EF4-FFF2-40B4-BE49-F238E27FC236}">
              <a16:creationId xmlns="" xmlns:a16="http://schemas.microsoft.com/office/drawing/2014/main" id="{90F11333-F7E3-458E-82CF-A59ED06D147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74" name="Text Box 6">
          <a:extLst>
            <a:ext uri="{FF2B5EF4-FFF2-40B4-BE49-F238E27FC236}">
              <a16:creationId xmlns="" xmlns:a16="http://schemas.microsoft.com/office/drawing/2014/main" id="{7148ABE8-462D-46F5-B540-8700C30F0C7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75" name="Text Box 6">
          <a:extLst>
            <a:ext uri="{FF2B5EF4-FFF2-40B4-BE49-F238E27FC236}">
              <a16:creationId xmlns="" xmlns:a16="http://schemas.microsoft.com/office/drawing/2014/main" id="{3CE5A37B-90F4-4527-A865-41BBC0265AC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76" name="Text Box 6">
          <a:extLst>
            <a:ext uri="{FF2B5EF4-FFF2-40B4-BE49-F238E27FC236}">
              <a16:creationId xmlns="" xmlns:a16="http://schemas.microsoft.com/office/drawing/2014/main" id="{C5F925D6-A58F-4ACB-B246-C4E0F6E03D9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77" name="Text Box 6">
          <a:extLst>
            <a:ext uri="{FF2B5EF4-FFF2-40B4-BE49-F238E27FC236}">
              <a16:creationId xmlns="" xmlns:a16="http://schemas.microsoft.com/office/drawing/2014/main" id="{655C4F2E-8886-4883-B664-C09C1488C5B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78" name="Text Box 6">
          <a:extLst>
            <a:ext uri="{FF2B5EF4-FFF2-40B4-BE49-F238E27FC236}">
              <a16:creationId xmlns="" xmlns:a16="http://schemas.microsoft.com/office/drawing/2014/main" id="{3C7995EB-81DA-4D88-A714-C7EDC0C3B52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79" name="Text Box 6">
          <a:extLst>
            <a:ext uri="{FF2B5EF4-FFF2-40B4-BE49-F238E27FC236}">
              <a16:creationId xmlns="" xmlns:a16="http://schemas.microsoft.com/office/drawing/2014/main" id="{8972B896-383D-4AE5-B44C-14FB660B1B1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80" name="Text Box 6">
          <a:extLst>
            <a:ext uri="{FF2B5EF4-FFF2-40B4-BE49-F238E27FC236}">
              <a16:creationId xmlns="" xmlns:a16="http://schemas.microsoft.com/office/drawing/2014/main" id="{7AA365D3-FFED-43FC-8B2D-670A1C0C8DF0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81" name="Text Box 6">
          <a:extLst>
            <a:ext uri="{FF2B5EF4-FFF2-40B4-BE49-F238E27FC236}">
              <a16:creationId xmlns="" xmlns:a16="http://schemas.microsoft.com/office/drawing/2014/main" id="{89C8049E-9B98-4355-BCD4-C1A73E9C351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82" name="Text Box 6">
          <a:extLst>
            <a:ext uri="{FF2B5EF4-FFF2-40B4-BE49-F238E27FC236}">
              <a16:creationId xmlns="" xmlns:a16="http://schemas.microsoft.com/office/drawing/2014/main" id="{2845D5B4-76D0-4338-A612-7E0BA0B74C3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83" name="Text Box 6">
          <a:extLst>
            <a:ext uri="{FF2B5EF4-FFF2-40B4-BE49-F238E27FC236}">
              <a16:creationId xmlns="" xmlns:a16="http://schemas.microsoft.com/office/drawing/2014/main" id="{3E83E768-D044-401A-9959-80EA1DF85A9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84" name="Text Box 6">
          <a:extLst>
            <a:ext uri="{FF2B5EF4-FFF2-40B4-BE49-F238E27FC236}">
              <a16:creationId xmlns="" xmlns:a16="http://schemas.microsoft.com/office/drawing/2014/main" id="{393227D6-D055-45B2-B50C-E263F7B9E76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85" name="Text Box 6">
          <a:extLst>
            <a:ext uri="{FF2B5EF4-FFF2-40B4-BE49-F238E27FC236}">
              <a16:creationId xmlns="" xmlns:a16="http://schemas.microsoft.com/office/drawing/2014/main" id="{16E145ED-D2D0-4672-B276-E1CC4B6D5E5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86" name="Text Box 6">
          <a:extLst>
            <a:ext uri="{FF2B5EF4-FFF2-40B4-BE49-F238E27FC236}">
              <a16:creationId xmlns="" xmlns:a16="http://schemas.microsoft.com/office/drawing/2014/main" id="{6FD360EA-C14B-4FCB-A71C-E5989D4ED76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87" name="Text Box 6">
          <a:extLst>
            <a:ext uri="{FF2B5EF4-FFF2-40B4-BE49-F238E27FC236}">
              <a16:creationId xmlns="" xmlns:a16="http://schemas.microsoft.com/office/drawing/2014/main" id="{A76E08EE-E194-4117-8B64-44CC8EEC579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88" name="Text Box 6">
          <a:extLst>
            <a:ext uri="{FF2B5EF4-FFF2-40B4-BE49-F238E27FC236}">
              <a16:creationId xmlns="" xmlns:a16="http://schemas.microsoft.com/office/drawing/2014/main" id="{EEDFE7BB-07DF-47F1-9D38-D7362D10BEC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89" name="Text Box 6">
          <a:extLst>
            <a:ext uri="{FF2B5EF4-FFF2-40B4-BE49-F238E27FC236}">
              <a16:creationId xmlns="" xmlns:a16="http://schemas.microsoft.com/office/drawing/2014/main" id="{237B7099-D2AD-48CF-9C93-8B15FC9E33C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90" name="Text Box 6">
          <a:extLst>
            <a:ext uri="{FF2B5EF4-FFF2-40B4-BE49-F238E27FC236}">
              <a16:creationId xmlns="" xmlns:a16="http://schemas.microsoft.com/office/drawing/2014/main" id="{74869B26-C7FD-427C-B338-3DF3EE2EC74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91" name="Text Box 6">
          <a:extLst>
            <a:ext uri="{FF2B5EF4-FFF2-40B4-BE49-F238E27FC236}">
              <a16:creationId xmlns="" xmlns:a16="http://schemas.microsoft.com/office/drawing/2014/main" id="{F74A4C1B-FEBB-4949-B79B-53408A0EDAA5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92" name="Text Box 6">
          <a:extLst>
            <a:ext uri="{FF2B5EF4-FFF2-40B4-BE49-F238E27FC236}">
              <a16:creationId xmlns="" xmlns:a16="http://schemas.microsoft.com/office/drawing/2014/main" id="{FC0B1BDD-FF7F-451C-85EF-FFBBC677698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393" name="Text Box 6">
          <a:extLst>
            <a:ext uri="{FF2B5EF4-FFF2-40B4-BE49-F238E27FC236}">
              <a16:creationId xmlns="" xmlns:a16="http://schemas.microsoft.com/office/drawing/2014/main" id="{CC8C9036-405F-4422-B8D2-E935D69625E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394" name="Text Box 6">
          <a:extLst>
            <a:ext uri="{FF2B5EF4-FFF2-40B4-BE49-F238E27FC236}">
              <a16:creationId xmlns="" xmlns:a16="http://schemas.microsoft.com/office/drawing/2014/main" id="{1172A214-A835-46BB-945E-3146C089D84A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95" name="Text Box 6">
          <a:extLst>
            <a:ext uri="{FF2B5EF4-FFF2-40B4-BE49-F238E27FC236}">
              <a16:creationId xmlns="" xmlns:a16="http://schemas.microsoft.com/office/drawing/2014/main" id="{9BDD7E31-CFFA-47CE-9FD9-4ABCE72145F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96" name="Text Box 6">
          <a:extLst>
            <a:ext uri="{FF2B5EF4-FFF2-40B4-BE49-F238E27FC236}">
              <a16:creationId xmlns="" xmlns:a16="http://schemas.microsoft.com/office/drawing/2014/main" id="{73355A15-65A2-4074-AAD8-0509C1657AB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97" name="Text Box 6">
          <a:extLst>
            <a:ext uri="{FF2B5EF4-FFF2-40B4-BE49-F238E27FC236}">
              <a16:creationId xmlns="" xmlns:a16="http://schemas.microsoft.com/office/drawing/2014/main" id="{0C264DAA-7EE2-4A77-8A44-AA07B1EE0B7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98" name="Text Box 6">
          <a:extLst>
            <a:ext uri="{FF2B5EF4-FFF2-40B4-BE49-F238E27FC236}">
              <a16:creationId xmlns="" xmlns:a16="http://schemas.microsoft.com/office/drawing/2014/main" id="{662435E6-E389-4FE7-AF87-99624FD82B7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399" name="Text Box 6">
          <a:extLst>
            <a:ext uri="{FF2B5EF4-FFF2-40B4-BE49-F238E27FC236}">
              <a16:creationId xmlns="" xmlns:a16="http://schemas.microsoft.com/office/drawing/2014/main" id="{CE728F45-F3BA-4C0E-A37E-82340963159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00" name="Text Box 6">
          <a:extLst>
            <a:ext uri="{FF2B5EF4-FFF2-40B4-BE49-F238E27FC236}">
              <a16:creationId xmlns="" xmlns:a16="http://schemas.microsoft.com/office/drawing/2014/main" id="{5F6EDA58-003B-4EC0-825C-3A4212CD96B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01" name="Text Box 6">
          <a:extLst>
            <a:ext uri="{FF2B5EF4-FFF2-40B4-BE49-F238E27FC236}">
              <a16:creationId xmlns="" xmlns:a16="http://schemas.microsoft.com/office/drawing/2014/main" id="{C874FB9E-235D-4E64-A0D2-41D4C1546FA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02" name="Text Box 6">
          <a:extLst>
            <a:ext uri="{FF2B5EF4-FFF2-40B4-BE49-F238E27FC236}">
              <a16:creationId xmlns="" xmlns:a16="http://schemas.microsoft.com/office/drawing/2014/main" id="{AFBC9C98-1112-437E-A8AA-EE85EDA6382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03" name="Text Box 6">
          <a:extLst>
            <a:ext uri="{FF2B5EF4-FFF2-40B4-BE49-F238E27FC236}">
              <a16:creationId xmlns="" xmlns:a16="http://schemas.microsoft.com/office/drawing/2014/main" id="{D750A114-117E-4069-A449-83993BF63CA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04" name="Text Box 6">
          <a:extLst>
            <a:ext uri="{FF2B5EF4-FFF2-40B4-BE49-F238E27FC236}">
              <a16:creationId xmlns="" xmlns:a16="http://schemas.microsoft.com/office/drawing/2014/main" id="{BEA03245-2D7F-4AC6-A5C7-0C7339F402A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05" name="Text Box 6">
          <a:extLst>
            <a:ext uri="{FF2B5EF4-FFF2-40B4-BE49-F238E27FC236}">
              <a16:creationId xmlns="" xmlns:a16="http://schemas.microsoft.com/office/drawing/2014/main" id="{7C706008-9EA2-4B40-97D6-6259F2CD680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06" name="Text Box 6">
          <a:extLst>
            <a:ext uri="{FF2B5EF4-FFF2-40B4-BE49-F238E27FC236}">
              <a16:creationId xmlns="" xmlns:a16="http://schemas.microsoft.com/office/drawing/2014/main" id="{04465CFF-78DE-4F0A-AA70-4E28319FED99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07" name="Text Box 6">
          <a:extLst>
            <a:ext uri="{FF2B5EF4-FFF2-40B4-BE49-F238E27FC236}">
              <a16:creationId xmlns="" xmlns:a16="http://schemas.microsoft.com/office/drawing/2014/main" id="{0D721446-2BAF-43D5-B73C-5AE2261EDD6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08" name="Text Box 6">
          <a:extLst>
            <a:ext uri="{FF2B5EF4-FFF2-40B4-BE49-F238E27FC236}">
              <a16:creationId xmlns="" xmlns:a16="http://schemas.microsoft.com/office/drawing/2014/main" id="{625578BE-E491-41F9-9297-9397F9CCD1A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09" name="Text Box 6">
          <a:extLst>
            <a:ext uri="{FF2B5EF4-FFF2-40B4-BE49-F238E27FC236}">
              <a16:creationId xmlns="" xmlns:a16="http://schemas.microsoft.com/office/drawing/2014/main" id="{16181B47-5DA6-442A-A413-323A2378ECE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10" name="Text Box 6">
          <a:extLst>
            <a:ext uri="{FF2B5EF4-FFF2-40B4-BE49-F238E27FC236}">
              <a16:creationId xmlns="" xmlns:a16="http://schemas.microsoft.com/office/drawing/2014/main" id="{9A45F08C-5F99-45DF-8A75-B4E4F450130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11" name="Text Box 6">
          <a:extLst>
            <a:ext uri="{FF2B5EF4-FFF2-40B4-BE49-F238E27FC236}">
              <a16:creationId xmlns="" xmlns:a16="http://schemas.microsoft.com/office/drawing/2014/main" id="{4C2CE894-06CB-4ECA-9EAA-373E2999204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12" name="Text Box 6">
          <a:extLst>
            <a:ext uri="{FF2B5EF4-FFF2-40B4-BE49-F238E27FC236}">
              <a16:creationId xmlns="" xmlns:a16="http://schemas.microsoft.com/office/drawing/2014/main" id="{24BBE8BC-8EED-42BD-8781-89AC1E4C3E2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13" name="Text Box 6">
          <a:extLst>
            <a:ext uri="{FF2B5EF4-FFF2-40B4-BE49-F238E27FC236}">
              <a16:creationId xmlns="" xmlns:a16="http://schemas.microsoft.com/office/drawing/2014/main" id="{B206C94D-FD9A-48B6-8F37-66441B5E5CE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14" name="Text Box 6">
          <a:extLst>
            <a:ext uri="{FF2B5EF4-FFF2-40B4-BE49-F238E27FC236}">
              <a16:creationId xmlns="" xmlns:a16="http://schemas.microsoft.com/office/drawing/2014/main" id="{458B35F1-7AFD-4FDC-87F8-D0CB5E6C072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15" name="Text Box 6">
          <a:extLst>
            <a:ext uri="{FF2B5EF4-FFF2-40B4-BE49-F238E27FC236}">
              <a16:creationId xmlns="" xmlns:a16="http://schemas.microsoft.com/office/drawing/2014/main" id="{EC0C25FC-BCD0-448F-BBD7-70AB2AFE4AA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16" name="Text Box 6">
          <a:extLst>
            <a:ext uri="{FF2B5EF4-FFF2-40B4-BE49-F238E27FC236}">
              <a16:creationId xmlns="" xmlns:a16="http://schemas.microsoft.com/office/drawing/2014/main" id="{8F279F8F-0180-4F71-87D0-16061060DD8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17" name="Text Box 6">
          <a:extLst>
            <a:ext uri="{FF2B5EF4-FFF2-40B4-BE49-F238E27FC236}">
              <a16:creationId xmlns="" xmlns:a16="http://schemas.microsoft.com/office/drawing/2014/main" id="{20129795-F12B-4E0F-B1DB-F2D72044A42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18" name="Text Box 6">
          <a:extLst>
            <a:ext uri="{FF2B5EF4-FFF2-40B4-BE49-F238E27FC236}">
              <a16:creationId xmlns="" xmlns:a16="http://schemas.microsoft.com/office/drawing/2014/main" id="{DC80CE96-F113-40F2-A565-A6B3560AFCF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19" name="Text Box 6">
          <a:extLst>
            <a:ext uri="{FF2B5EF4-FFF2-40B4-BE49-F238E27FC236}">
              <a16:creationId xmlns="" xmlns:a16="http://schemas.microsoft.com/office/drawing/2014/main" id="{F6F8C639-19D3-4379-8757-F682DE61F3C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20" name="Text Box 6">
          <a:extLst>
            <a:ext uri="{FF2B5EF4-FFF2-40B4-BE49-F238E27FC236}">
              <a16:creationId xmlns="" xmlns:a16="http://schemas.microsoft.com/office/drawing/2014/main" id="{E31E0A8A-0C87-42B5-92EC-F7F86E17C8B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36</xdr:row>
      <xdr:rowOff>0</xdr:rowOff>
    </xdr:from>
    <xdr:ext cx="76200" cy="200025"/>
    <xdr:sp macro="" textlink="">
      <xdr:nvSpPr>
        <xdr:cNvPr id="421" name="Text Box 6">
          <a:extLst>
            <a:ext uri="{FF2B5EF4-FFF2-40B4-BE49-F238E27FC236}">
              <a16:creationId xmlns="" xmlns:a16="http://schemas.microsoft.com/office/drawing/2014/main" id="{8C81E5FE-4E81-41ED-888F-A071A78633FB}"/>
            </a:ext>
          </a:extLst>
        </xdr:cNvPr>
        <xdr:cNvSpPr txBox="1">
          <a:spLocks noChangeArrowheads="1"/>
        </xdr:cNvSpPr>
      </xdr:nvSpPr>
      <xdr:spPr bwMode="auto">
        <a:xfrm>
          <a:off x="5212373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22" name="Text Box 6">
          <a:extLst>
            <a:ext uri="{FF2B5EF4-FFF2-40B4-BE49-F238E27FC236}">
              <a16:creationId xmlns="" xmlns:a16="http://schemas.microsoft.com/office/drawing/2014/main" id="{EA56DF75-E020-4430-A3F2-764DB4771B2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23" name="Text Box 6">
          <a:extLst>
            <a:ext uri="{FF2B5EF4-FFF2-40B4-BE49-F238E27FC236}">
              <a16:creationId xmlns="" xmlns:a16="http://schemas.microsoft.com/office/drawing/2014/main" id="{2032C3E3-11B1-4C52-B0CE-6CAEC883786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24" name="Text Box 6">
          <a:extLst>
            <a:ext uri="{FF2B5EF4-FFF2-40B4-BE49-F238E27FC236}">
              <a16:creationId xmlns="" xmlns:a16="http://schemas.microsoft.com/office/drawing/2014/main" id="{7CDADB35-1FC9-475A-B34D-5995CD365CB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25" name="Text Box 6">
          <a:extLst>
            <a:ext uri="{FF2B5EF4-FFF2-40B4-BE49-F238E27FC236}">
              <a16:creationId xmlns="" xmlns:a16="http://schemas.microsoft.com/office/drawing/2014/main" id="{4A3F767C-C890-4C37-91E9-B642F1C6EF9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26" name="Text Box 6">
          <a:extLst>
            <a:ext uri="{FF2B5EF4-FFF2-40B4-BE49-F238E27FC236}">
              <a16:creationId xmlns="" xmlns:a16="http://schemas.microsoft.com/office/drawing/2014/main" id="{6C5B38F5-D665-4531-B518-493A922F9BB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27" name="Text Box 6">
          <a:extLst>
            <a:ext uri="{FF2B5EF4-FFF2-40B4-BE49-F238E27FC236}">
              <a16:creationId xmlns="" xmlns:a16="http://schemas.microsoft.com/office/drawing/2014/main" id="{906F7994-9CFE-4CCF-92A5-C3FC9FC4B1BB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28" name="Text Box 6">
          <a:extLst>
            <a:ext uri="{FF2B5EF4-FFF2-40B4-BE49-F238E27FC236}">
              <a16:creationId xmlns="" xmlns:a16="http://schemas.microsoft.com/office/drawing/2014/main" id="{752AA243-177D-4C1D-AFB8-6EF2637BC53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29" name="Text Box 6">
          <a:extLst>
            <a:ext uri="{FF2B5EF4-FFF2-40B4-BE49-F238E27FC236}">
              <a16:creationId xmlns="" xmlns:a16="http://schemas.microsoft.com/office/drawing/2014/main" id="{369340CC-07BC-4B83-A09D-DFDEA4464D9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30" name="Text Box 6">
          <a:extLst>
            <a:ext uri="{FF2B5EF4-FFF2-40B4-BE49-F238E27FC236}">
              <a16:creationId xmlns="" xmlns:a16="http://schemas.microsoft.com/office/drawing/2014/main" id="{A3A8F7FB-996B-48DE-B97E-F25208A86F7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31" name="Text Box 6">
          <a:extLst>
            <a:ext uri="{FF2B5EF4-FFF2-40B4-BE49-F238E27FC236}">
              <a16:creationId xmlns="" xmlns:a16="http://schemas.microsoft.com/office/drawing/2014/main" id="{D18C0F13-A41C-43E2-8F84-CEA5BE25087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32" name="Text Box 6">
          <a:extLst>
            <a:ext uri="{FF2B5EF4-FFF2-40B4-BE49-F238E27FC236}">
              <a16:creationId xmlns="" xmlns:a16="http://schemas.microsoft.com/office/drawing/2014/main" id="{4D0066A6-51F1-4860-86FE-1889A010E85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33" name="Text Box 6">
          <a:extLst>
            <a:ext uri="{FF2B5EF4-FFF2-40B4-BE49-F238E27FC236}">
              <a16:creationId xmlns="" xmlns:a16="http://schemas.microsoft.com/office/drawing/2014/main" id="{F41F8FA8-F0DA-4F3D-ABFF-085C6942E8E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34" name="Text Box 6">
          <a:extLst>
            <a:ext uri="{FF2B5EF4-FFF2-40B4-BE49-F238E27FC236}">
              <a16:creationId xmlns="" xmlns:a16="http://schemas.microsoft.com/office/drawing/2014/main" id="{F1DA5095-A9BB-4F05-AA72-EB4D29F04746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35" name="Text Box 6">
          <a:extLst>
            <a:ext uri="{FF2B5EF4-FFF2-40B4-BE49-F238E27FC236}">
              <a16:creationId xmlns="" xmlns:a16="http://schemas.microsoft.com/office/drawing/2014/main" id="{E2A25D32-D179-4561-9458-2F5360C8A5D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36" name="Text Box 6">
          <a:extLst>
            <a:ext uri="{FF2B5EF4-FFF2-40B4-BE49-F238E27FC236}">
              <a16:creationId xmlns="" xmlns:a16="http://schemas.microsoft.com/office/drawing/2014/main" id="{8007C7B0-2CEC-4374-A423-07ABB8CFED6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37" name="Text Box 6">
          <a:extLst>
            <a:ext uri="{FF2B5EF4-FFF2-40B4-BE49-F238E27FC236}">
              <a16:creationId xmlns="" xmlns:a16="http://schemas.microsoft.com/office/drawing/2014/main" id="{53386FC4-96B1-489D-A95B-ED50856FA05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38" name="Text Box 6">
          <a:extLst>
            <a:ext uri="{FF2B5EF4-FFF2-40B4-BE49-F238E27FC236}">
              <a16:creationId xmlns="" xmlns:a16="http://schemas.microsoft.com/office/drawing/2014/main" id="{DCC4BA57-3ED1-4D1C-9322-21DEA31B3A90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39" name="Text Box 6">
          <a:extLst>
            <a:ext uri="{FF2B5EF4-FFF2-40B4-BE49-F238E27FC236}">
              <a16:creationId xmlns="" xmlns:a16="http://schemas.microsoft.com/office/drawing/2014/main" id="{EBD12277-E4A3-4706-9F72-B04EE10C5AF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40" name="Text Box 6">
          <a:extLst>
            <a:ext uri="{FF2B5EF4-FFF2-40B4-BE49-F238E27FC236}">
              <a16:creationId xmlns="" xmlns:a16="http://schemas.microsoft.com/office/drawing/2014/main" id="{8B5BE5E4-4D5B-455C-BB70-1449E3F0E82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41" name="Text Box 6">
          <a:extLst>
            <a:ext uri="{FF2B5EF4-FFF2-40B4-BE49-F238E27FC236}">
              <a16:creationId xmlns="" xmlns:a16="http://schemas.microsoft.com/office/drawing/2014/main" id="{FCCA61BA-BE85-4631-9167-68792E4C8914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42" name="Text Box 6">
          <a:extLst>
            <a:ext uri="{FF2B5EF4-FFF2-40B4-BE49-F238E27FC236}">
              <a16:creationId xmlns="" xmlns:a16="http://schemas.microsoft.com/office/drawing/2014/main" id="{2B358D05-18EA-4EB8-A60C-89E8E667BD4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43" name="Text Box 6">
          <a:extLst>
            <a:ext uri="{FF2B5EF4-FFF2-40B4-BE49-F238E27FC236}">
              <a16:creationId xmlns="" xmlns:a16="http://schemas.microsoft.com/office/drawing/2014/main" id="{4B66F825-88BC-49CB-8717-14358B155A4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44" name="Text Box 6">
          <a:extLst>
            <a:ext uri="{FF2B5EF4-FFF2-40B4-BE49-F238E27FC236}">
              <a16:creationId xmlns="" xmlns:a16="http://schemas.microsoft.com/office/drawing/2014/main" id="{4F660A85-60C7-410E-BEE8-ACF47E2C6C9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45" name="Text Box 6">
          <a:extLst>
            <a:ext uri="{FF2B5EF4-FFF2-40B4-BE49-F238E27FC236}">
              <a16:creationId xmlns="" xmlns:a16="http://schemas.microsoft.com/office/drawing/2014/main" id="{B341ED6A-0929-4183-BF82-2804712695D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46" name="Text Box 6">
          <a:extLst>
            <a:ext uri="{FF2B5EF4-FFF2-40B4-BE49-F238E27FC236}">
              <a16:creationId xmlns="" xmlns:a16="http://schemas.microsoft.com/office/drawing/2014/main" id="{1B55A289-3246-4A5D-B3B7-18A4B80D341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47" name="Text Box 6">
          <a:extLst>
            <a:ext uri="{FF2B5EF4-FFF2-40B4-BE49-F238E27FC236}">
              <a16:creationId xmlns="" xmlns:a16="http://schemas.microsoft.com/office/drawing/2014/main" id="{DEC1026B-AEB8-4569-8707-B0E94101A89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48" name="Text Box 6">
          <a:extLst>
            <a:ext uri="{FF2B5EF4-FFF2-40B4-BE49-F238E27FC236}">
              <a16:creationId xmlns="" xmlns:a16="http://schemas.microsoft.com/office/drawing/2014/main" id="{5CE6ADC8-405D-45D7-9279-06C2ECC99B4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49" name="Text Box 6">
          <a:extLst>
            <a:ext uri="{FF2B5EF4-FFF2-40B4-BE49-F238E27FC236}">
              <a16:creationId xmlns="" xmlns:a16="http://schemas.microsoft.com/office/drawing/2014/main" id="{9AF7227D-748A-4FD1-A3C7-09F078798A5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50" name="Text Box 6">
          <a:extLst>
            <a:ext uri="{FF2B5EF4-FFF2-40B4-BE49-F238E27FC236}">
              <a16:creationId xmlns="" xmlns:a16="http://schemas.microsoft.com/office/drawing/2014/main" id="{782FD79B-2B3D-4AE6-BE34-3F2A9AB5935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51" name="Text Box 6">
          <a:extLst>
            <a:ext uri="{FF2B5EF4-FFF2-40B4-BE49-F238E27FC236}">
              <a16:creationId xmlns="" xmlns:a16="http://schemas.microsoft.com/office/drawing/2014/main" id="{3FC84D0B-13A0-4704-92FE-BD2F61AAEFC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52" name="Text Box 6">
          <a:extLst>
            <a:ext uri="{FF2B5EF4-FFF2-40B4-BE49-F238E27FC236}">
              <a16:creationId xmlns="" xmlns:a16="http://schemas.microsoft.com/office/drawing/2014/main" id="{294A4734-015E-4D2C-9785-15DC4179951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53" name="Text Box 6">
          <a:extLst>
            <a:ext uri="{FF2B5EF4-FFF2-40B4-BE49-F238E27FC236}">
              <a16:creationId xmlns="" xmlns:a16="http://schemas.microsoft.com/office/drawing/2014/main" id="{5923D134-F699-40EB-A6EE-855CCC295BD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54" name="Text Box 6">
          <a:extLst>
            <a:ext uri="{FF2B5EF4-FFF2-40B4-BE49-F238E27FC236}">
              <a16:creationId xmlns="" xmlns:a16="http://schemas.microsoft.com/office/drawing/2014/main" id="{3BD933D7-7159-4440-B2D1-7F4D7F3C586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55" name="Text Box 6">
          <a:extLst>
            <a:ext uri="{FF2B5EF4-FFF2-40B4-BE49-F238E27FC236}">
              <a16:creationId xmlns="" xmlns:a16="http://schemas.microsoft.com/office/drawing/2014/main" id="{33C39167-FD72-4658-93C3-311BFD44306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56" name="Text Box 6">
          <a:extLst>
            <a:ext uri="{FF2B5EF4-FFF2-40B4-BE49-F238E27FC236}">
              <a16:creationId xmlns="" xmlns:a16="http://schemas.microsoft.com/office/drawing/2014/main" id="{09DEAA8D-39BB-4BF1-896E-8447475A1B9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57" name="Text Box 6">
          <a:extLst>
            <a:ext uri="{FF2B5EF4-FFF2-40B4-BE49-F238E27FC236}">
              <a16:creationId xmlns="" xmlns:a16="http://schemas.microsoft.com/office/drawing/2014/main" id="{E9AA5BB2-89C4-414F-AC0F-A394D7C894E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58" name="Text Box 6">
          <a:extLst>
            <a:ext uri="{FF2B5EF4-FFF2-40B4-BE49-F238E27FC236}">
              <a16:creationId xmlns="" xmlns:a16="http://schemas.microsoft.com/office/drawing/2014/main" id="{FF7779BA-5ACF-4690-B859-295A40CF3ED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59" name="Text Box 6">
          <a:extLst>
            <a:ext uri="{FF2B5EF4-FFF2-40B4-BE49-F238E27FC236}">
              <a16:creationId xmlns="" xmlns:a16="http://schemas.microsoft.com/office/drawing/2014/main" id="{5EF4302D-A60A-4BCD-B851-797483E119A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60" name="Text Box 6">
          <a:extLst>
            <a:ext uri="{FF2B5EF4-FFF2-40B4-BE49-F238E27FC236}">
              <a16:creationId xmlns="" xmlns:a16="http://schemas.microsoft.com/office/drawing/2014/main" id="{589CFF26-D0CB-4C4D-BB2C-525F7A6733E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61" name="Text Box 6">
          <a:extLst>
            <a:ext uri="{FF2B5EF4-FFF2-40B4-BE49-F238E27FC236}">
              <a16:creationId xmlns="" xmlns:a16="http://schemas.microsoft.com/office/drawing/2014/main" id="{4102083C-D84C-4DCD-8E81-1BDA0457D306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62" name="Text Box 6">
          <a:extLst>
            <a:ext uri="{FF2B5EF4-FFF2-40B4-BE49-F238E27FC236}">
              <a16:creationId xmlns="" xmlns:a16="http://schemas.microsoft.com/office/drawing/2014/main" id="{F023D2E0-2AEC-4911-BB8A-0303C016A7C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63" name="Text Box 6">
          <a:extLst>
            <a:ext uri="{FF2B5EF4-FFF2-40B4-BE49-F238E27FC236}">
              <a16:creationId xmlns="" xmlns:a16="http://schemas.microsoft.com/office/drawing/2014/main" id="{29831345-0873-4C46-ACAE-0947008D303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64" name="Text Box 6">
          <a:extLst>
            <a:ext uri="{FF2B5EF4-FFF2-40B4-BE49-F238E27FC236}">
              <a16:creationId xmlns="" xmlns:a16="http://schemas.microsoft.com/office/drawing/2014/main" id="{126C23F0-7FA1-467B-A989-4866EB8F8710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65" name="Text Box 6">
          <a:extLst>
            <a:ext uri="{FF2B5EF4-FFF2-40B4-BE49-F238E27FC236}">
              <a16:creationId xmlns="" xmlns:a16="http://schemas.microsoft.com/office/drawing/2014/main" id="{90AE8435-510A-40B7-9C21-5A80D72DCDE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66" name="Text Box 6">
          <a:extLst>
            <a:ext uri="{FF2B5EF4-FFF2-40B4-BE49-F238E27FC236}">
              <a16:creationId xmlns="" xmlns:a16="http://schemas.microsoft.com/office/drawing/2014/main" id="{D7EACFD9-3D72-452C-8453-F7598C1F827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67" name="Text Box 6">
          <a:extLst>
            <a:ext uri="{FF2B5EF4-FFF2-40B4-BE49-F238E27FC236}">
              <a16:creationId xmlns="" xmlns:a16="http://schemas.microsoft.com/office/drawing/2014/main" id="{6D7189AB-F88D-42E2-B775-375324693E7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68" name="Text Box 6">
          <a:extLst>
            <a:ext uri="{FF2B5EF4-FFF2-40B4-BE49-F238E27FC236}">
              <a16:creationId xmlns="" xmlns:a16="http://schemas.microsoft.com/office/drawing/2014/main" id="{329CE31B-5F0C-41F0-8FAE-F12BDF2B03A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69" name="Text Box 6">
          <a:extLst>
            <a:ext uri="{FF2B5EF4-FFF2-40B4-BE49-F238E27FC236}">
              <a16:creationId xmlns="" xmlns:a16="http://schemas.microsoft.com/office/drawing/2014/main" id="{5250427C-8F00-4912-8F22-EF086498B4A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70" name="Text Box 6">
          <a:extLst>
            <a:ext uri="{FF2B5EF4-FFF2-40B4-BE49-F238E27FC236}">
              <a16:creationId xmlns="" xmlns:a16="http://schemas.microsoft.com/office/drawing/2014/main" id="{81786463-4902-4618-B3A6-8D194C595DF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71" name="Text Box 6">
          <a:extLst>
            <a:ext uri="{FF2B5EF4-FFF2-40B4-BE49-F238E27FC236}">
              <a16:creationId xmlns="" xmlns:a16="http://schemas.microsoft.com/office/drawing/2014/main" id="{1647312D-5012-421D-8BE3-6F025577C07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72" name="Text Box 6">
          <a:extLst>
            <a:ext uri="{FF2B5EF4-FFF2-40B4-BE49-F238E27FC236}">
              <a16:creationId xmlns="" xmlns:a16="http://schemas.microsoft.com/office/drawing/2014/main" id="{1F2CF4AE-C19B-48BD-B5AE-BB2D82ACFE2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73" name="Text Box 6">
          <a:extLst>
            <a:ext uri="{FF2B5EF4-FFF2-40B4-BE49-F238E27FC236}">
              <a16:creationId xmlns="" xmlns:a16="http://schemas.microsoft.com/office/drawing/2014/main" id="{A6620297-5513-4735-A37E-A999005B306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74" name="Text Box 6">
          <a:extLst>
            <a:ext uri="{FF2B5EF4-FFF2-40B4-BE49-F238E27FC236}">
              <a16:creationId xmlns="" xmlns:a16="http://schemas.microsoft.com/office/drawing/2014/main" id="{EF9ABFB2-B821-49B2-8CE9-0FC40E6F65F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75" name="Text Box 6">
          <a:extLst>
            <a:ext uri="{FF2B5EF4-FFF2-40B4-BE49-F238E27FC236}">
              <a16:creationId xmlns="" xmlns:a16="http://schemas.microsoft.com/office/drawing/2014/main" id="{B3F71793-9295-4E87-95B7-207DE5A7BC6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76" name="Text Box 6">
          <a:extLst>
            <a:ext uri="{FF2B5EF4-FFF2-40B4-BE49-F238E27FC236}">
              <a16:creationId xmlns="" xmlns:a16="http://schemas.microsoft.com/office/drawing/2014/main" id="{26EBA85B-1003-407E-B09C-DB84B3801C5A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77" name="Text Box 6">
          <a:extLst>
            <a:ext uri="{FF2B5EF4-FFF2-40B4-BE49-F238E27FC236}">
              <a16:creationId xmlns="" xmlns:a16="http://schemas.microsoft.com/office/drawing/2014/main" id="{008ECF8E-9114-432B-B886-1E3955F59E9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78" name="Text Box 6">
          <a:extLst>
            <a:ext uri="{FF2B5EF4-FFF2-40B4-BE49-F238E27FC236}">
              <a16:creationId xmlns="" xmlns:a16="http://schemas.microsoft.com/office/drawing/2014/main" id="{8B3A32D7-0650-479B-A9A9-A04C501066C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79" name="Text Box 6">
          <a:extLst>
            <a:ext uri="{FF2B5EF4-FFF2-40B4-BE49-F238E27FC236}">
              <a16:creationId xmlns="" xmlns:a16="http://schemas.microsoft.com/office/drawing/2014/main" id="{A9A7CF0F-C813-490F-9C9A-6FF3AB6FD47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80" name="Text Box 6">
          <a:extLst>
            <a:ext uri="{FF2B5EF4-FFF2-40B4-BE49-F238E27FC236}">
              <a16:creationId xmlns="" xmlns:a16="http://schemas.microsoft.com/office/drawing/2014/main" id="{8A1A7D1A-BB4F-4362-B73D-0AC6838F133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81" name="Text Box 6">
          <a:extLst>
            <a:ext uri="{FF2B5EF4-FFF2-40B4-BE49-F238E27FC236}">
              <a16:creationId xmlns="" xmlns:a16="http://schemas.microsoft.com/office/drawing/2014/main" id="{590EC570-1D56-40A3-AE70-4C10D25A2FB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82" name="Text Box 6">
          <a:extLst>
            <a:ext uri="{FF2B5EF4-FFF2-40B4-BE49-F238E27FC236}">
              <a16:creationId xmlns="" xmlns:a16="http://schemas.microsoft.com/office/drawing/2014/main" id="{11BA6406-29F9-4F9D-91E1-47FE56D38DD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83" name="Text Box 6">
          <a:extLst>
            <a:ext uri="{FF2B5EF4-FFF2-40B4-BE49-F238E27FC236}">
              <a16:creationId xmlns="" xmlns:a16="http://schemas.microsoft.com/office/drawing/2014/main" id="{656EE655-6294-4717-9660-F8382E9924E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84" name="Text Box 6">
          <a:extLst>
            <a:ext uri="{FF2B5EF4-FFF2-40B4-BE49-F238E27FC236}">
              <a16:creationId xmlns="" xmlns:a16="http://schemas.microsoft.com/office/drawing/2014/main" id="{EE6C4051-186B-4F70-90D8-0A42401DF77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85" name="Text Box 6">
          <a:extLst>
            <a:ext uri="{FF2B5EF4-FFF2-40B4-BE49-F238E27FC236}">
              <a16:creationId xmlns="" xmlns:a16="http://schemas.microsoft.com/office/drawing/2014/main" id="{CCD19B32-FE06-437F-AD66-3B55C3AD7AE8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86" name="Text Box 6">
          <a:extLst>
            <a:ext uri="{FF2B5EF4-FFF2-40B4-BE49-F238E27FC236}">
              <a16:creationId xmlns="" xmlns:a16="http://schemas.microsoft.com/office/drawing/2014/main" id="{9C50C7E6-13D3-44BF-A627-34F9C079F29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87" name="Text Box 6">
          <a:extLst>
            <a:ext uri="{FF2B5EF4-FFF2-40B4-BE49-F238E27FC236}">
              <a16:creationId xmlns="" xmlns:a16="http://schemas.microsoft.com/office/drawing/2014/main" id="{8C26E36B-B1CF-43B0-8C13-F504C2B7D1B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488" name="Text Box 6">
          <a:extLst>
            <a:ext uri="{FF2B5EF4-FFF2-40B4-BE49-F238E27FC236}">
              <a16:creationId xmlns="" xmlns:a16="http://schemas.microsoft.com/office/drawing/2014/main" id="{71E39922-993A-4CBA-995A-0A704CC8B4A1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89" name="Text Box 6">
          <a:extLst>
            <a:ext uri="{FF2B5EF4-FFF2-40B4-BE49-F238E27FC236}">
              <a16:creationId xmlns="" xmlns:a16="http://schemas.microsoft.com/office/drawing/2014/main" id="{E4C9C737-757A-4C82-B726-D10EE673F4F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90" name="Text Box 6">
          <a:extLst>
            <a:ext uri="{FF2B5EF4-FFF2-40B4-BE49-F238E27FC236}">
              <a16:creationId xmlns="" xmlns:a16="http://schemas.microsoft.com/office/drawing/2014/main" id="{431BD881-E860-4E86-B4B3-848F80AC052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91" name="Text Box 6">
          <a:extLst>
            <a:ext uri="{FF2B5EF4-FFF2-40B4-BE49-F238E27FC236}">
              <a16:creationId xmlns="" xmlns:a16="http://schemas.microsoft.com/office/drawing/2014/main" id="{F1FE3D85-A151-4209-BE6D-301CDE2A9B5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92" name="Text Box 6">
          <a:extLst>
            <a:ext uri="{FF2B5EF4-FFF2-40B4-BE49-F238E27FC236}">
              <a16:creationId xmlns="" xmlns:a16="http://schemas.microsoft.com/office/drawing/2014/main" id="{A041C1D3-7A65-438F-AB9C-E3DFB57CFB8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93" name="Text Box 6">
          <a:extLst>
            <a:ext uri="{FF2B5EF4-FFF2-40B4-BE49-F238E27FC236}">
              <a16:creationId xmlns="" xmlns:a16="http://schemas.microsoft.com/office/drawing/2014/main" id="{4CA554BF-C227-4CC2-BBBE-2A4A04EC225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94" name="Text Box 6">
          <a:extLst>
            <a:ext uri="{FF2B5EF4-FFF2-40B4-BE49-F238E27FC236}">
              <a16:creationId xmlns="" xmlns:a16="http://schemas.microsoft.com/office/drawing/2014/main" id="{E0D516AC-2BCD-4804-AC4B-017B2A53756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95" name="Text Box 6">
          <a:extLst>
            <a:ext uri="{FF2B5EF4-FFF2-40B4-BE49-F238E27FC236}">
              <a16:creationId xmlns="" xmlns:a16="http://schemas.microsoft.com/office/drawing/2014/main" id="{4F41F22B-E918-4342-BE88-6222D4F0D77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36</xdr:row>
      <xdr:rowOff>0</xdr:rowOff>
    </xdr:from>
    <xdr:ext cx="76200" cy="200891"/>
    <xdr:sp macro="" textlink="">
      <xdr:nvSpPr>
        <xdr:cNvPr id="496" name="Text Box 6">
          <a:extLst>
            <a:ext uri="{FF2B5EF4-FFF2-40B4-BE49-F238E27FC236}">
              <a16:creationId xmlns="" xmlns:a16="http://schemas.microsoft.com/office/drawing/2014/main" id="{A498C475-9266-4650-A9EB-84076F70EEFF}"/>
            </a:ext>
          </a:extLst>
        </xdr:cNvPr>
        <xdr:cNvSpPr txBox="1">
          <a:spLocks noChangeArrowheads="1"/>
        </xdr:cNvSpPr>
      </xdr:nvSpPr>
      <xdr:spPr bwMode="auto">
        <a:xfrm>
          <a:off x="2298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97" name="Text Box 6">
          <a:extLst>
            <a:ext uri="{FF2B5EF4-FFF2-40B4-BE49-F238E27FC236}">
              <a16:creationId xmlns="" xmlns:a16="http://schemas.microsoft.com/office/drawing/2014/main" id="{08F40182-9CDA-470E-B2C4-448DC2A23F4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498" name="Text Box 6">
          <a:extLst>
            <a:ext uri="{FF2B5EF4-FFF2-40B4-BE49-F238E27FC236}">
              <a16:creationId xmlns="" xmlns:a16="http://schemas.microsoft.com/office/drawing/2014/main" id="{02DD138C-24D0-452D-A653-D1BB5B9E998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499" name="Text Box 6">
          <a:extLst>
            <a:ext uri="{FF2B5EF4-FFF2-40B4-BE49-F238E27FC236}">
              <a16:creationId xmlns="" xmlns:a16="http://schemas.microsoft.com/office/drawing/2014/main" id="{7E185AC2-381A-4026-902C-2B479C55D38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00" name="Text Box 6">
          <a:extLst>
            <a:ext uri="{FF2B5EF4-FFF2-40B4-BE49-F238E27FC236}">
              <a16:creationId xmlns="" xmlns:a16="http://schemas.microsoft.com/office/drawing/2014/main" id="{9082BE98-571A-482D-8319-3E40956C5B7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01" name="Text Box 6">
          <a:extLst>
            <a:ext uri="{FF2B5EF4-FFF2-40B4-BE49-F238E27FC236}">
              <a16:creationId xmlns="" xmlns:a16="http://schemas.microsoft.com/office/drawing/2014/main" id="{8483008B-24FE-4C0F-852C-37DBCDECEB0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02" name="Text Box 6">
          <a:extLst>
            <a:ext uri="{FF2B5EF4-FFF2-40B4-BE49-F238E27FC236}">
              <a16:creationId xmlns="" xmlns:a16="http://schemas.microsoft.com/office/drawing/2014/main" id="{4ABFFBC1-95CB-4A7F-8AF5-84AF44CAA28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03" name="Text Box 6">
          <a:extLst>
            <a:ext uri="{FF2B5EF4-FFF2-40B4-BE49-F238E27FC236}">
              <a16:creationId xmlns="" xmlns:a16="http://schemas.microsoft.com/office/drawing/2014/main" id="{3DBEF16C-7A58-4797-B7FC-9429F3F2EDA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04" name="Text Box 6">
          <a:extLst>
            <a:ext uri="{FF2B5EF4-FFF2-40B4-BE49-F238E27FC236}">
              <a16:creationId xmlns="" xmlns:a16="http://schemas.microsoft.com/office/drawing/2014/main" id="{AE1E954A-0282-43B5-ACF4-FDB3E9C1C34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05" name="Text Box 6">
          <a:extLst>
            <a:ext uri="{FF2B5EF4-FFF2-40B4-BE49-F238E27FC236}">
              <a16:creationId xmlns="" xmlns:a16="http://schemas.microsoft.com/office/drawing/2014/main" id="{2A8F2987-98A7-4251-90D5-55954992F928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06" name="Text Box 6">
          <a:extLst>
            <a:ext uri="{FF2B5EF4-FFF2-40B4-BE49-F238E27FC236}">
              <a16:creationId xmlns="" xmlns:a16="http://schemas.microsoft.com/office/drawing/2014/main" id="{C0CDFA83-F4DA-48C3-852B-26399E3DD82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07" name="Text Box 6">
          <a:extLst>
            <a:ext uri="{FF2B5EF4-FFF2-40B4-BE49-F238E27FC236}">
              <a16:creationId xmlns="" xmlns:a16="http://schemas.microsoft.com/office/drawing/2014/main" id="{FFAE3F82-4025-43A2-AE33-71A39B64C0C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08" name="Text Box 6">
          <a:extLst>
            <a:ext uri="{FF2B5EF4-FFF2-40B4-BE49-F238E27FC236}">
              <a16:creationId xmlns="" xmlns:a16="http://schemas.microsoft.com/office/drawing/2014/main" id="{768AF0FD-C4AA-46CD-96BE-A2DE3476A2ED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09" name="Text Box 6">
          <a:extLst>
            <a:ext uri="{FF2B5EF4-FFF2-40B4-BE49-F238E27FC236}">
              <a16:creationId xmlns="" xmlns:a16="http://schemas.microsoft.com/office/drawing/2014/main" id="{EF7450EF-88E3-4DB9-BBBE-9EDCA1CE326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10" name="Text Box 6">
          <a:extLst>
            <a:ext uri="{FF2B5EF4-FFF2-40B4-BE49-F238E27FC236}">
              <a16:creationId xmlns="" xmlns:a16="http://schemas.microsoft.com/office/drawing/2014/main" id="{927E4585-90A2-4432-9CAE-0149B918FC0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11" name="Text Box 6">
          <a:extLst>
            <a:ext uri="{FF2B5EF4-FFF2-40B4-BE49-F238E27FC236}">
              <a16:creationId xmlns="" xmlns:a16="http://schemas.microsoft.com/office/drawing/2014/main" id="{D3B61FD0-5689-404F-905F-AC537545712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12" name="Text Box 6">
          <a:extLst>
            <a:ext uri="{FF2B5EF4-FFF2-40B4-BE49-F238E27FC236}">
              <a16:creationId xmlns="" xmlns:a16="http://schemas.microsoft.com/office/drawing/2014/main" id="{29AE107D-9CDE-431B-9B16-16CB831378F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13" name="Text Box 6">
          <a:extLst>
            <a:ext uri="{FF2B5EF4-FFF2-40B4-BE49-F238E27FC236}">
              <a16:creationId xmlns="" xmlns:a16="http://schemas.microsoft.com/office/drawing/2014/main" id="{590E2365-5D8C-4659-A229-E131CD5EFAC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14" name="Text Box 6">
          <a:extLst>
            <a:ext uri="{FF2B5EF4-FFF2-40B4-BE49-F238E27FC236}">
              <a16:creationId xmlns="" xmlns:a16="http://schemas.microsoft.com/office/drawing/2014/main" id="{58DC49D4-DBC2-40D4-8BCB-4374409C3B0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15" name="Text Box 6">
          <a:extLst>
            <a:ext uri="{FF2B5EF4-FFF2-40B4-BE49-F238E27FC236}">
              <a16:creationId xmlns="" xmlns:a16="http://schemas.microsoft.com/office/drawing/2014/main" id="{AD97C76E-3230-4909-A427-24234EC0BAD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16" name="Text Box 6">
          <a:extLst>
            <a:ext uri="{FF2B5EF4-FFF2-40B4-BE49-F238E27FC236}">
              <a16:creationId xmlns="" xmlns:a16="http://schemas.microsoft.com/office/drawing/2014/main" id="{D0F35B33-1E61-49B6-AA2B-66B4A3B29C8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17" name="Text Box 6">
          <a:extLst>
            <a:ext uri="{FF2B5EF4-FFF2-40B4-BE49-F238E27FC236}">
              <a16:creationId xmlns="" xmlns:a16="http://schemas.microsoft.com/office/drawing/2014/main" id="{36084CE5-CD2C-419E-A4A2-E1D22CA86D3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18" name="Text Box 6">
          <a:extLst>
            <a:ext uri="{FF2B5EF4-FFF2-40B4-BE49-F238E27FC236}">
              <a16:creationId xmlns="" xmlns:a16="http://schemas.microsoft.com/office/drawing/2014/main" id="{F17ED211-5965-4D22-BF4D-B8C50B01C18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19" name="Text Box 6">
          <a:extLst>
            <a:ext uri="{FF2B5EF4-FFF2-40B4-BE49-F238E27FC236}">
              <a16:creationId xmlns="" xmlns:a16="http://schemas.microsoft.com/office/drawing/2014/main" id="{612B1A48-4DBF-4646-BFC1-ED80B0DF5C3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20" name="Text Box 6">
          <a:extLst>
            <a:ext uri="{FF2B5EF4-FFF2-40B4-BE49-F238E27FC236}">
              <a16:creationId xmlns="" xmlns:a16="http://schemas.microsoft.com/office/drawing/2014/main" id="{D3CB8DAF-6ADA-4055-81A1-84A1E50E5434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21" name="Text Box 6">
          <a:extLst>
            <a:ext uri="{FF2B5EF4-FFF2-40B4-BE49-F238E27FC236}">
              <a16:creationId xmlns="" xmlns:a16="http://schemas.microsoft.com/office/drawing/2014/main" id="{31D1AB97-DBDC-4EF2-BD76-17D08B1251E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22" name="Text Box 6">
          <a:extLst>
            <a:ext uri="{FF2B5EF4-FFF2-40B4-BE49-F238E27FC236}">
              <a16:creationId xmlns="" xmlns:a16="http://schemas.microsoft.com/office/drawing/2014/main" id="{5C45228D-498F-4133-A29F-DD4B52C5677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23" name="Text Box 6">
          <a:extLst>
            <a:ext uri="{FF2B5EF4-FFF2-40B4-BE49-F238E27FC236}">
              <a16:creationId xmlns="" xmlns:a16="http://schemas.microsoft.com/office/drawing/2014/main" id="{76790907-A463-48D2-87D9-DDAD6EE34A9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24" name="Text Box 6">
          <a:extLst>
            <a:ext uri="{FF2B5EF4-FFF2-40B4-BE49-F238E27FC236}">
              <a16:creationId xmlns="" xmlns:a16="http://schemas.microsoft.com/office/drawing/2014/main" id="{05B373CD-9D4F-4CC5-8A7C-66CAA35CD34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25" name="Text Box 6">
          <a:extLst>
            <a:ext uri="{FF2B5EF4-FFF2-40B4-BE49-F238E27FC236}">
              <a16:creationId xmlns="" xmlns:a16="http://schemas.microsoft.com/office/drawing/2014/main" id="{C9BCE4C1-E5F7-45EE-AB65-23F3F156088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26" name="Text Box 6">
          <a:extLst>
            <a:ext uri="{FF2B5EF4-FFF2-40B4-BE49-F238E27FC236}">
              <a16:creationId xmlns="" xmlns:a16="http://schemas.microsoft.com/office/drawing/2014/main" id="{7942BE57-14B2-453A-9FCF-0D99AC0EDE6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27" name="Text Box 6">
          <a:extLst>
            <a:ext uri="{FF2B5EF4-FFF2-40B4-BE49-F238E27FC236}">
              <a16:creationId xmlns="" xmlns:a16="http://schemas.microsoft.com/office/drawing/2014/main" id="{FDCE486D-DE9E-447D-8FCA-F6B446F0106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28" name="Text Box 6">
          <a:extLst>
            <a:ext uri="{FF2B5EF4-FFF2-40B4-BE49-F238E27FC236}">
              <a16:creationId xmlns="" xmlns:a16="http://schemas.microsoft.com/office/drawing/2014/main" id="{925420A1-E2B2-4D1B-BA2D-C272C031F9A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29" name="Text Box 6">
          <a:extLst>
            <a:ext uri="{FF2B5EF4-FFF2-40B4-BE49-F238E27FC236}">
              <a16:creationId xmlns="" xmlns:a16="http://schemas.microsoft.com/office/drawing/2014/main" id="{D0ED24DF-1A7E-43AC-B467-DF86500D0B4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30" name="Text Box 6">
          <a:extLst>
            <a:ext uri="{FF2B5EF4-FFF2-40B4-BE49-F238E27FC236}">
              <a16:creationId xmlns="" xmlns:a16="http://schemas.microsoft.com/office/drawing/2014/main" id="{F2E6DCB2-2B2E-41E0-9EBA-E988D36A236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31" name="Text Box 6">
          <a:extLst>
            <a:ext uri="{FF2B5EF4-FFF2-40B4-BE49-F238E27FC236}">
              <a16:creationId xmlns="" xmlns:a16="http://schemas.microsoft.com/office/drawing/2014/main" id="{E1D93E1A-4F51-4690-85FD-A5248E5CED6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32" name="Text Box 6">
          <a:extLst>
            <a:ext uri="{FF2B5EF4-FFF2-40B4-BE49-F238E27FC236}">
              <a16:creationId xmlns="" xmlns:a16="http://schemas.microsoft.com/office/drawing/2014/main" id="{48D8485B-DA93-46BD-85ED-378366DF645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33" name="Text Box 6">
          <a:extLst>
            <a:ext uri="{FF2B5EF4-FFF2-40B4-BE49-F238E27FC236}">
              <a16:creationId xmlns="" xmlns:a16="http://schemas.microsoft.com/office/drawing/2014/main" id="{CC3505E9-A0F2-4C7C-99CF-4CE7A7F7C86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34" name="Text Box 6">
          <a:extLst>
            <a:ext uri="{FF2B5EF4-FFF2-40B4-BE49-F238E27FC236}">
              <a16:creationId xmlns="" xmlns:a16="http://schemas.microsoft.com/office/drawing/2014/main" id="{96B6C5E6-C14B-474E-8077-4A45FF250914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35" name="Text Box 6">
          <a:extLst>
            <a:ext uri="{FF2B5EF4-FFF2-40B4-BE49-F238E27FC236}">
              <a16:creationId xmlns="" xmlns:a16="http://schemas.microsoft.com/office/drawing/2014/main" id="{4E282C79-DC80-485B-932A-293DC678DCB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36" name="Text Box 6">
          <a:extLst>
            <a:ext uri="{FF2B5EF4-FFF2-40B4-BE49-F238E27FC236}">
              <a16:creationId xmlns="" xmlns:a16="http://schemas.microsoft.com/office/drawing/2014/main" id="{3D5BD49F-8792-4C8D-A6D1-BE7A2584204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37" name="Text Box 6">
          <a:extLst>
            <a:ext uri="{FF2B5EF4-FFF2-40B4-BE49-F238E27FC236}">
              <a16:creationId xmlns="" xmlns:a16="http://schemas.microsoft.com/office/drawing/2014/main" id="{692BCDC3-DA9D-4C2F-B99E-0B7E00FE7062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38" name="Text Box 6">
          <a:extLst>
            <a:ext uri="{FF2B5EF4-FFF2-40B4-BE49-F238E27FC236}">
              <a16:creationId xmlns="" xmlns:a16="http://schemas.microsoft.com/office/drawing/2014/main" id="{6E57768F-40A5-4035-B917-08B8DD54221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39" name="Text Box 6">
          <a:extLst>
            <a:ext uri="{FF2B5EF4-FFF2-40B4-BE49-F238E27FC236}">
              <a16:creationId xmlns="" xmlns:a16="http://schemas.microsoft.com/office/drawing/2014/main" id="{7E93502F-F60F-415E-B748-86C160B4728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40" name="Text Box 6">
          <a:extLst>
            <a:ext uri="{FF2B5EF4-FFF2-40B4-BE49-F238E27FC236}">
              <a16:creationId xmlns="" xmlns:a16="http://schemas.microsoft.com/office/drawing/2014/main" id="{BB8DDED6-071C-47BF-8A75-744F0645AC1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41" name="Text Box 6">
          <a:extLst>
            <a:ext uri="{FF2B5EF4-FFF2-40B4-BE49-F238E27FC236}">
              <a16:creationId xmlns="" xmlns:a16="http://schemas.microsoft.com/office/drawing/2014/main" id="{3CB8107D-62DD-4719-96D8-E8ED49C9EC0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42" name="Text Box 6">
          <a:extLst>
            <a:ext uri="{FF2B5EF4-FFF2-40B4-BE49-F238E27FC236}">
              <a16:creationId xmlns="" xmlns:a16="http://schemas.microsoft.com/office/drawing/2014/main" id="{D4664695-EC5D-41C0-9031-29940102500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43" name="Text Box 6">
          <a:extLst>
            <a:ext uri="{FF2B5EF4-FFF2-40B4-BE49-F238E27FC236}">
              <a16:creationId xmlns="" xmlns:a16="http://schemas.microsoft.com/office/drawing/2014/main" id="{511110DB-4BFD-42AB-AFB3-2632B973514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44" name="Text Box 6">
          <a:extLst>
            <a:ext uri="{FF2B5EF4-FFF2-40B4-BE49-F238E27FC236}">
              <a16:creationId xmlns="" xmlns:a16="http://schemas.microsoft.com/office/drawing/2014/main" id="{92AC953F-C530-4F0C-B5D7-27689699C13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45" name="Text Box 6">
          <a:extLst>
            <a:ext uri="{FF2B5EF4-FFF2-40B4-BE49-F238E27FC236}">
              <a16:creationId xmlns="" xmlns:a16="http://schemas.microsoft.com/office/drawing/2014/main" id="{B2E49BEF-92C2-407C-A791-B30BEE3DF5FE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46" name="Text Box 6">
          <a:extLst>
            <a:ext uri="{FF2B5EF4-FFF2-40B4-BE49-F238E27FC236}">
              <a16:creationId xmlns="" xmlns:a16="http://schemas.microsoft.com/office/drawing/2014/main" id="{B57C2898-E004-4FB5-A1E0-618BCF8ECE2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47" name="Text Box 6">
          <a:extLst>
            <a:ext uri="{FF2B5EF4-FFF2-40B4-BE49-F238E27FC236}">
              <a16:creationId xmlns="" xmlns:a16="http://schemas.microsoft.com/office/drawing/2014/main" id="{39E7AC1E-0779-49D5-9152-690CC622F4A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48" name="Text Box 6">
          <a:extLst>
            <a:ext uri="{FF2B5EF4-FFF2-40B4-BE49-F238E27FC236}">
              <a16:creationId xmlns="" xmlns:a16="http://schemas.microsoft.com/office/drawing/2014/main" id="{FE70D714-329E-47C2-B1D7-E7FB510EFA2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49" name="Text Box 6">
          <a:extLst>
            <a:ext uri="{FF2B5EF4-FFF2-40B4-BE49-F238E27FC236}">
              <a16:creationId xmlns="" xmlns:a16="http://schemas.microsoft.com/office/drawing/2014/main" id="{2A7BCBAD-9073-4037-A7A4-1E4946B9B59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50" name="Text Box 6">
          <a:extLst>
            <a:ext uri="{FF2B5EF4-FFF2-40B4-BE49-F238E27FC236}">
              <a16:creationId xmlns="" xmlns:a16="http://schemas.microsoft.com/office/drawing/2014/main" id="{F42D0742-FDA5-47B4-9484-8735EF98332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51" name="Text Box 6">
          <a:extLst>
            <a:ext uri="{FF2B5EF4-FFF2-40B4-BE49-F238E27FC236}">
              <a16:creationId xmlns="" xmlns:a16="http://schemas.microsoft.com/office/drawing/2014/main" id="{527AC180-6A74-44AD-9BEF-B812BFE86A8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52" name="Text Box 6">
          <a:extLst>
            <a:ext uri="{FF2B5EF4-FFF2-40B4-BE49-F238E27FC236}">
              <a16:creationId xmlns="" xmlns:a16="http://schemas.microsoft.com/office/drawing/2014/main" id="{DAF63872-D672-4BDC-9F57-A1FA8B2DBFB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53" name="Text Box 6">
          <a:extLst>
            <a:ext uri="{FF2B5EF4-FFF2-40B4-BE49-F238E27FC236}">
              <a16:creationId xmlns="" xmlns:a16="http://schemas.microsoft.com/office/drawing/2014/main" id="{1729881B-ADE1-47F4-A1FD-BFB6A1FF387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54" name="Text Box 6">
          <a:extLst>
            <a:ext uri="{FF2B5EF4-FFF2-40B4-BE49-F238E27FC236}">
              <a16:creationId xmlns="" xmlns:a16="http://schemas.microsoft.com/office/drawing/2014/main" id="{529ECE76-FFC3-47A0-B4E6-1408AA1BF94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55" name="Text Box 6">
          <a:extLst>
            <a:ext uri="{FF2B5EF4-FFF2-40B4-BE49-F238E27FC236}">
              <a16:creationId xmlns="" xmlns:a16="http://schemas.microsoft.com/office/drawing/2014/main" id="{5F9D2F9A-233C-4E44-9CBB-D205CF15C2E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56" name="Text Box 6">
          <a:extLst>
            <a:ext uri="{FF2B5EF4-FFF2-40B4-BE49-F238E27FC236}">
              <a16:creationId xmlns="" xmlns:a16="http://schemas.microsoft.com/office/drawing/2014/main" id="{CBF0756F-0EF6-4887-BD66-19FC9F40C52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57" name="Text Box 6">
          <a:extLst>
            <a:ext uri="{FF2B5EF4-FFF2-40B4-BE49-F238E27FC236}">
              <a16:creationId xmlns="" xmlns:a16="http://schemas.microsoft.com/office/drawing/2014/main" id="{A61419AF-2A80-429B-9F7C-2CD684ECD90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58" name="Text Box 6">
          <a:extLst>
            <a:ext uri="{FF2B5EF4-FFF2-40B4-BE49-F238E27FC236}">
              <a16:creationId xmlns="" xmlns:a16="http://schemas.microsoft.com/office/drawing/2014/main" id="{A25D4EE3-A3A1-4243-B705-146E60227EB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59" name="Text Box 6">
          <a:extLst>
            <a:ext uri="{FF2B5EF4-FFF2-40B4-BE49-F238E27FC236}">
              <a16:creationId xmlns="" xmlns:a16="http://schemas.microsoft.com/office/drawing/2014/main" id="{4EFD4EF7-EE8F-4472-9ECA-C543B876101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60" name="Text Box 6">
          <a:extLst>
            <a:ext uri="{FF2B5EF4-FFF2-40B4-BE49-F238E27FC236}">
              <a16:creationId xmlns="" xmlns:a16="http://schemas.microsoft.com/office/drawing/2014/main" id="{B9F55F0C-7D61-426D-A63E-E22CE34BBBB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61" name="Text Box 6">
          <a:extLst>
            <a:ext uri="{FF2B5EF4-FFF2-40B4-BE49-F238E27FC236}">
              <a16:creationId xmlns="" xmlns:a16="http://schemas.microsoft.com/office/drawing/2014/main" id="{662DE12B-6BF9-4E4E-BB7F-4E645E12850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62" name="Text Box 6">
          <a:extLst>
            <a:ext uri="{FF2B5EF4-FFF2-40B4-BE49-F238E27FC236}">
              <a16:creationId xmlns="" xmlns:a16="http://schemas.microsoft.com/office/drawing/2014/main" id="{C800AF75-B695-4A5B-8EDC-F26A38AA918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63" name="Text Box 6">
          <a:extLst>
            <a:ext uri="{FF2B5EF4-FFF2-40B4-BE49-F238E27FC236}">
              <a16:creationId xmlns="" xmlns:a16="http://schemas.microsoft.com/office/drawing/2014/main" id="{81F65087-5130-4AD0-A92C-FF23F79466B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64" name="Text Box 6">
          <a:extLst>
            <a:ext uri="{FF2B5EF4-FFF2-40B4-BE49-F238E27FC236}">
              <a16:creationId xmlns="" xmlns:a16="http://schemas.microsoft.com/office/drawing/2014/main" id="{8271A492-253A-458B-B813-D921902B32F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65" name="Text Box 6">
          <a:extLst>
            <a:ext uri="{FF2B5EF4-FFF2-40B4-BE49-F238E27FC236}">
              <a16:creationId xmlns="" xmlns:a16="http://schemas.microsoft.com/office/drawing/2014/main" id="{81B936FC-1EB9-4C8A-834B-FD5655432D9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66" name="Text Box 6">
          <a:extLst>
            <a:ext uri="{FF2B5EF4-FFF2-40B4-BE49-F238E27FC236}">
              <a16:creationId xmlns="" xmlns:a16="http://schemas.microsoft.com/office/drawing/2014/main" id="{907085DA-BBED-4E02-ADB8-2B828FE5C6A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67" name="Text Box 6">
          <a:extLst>
            <a:ext uri="{FF2B5EF4-FFF2-40B4-BE49-F238E27FC236}">
              <a16:creationId xmlns="" xmlns:a16="http://schemas.microsoft.com/office/drawing/2014/main" id="{AF38FD3C-9777-4DC9-9664-C3968084618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68" name="Text Box 6">
          <a:extLst>
            <a:ext uri="{FF2B5EF4-FFF2-40B4-BE49-F238E27FC236}">
              <a16:creationId xmlns="" xmlns:a16="http://schemas.microsoft.com/office/drawing/2014/main" id="{3526712B-F1A9-446B-BE8C-37B5830F7D0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69" name="Text Box 6">
          <a:extLst>
            <a:ext uri="{FF2B5EF4-FFF2-40B4-BE49-F238E27FC236}">
              <a16:creationId xmlns="" xmlns:a16="http://schemas.microsoft.com/office/drawing/2014/main" id="{3C6DA1BE-5801-4DB7-B41D-FF229D51350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70" name="Text Box 6">
          <a:extLst>
            <a:ext uri="{FF2B5EF4-FFF2-40B4-BE49-F238E27FC236}">
              <a16:creationId xmlns="" xmlns:a16="http://schemas.microsoft.com/office/drawing/2014/main" id="{12FE8A6B-058B-4789-9C3D-E88AD061F6E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71" name="Text Box 6">
          <a:extLst>
            <a:ext uri="{FF2B5EF4-FFF2-40B4-BE49-F238E27FC236}">
              <a16:creationId xmlns="" xmlns:a16="http://schemas.microsoft.com/office/drawing/2014/main" id="{4BBBF522-DD65-43AE-A90A-FBB1AB8D7E7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72" name="Text Box 6">
          <a:extLst>
            <a:ext uri="{FF2B5EF4-FFF2-40B4-BE49-F238E27FC236}">
              <a16:creationId xmlns="" xmlns:a16="http://schemas.microsoft.com/office/drawing/2014/main" id="{41C6760A-7F6E-4A1F-8E12-C878148B5E0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73" name="Text Box 6">
          <a:extLst>
            <a:ext uri="{FF2B5EF4-FFF2-40B4-BE49-F238E27FC236}">
              <a16:creationId xmlns="" xmlns:a16="http://schemas.microsoft.com/office/drawing/2014/main" id="{0E82EEB9-B94A-40AA-8237-89BE92A0B6B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74" name="Text Box 6">
          <a:extLst>
            <a:ext uri="{FF2B5EF4-FFF2-40B4-BE49-F238E27FC236}">
              <a16:creationId xmlns="" xmlns:a16="http://schemas.microsoft.com/office/drawing/2014/main" id="{3F9D3D15-4EE7-4745-B7C8-E2F017A0E6B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75" name="Text Box 6">
          <a:extLst>
            <a:ext uri="{FF2B5EF4-FFF2-40B4-BE49-F238E27FC236}">
              <a16:creationId xmlns="" xmlns:a16="http://schemas.microsoft.com/office/drawing/2014/main" id="{2B7E63EB-C639-46EF-8D84-C6AE6ECB244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76" name="Text Box 6">
          <a:extLst>
            <a:ext uri="{FF2B5EF4-FFF2-40B4-BE49-F238E27FC236}">
              <a16:creationId xmlns="" xmlns:a16="http://schemas.microsoft.com/office/drawing/2014/main" id="{A9755B3E-FDE2-41B4-9E92-E3806580102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77" name="Text Box 6">
          <a:extLst>
            <a:ext uri="{FF2B5EF4-FFF2-40B4-BE49-F238E27FC236}">
              <a16:creationId xmlns="" xmlns:a16="http://schemas.microsoft.com/office/drawing/2014/main" id="{C1749557-9C9B-4929-B06B-2F36FBFEDD62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78" name="Text Box 6">
          <a:extLst>
            <a:ext uri="{FF2B5EF4-FFF2-40B4-BE49-F238E27FC236}">
              <a16:creationId xmlns="" xmlns:a16="http://schemas.microsoft.com/office/drawing/2014/main" id="{5284461C-CD1E-4C3D-AEE6-CEB24DCBBB7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79" name="Text Box 6">
          <a:extLst>
            <a:ext uri="{FF2B5EF4-FFF2-40B4-BE49-F238E27FC236}">
              <a16:creationId xmlns="" xmlns:a16="http://schemas.microsoft.com/office/drawing/2014/main" id="{5A0F5FEE-AF2F-4103-9FAB-4AA094C7F65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80" name="Text Box 6">
          <a:extLst>
            <a:ext uri="{FF2B5EF4-FFF2-40B4-BE49-F238E27FC236}">
              <a16:creationId xmlns="" xmlns:a16="http://schemas.microsoft.com/office/drawing/2014/main" id="{A9E0E77B-4D2D-44D3-95D4-4FAAF453E120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81" name="Text Box 6">
          <a:extLst>
            <a:ext uri="{FF2B5EF4-FFF2-40B4-BE49-F238E27FC236}">
              <a16:creationId xmlns="" xmlns:a16="http://schemas.microsoft.com/office/drawing/2014/main" id="{EE1AC1F9-E909-452D-B2CF-74AAC696E8A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82" name="Text Box 6">
          <a:extLst>
            <a:ext uri="{FF2B5EF4-FFF2-40B4-BE49-F238E27FC236}">
              <a16:creationId xmlns="" xmlns:a16="http://schemas.microsoft.com/office/drawing/2014/main" id="{E1D9E850-4B53-4113-9698-D96138FDC07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83" name="Text Box 6">
          <a:extLst>
            <a:ext uri="{FF2B5EF4-FFF2-40B4-BE49-F238E27FC236}">
              <a16:creationId xmlns="" xmlns:a16="http://schemas.microsoft.com/office/drawing/2014/main" id="{438CFDD2-2821-470E-BC14-E19F505F7E6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84" name="Text Box 6">
          <a:extLst>
            <a:ext uri="{FF2B5EF4-FFF2-40B4-BE49-F238E27FC236}">
              <a16:creationId xmlns="" xmlns:a16="http://schemas.microsoft.com/office/drawing/2014/main" id="{35FB0D84-D1D1-4C17-A89B-50EB556ACA3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85" name="Text Box 6">
          <a:extLst>
            <a:ext uri="{FF2B5EF4-FFF2-40B4-BE49-F238E27FC236}">
              <a16:creationId xmlns="" xmlns:a16="http://schemas.microsoft.com/office/drawing/2014/main" id="{42DBDB17-92F4-4DF7-B1AB-4438FEE0480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86" name="Text Box 6">
          <a:extLst>
            <a:ext uri="{FF2B5EF4-FFF2-40B4-BE49-F238E27FC236}">
              <a16:creationId xmlns="" xmlns:a16="http://schemas.microsoft.com/office/drawing/2014/main" id="{DA3CD453-5796-4F41-8B12-14DF4C51A59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87" name="Text Box 6">
          <a:extLst>
            <a:ext uri="{FF2B5EF4-FFF2-40B4-BE49-F238E27FC236}">
              <a16:creationId xmlns="" xmlns:a16="http://schemas.microsoft.com/office/drawing/2014/main" id="{17E6B605-4D30-4EE3-9A59-EDC1E83430A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88" name="Text Box 6">
          <a:extLst>
            <a:ext uri="{FF2B5EF4-FFF2-40B4-BE49-F238E27FC236}">
              <a16:creationId xmlns="" xmlns:a16="http://schemas.microsoft.com/office/drawing/2014/main" id="{FBCBB453-0F19-46D7-BC03-FB33EF83CC0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89" name="Text Box 6">
          <a:extLst>
            <a:ext uri="{FF2B5EF4-FFF2-40B4-BE49-F238E27FC236}">
              <a16:creationId xmlns="" xmlns:a16="http://schemas.microsoft.com/office/drawing/2014/main" id="{F3A45649-EC57-4807-A0DE-5E97BA9D8E1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90" name="Text Box 6">
          <a:extLst>
            <a:ext uri="{FF2B5EF4-FFF2-40B4-BE49-F238E27FC236}">
              <a16:creationId xmlns="" xmlns:a16="http://schemas.microsoft.com/office/drawing/2014/main" id="{8ACAE46E-71E2-4826-9CD3-992296F64F8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91" name="Text Box 6">
          <a:extLst>
            <a:ext uri="{FF2B5EF4-FFF2-40B4-BE49-F238E27FC236}">
              <a16:creationId xmlns="" xmlns:a16="http://schemas.microsoft.com/office/drawing/2014/main" id="{741D9DE2-A8E5-4985-937A-5D49E03FD7D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92" name="Text Box 6">
          <a:extLst>
            <a:ext uri="{FF2B5EF4-FFF2-40B4-BE49-F238E27FC236}">
              <a16:creationId xmlns="" xmlns:a16="http://schemas.microsoft.com/office/drawing/2014/main" id="{2E243305-2E97-4C4B-837B-C03D0D3CD5E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93" name="Text Box 6">
          <a:extLst>
            <a:ext uri="{FF2B5EF4-FFF2-40B4-BE49-F238E27FC236}">
              <a16:creationId xmlns="" xmlns:a16="http://schemas.microsoft.com/office/drawing/2014/main" id="{21E76E18-7ED4-4673-9C2F-6B4EFF76639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594" name="Text Box 6">
          <a:extLst>
            <a:ext uri="{FF2B5EF4-FFF2-40B4-BE49-F238E27FC236}">
              <a16:creationId xmlns="" xmlns:a16="http://schemas.microsoft.com/office/drawing/2014/main" id="{635CE3D3-A114-447E-BCA7-1037B9EF9DD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595" name="Text Box 6">
          <a:extLst>
            <a:ext uri="{FF2B5EF4-FFF2-40B4-BE49-F238E27FC236}">
              <a16:creationId xmlns="" xmlns:a16="http://schemas.microsoft.com/office/drawing/2014/main" id="{B70191A7-10DF-4768-AC68-D9C2BEB92DA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96" name="Text Box 6">
          <a:extLst>
            <a:ext uri="{FF2B5EF4-FFF2-40B4-BE49-F238E27FC236}">
              <a16:creationId xmlns="" xmlns:a16="http://schemas.microsoft.com/office/drawing/2014/main" id="{EEE820F2-C589-4AB1-AECE-02C7EB489DC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97" name="Text Box 6">
          <a:extLst>
            <a:ext uri="{FF2B5EF4-FFF2-40B4-BE49-F238E27FC236}">
              <a16:creationId xmlns="" xmlns:a16="http://schemas.microsoft.com/office/drawing/2014/main" id="{5C8E91A4-D29C-497F-B232-9D30F451C2D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98" name="Text Box 6">
          <a:extLst>
            <a:ext uri="{FF2B5EF4-FFF2-40B4-BE49-F238E27FC236}">
              <a16:creationId xmlns="" xmlns:a16="http://schemas.microsoft.com/office/drawing/2014/main" id="{1030B238-B8AF-4C04-8F64-D760AE3EB5E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599" name="Text Box 6">
          <a:extLst>
            <a:ext uri="{FF2B5EF4-FFF2-40B4-BE49-F238E27FC236}">
              <a16:creationId xmlns="" xmlns:a16="http://schemas.microsoft.com/office/drawing/2014/main" id="{AAAA10B4-20CF-4038-B2B4-EF3923BBF88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00" name="Text Box 6">
          <a:extLst>
            <a:ext uri="{FF2B5EF4-FFF2-40B4-BE49-F238E27FC236}">
              <a16:creationId xmlns="" xmlns:a16="http://schemas.microsoft.com/office/drawing/2014/main" id="{D75B1664-9C14-413B-9EF0-1BF9C625ACD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01" name="Text Box 6">
          <a:extLst>
            <a:ext uri="{FF2B5EF4-FFF2-40B4-BE49-F238E27FC236}">
              <a16:creationId xmlns="" xmlns:a16="http://schemas.microsoft.com/office/drawing/2014/main" id="{FBF833E5-1EEA-4369-9B98-D769AD59076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02" name="Text Box 6">
          <a:extLst>
            <a:ext uri="{FF2B5EF4-FFF2-40B4-BE49-F238E27FC236}">
              <a16:creationId xmlns="" xmlns:a16="http://schemas.microsoft.com/office/drawing/2014/main" id="{DC199F2A-B7CA-46EE-B3D1-08FD3D5FB14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03" name="Text Box 6">
          <a:extLst>
            <a:ext uri="{FF2B5EF4-FFF2-40B4-BE49-F238E27FC236}">
              <a16:creationId xmlns="" xmlns:a16="http://schemas.microsoft.com/office/drawing/2014/main" id="{6E82CD29-CE7D-4DA8-B90F-ACFE07DE470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04" name="Text Box 6">
          <a:extLst>
            <a:ext uri="{FF2B5EF4-FFF2-40B4-BE49-F238E27FC236}">
              <a16:creationId xmlns="" xmlns:a16="http://schemas.microsoft.com/office/drawing/2014/main" id="{F2041545-4203-42D0-A954-2F5A2A44695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05" name="Text Box 6">
          <a:extLst>
            <a:ext uri="{FF2B5EF4-FFF2-40B4-BE49-F238E27FC236}">
              <a16:creationId xmlns="" xmlns:a16="http://schemas.microsoft.com/office/drawing/2014/main" id="{0DE2282D-8513-46F2-B28B-CCB03F65143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06" name="Text Box 6">
          <a:extLst>
            <a:ext uri="{FF2B5EF4-FFF2-40B4-BE49-F238E27FC236}">
              <a16:creationId xmlns="" xmlns:a16="http://schemas.microsoft.com/office/drawing/2014/main" id="{FC35655E-F363-4B1F-BCA9-D734E47244B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07" name="Text Box 6">
          <a:extLst>
            <a:ext uri="{FF2B5EF4-FFF2-40B4-BE49-F238E27FC236}">
              <a16:creationId xmlns="" xmlns:a16="http://schemas.microsoft.com/office/drawing/2014/main" id="{B0E20D47-5358-4F88-8BDB-698B08F82A10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08" name="Text Box 6">
          <a:extLst>
            <a:ext uri="{FF2B5EF4-FFF2-40B4-BE49-F238E27FC236}">
              <a16:creationId xmlns="" xmlns:a16="http://schemas.microsoft.com/office/drawing/2014/main" id="{3C12307A-391A-4039-8924-B0D62469C30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09" name="Text Box 6">
          <a:extLst>
            <a:ext uri="{FF2B5EF4-FFF2-40B4-BE49-F238E27FC236}">
              <a16:creationId xmlns="" xmlns:a16="http://schemas.microsoft.com/office/drawing/2014/main" id="{0D114442-81C8-4981-BA54-4ED1097F6CF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10" name="Text Box 6">
          <a:extLst>
            <a:ext uri="{FF2B5EF4-FFF2-40B4-BE49-F238E27FC236}">
              <a16:creationId xmlns="" xmlns:a16="http://schemas.microsoft.com/office/drawing/2014/main" id="{560A7C46-090D-47AE-A2F5-06CE55B53B7B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11" name="Text Box 6">
          <a:extLst>
            <a:ext uri="{FF2B5EF4-FFF2-40B4-BE49-F238E27FC236}">
              <a16:creationId xmlns="" xmlns:a16="http://schemas.microsoft.com/office/drawing/2014/main" id="{C08ED908-0CB1-4387-B2B1-5CD0A83D108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12" name="Text Box 6">
          <a:extLst>
            <a:ext uri="{FF2B5EF4-FFF2-40B4-BE49-F238E27FC236}">
              <a16:creationId xmlns="" xmlns:a16="http://schemas.microsoft.com/office/drawing/2014/main" id="{8AD4CBD9-EFF3-455C-B36E-72CC80385D7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13" name="Text Box 6">
          <a:extLst>
            <a:ext uri="{FF2B5EF4-FFF2-40B4-BE49-F238E27FC236}">
              <a16:creationId xmlns="" xmlns:a16="http://schemas.microsoft.com/office/drawing/2014/main" id="{9CF42CC7-2878-452B-996D-B62BF477EDD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14" name="Text Box 6">
          <a:extLst>
            <a:ext uri="{FF2B5EF4-FFF2-40B4-BE49-F238E27FC236}">
              <a16:creationId xmlns="" xmlns:a16="http://schemas.microsoft.com/office/drawing/2014/main" id="{1AE965D2-C53C-4CB9-9A15-08C99173AA3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15" name="Text Box 6">
          <a:extLst>
            <a:ext uri="{FF2B5EF4-FFF2-40B4-BE49-F238E27FC236}">
              <a16:creationId xmlns="" xmlns:a16="http://schemas.microsoft.com/office/drawing/2014/main" id="{75406A10-7BA4-44DF-8C72-5D460D33DCF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16" name="Text Box 6">
          <a:extLst>
            <a:ext uri="{FF2B5EF4-FFF2-40B4-BE49-F238E27FC236}">
              <a16:creationId xmlns="" xmlns:a16="http://schemas.microsoft.com/office/drawing/2014/main" id="{5092B8DC-220E-4F45-B1F5-BDAE663642D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17" name="Text Box 6">
          <a:extLst>
            <a:ext uri="{FF2B5EF4-FFF2-40B4-BE49-F238E27FC236}">
              <a16:creationId xmlns="" xmlns:a16="http://schemas.microsoft.com/office/drawing/2014/main" id="{B8531755-2821-4D4F-A4E6-1F09545E1F2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18" name="Text Box 6">
          <a:extLst>
            <a:ext uri="{FF2B5EF4-FFF2-40B4-BE49-F238E27FC236}">
              <a16:creationId xmlns="" xmlns:a16="http://schemas.microsoft.com/office/drawing/2014/main" id="{F2C40E78-AF8C-4589-A2AF-93790A342AF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19" name="Text Box 6">
          <a:extLst>
            <a:ext uri="{FF2B5EF4-FFF2-40B4-BE49-F238E27FC236}">
              <a16:creationId xmlns="" xmlns:a16="http://schemas.microsoft.com/office/drawing/2014/main" id="{830E2C80-1235-462D-B32F-9437DF20FAC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20" name="Text Box 6">
          <a:extLst>
            <a:ext uri="{FF2B5EF4-FFF2-40B4-BE49-F238E27FC236}">
              <a16:creationId xmlns="" xmlns:a16="http://schemas.microsoft.com/office/drawing/2014/main" id="{BED04063-B619-4D1E-A9D4-9FCD43E85EE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21" name="Text Box 6">
          <a:extLst>
            <a:ext uri="{FF2B5EF4-FFF2-40B4-BE49-F238E27FC236}">
              <a16:creationId xmlns="" xmlns:a16="http://schemas.microsoft.com/office/drawing/2014/main" id="{6FC13670-7A5F-4F18-86C5-B11373D0FAD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22" name="Text Box 6">
          <a:extLst>
            <a:ext uri="{FF2B5EF4-FFF2-40B4-BE49-F238E27FC236}">
              <a16:creationId xmlns="" xmlns:a16="http://schemas.microsoft.com/office/drawing/2014/main" id="{CB79FD71-9434-406A-BB52-9205E250EF0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23" name="Text Box 6">
          <a:extLst>
            <a:ext uri="{FF2B5EF4-FFF2-40B4-BE49-F238E27FC236}">
              <a16:creationId xmlns="" xmlns:a16="http://schemas.microsoft.com/office/drawing/2014/main" id="{A227FBE2-F9FF-406C-B81F-5A7032ED560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24" name="Text Box 6">
          <a:extLst>
            <a:ext uri="{FF2B5EF4-FFF2-40B4-BE49-F238E27FC236}">
              <a16:creationId xmlns="" xmlns:a16="http://schemas.microsoft.com/office/drawing/2014/main" id="{82854606-5213-44DB-869A-FBCBB4B1F8D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25" name="Text Box 6">
          <a:extLst>
            <a:ext uri="{FF2B5EF4-FFF2-40B4-BE49-F238E27FC236}">
              <a16:creationId xmlns="" xmlns:a16="http://schemas.microsoft.com/office/drawing/2014/main" id="{1DF23870-617D-443F-B111-B6B3908E3D2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26" name="Text Box 6">
          <a:extLst>
            <a:ext uri="{FF2B5EF4-FFF2-40B4-BE49-F238E27FC236}">
              <a16:creationId xmlns="" xmlns:a16="http://schemas.microsoft.com/office/drawing/2014/main" id="{8DCD2F0C-A804-43C8-A988-A25541B4502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27" name="Text Box 6">
          <a:extLst>
            <a:ext uri="{FF2B5EF4-FFF2-40B4-BE49-F238E27FC236}">
              <a16:creationId xmlns="" xmlns:a16="http://schemas.microsoft.com/office/drawing/2014/main" id="{EFF9168A-4633-44F2-A29A-262A09A37E7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28" name="Text Box 6">
          <a:extLst>
            <a:ext uri="{FF2B5EF4-FFF2-40B4-BE49-F238E27FC236}">
              <a16:creationId xmlns="" xmlns:a16="http://schemas.microsoft.com/office/drawing/2014/main" id="{E462844E-64F6-406B-B940-DD9527E60D0E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29" name="Text Box 6">
          <a:extLst>
            <a:ext uri="{FF2B5EF4-FFF2-40B4-BE49-F238E27FC236}">
              <a16:creationId xmlns="" xmlns:a16="http://schemas.microsoft.com/office/drawing/2014/main" id="{30C8C7A8-0B09-4A2B-911E-5FA63F16541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30" name="Text Box 6">
          <a:extLst>
            <a:ext uri="{FF2B5EF4-FFF2-40B4-BE49-F238E27FC236}">
              <a16:creationId xmlns="" xmlns:a16="http://schemas.microsoft.com/office/drawing/2014/main" id="{7F8DB80E-9050-465A-9E58-81D2A8DA0EE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31" name="Text Box 6">
          <a:extLst>
            <a:ext uri="{FF2B5EF4-FFF2-40B4-BE49-F238E27FC236}">
              <a16:creationId xmlns="" xmlns:a16="http://schemas.microsoft.com/office/drawing/2014/main" id="{77054BF2-6DC8-4989-BCA5-3B80D6D7C38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32" name="Text Box 6">
          <a:extLst>
            <a:ext uri="{FF2B5EF4-FFF2-40B4-BE49-F238E27FC236}">
              <a16:creationId xmlns="" xmlns:a16="http://schemas.microsoft.com/office/drawing/2014/main" id="{1A906C0B-FCED-4E23-9809-7C2D4EFDD42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33" name="Text Box 6">
          <a:extLst>
            <a:ext uri="{FF2B5EF4-FFF2-40B4-BE49-F238E27FC236}">
              <a16:creationId xmlns="" xmlns:a16="http://schemas.microsoft.com/office/drawing/2014/main" id="{03687150-5E7A-4BE5-A29E-8333AD85502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34" name="Text Box 6">
          <a:extLst>
            <a:ext uri="{FF2B5EF4-FFF2-40B4-BE49-F238E27FC236}">
              <a16:creationId xmlns="" xmlns:a16="http://schemas.microsoft.com/office/drawing/2014/main" id="{9C05EEEC-96A2-48BE-971D-78399FD8525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35" name="Text Box 6">
          <a:extLst>
            <a:ext uri="{FF2B5EF4-FFF2-40B4-BE49-F238E27FC236}">
              <a16:creationId xmlns="" xmlns:a16="http://schemas.microsoft.com/office/drawing/2014/main" id="{F75B0A34-84DF-47B7-82B0-73C2CD928429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36</xdr:row>
      <xdr:rowOff>0</xdr:rowOff>
    </xdr:from>
    <xdr:ext cx="76200" cy="200891"/>
    <xdr:sp macro="" textlink="">
      <xdr:nvSpPr>
        <xdr:cNvPr id="636" name="Text Box 6">
          <a:extLst>
            <a:ext uri="{FF2B5EF4-FFF2-40B4-BE49-F238E27FC236}">
              <a16:creationId xmlns="" xmlns:a16="http://schemas.microsoft.com/office/drawing/2014/main" id="{48609DA1-FB43-4477-858A-2FBD0F8B7643}"/>
            </a:ext>
          </a:extLst>
        </xdr:cNvPr>
        <xdr:cNvSpPr txBox="1">
          <a:spLocks noChangeArrowheads="1"/>
        </xdr:cNvSpPr>
      </xdr:nvSpPr>
      <xdr:spPr bwMode="auto">
        <a:xfrm>
          <a:off x="2298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37" name="Text Box 6">
          <a:extLst>
            <a:ext uri="{FF2B5EF4-FFF2-40B4-BE49-F238E27FC236}">
              <a16:creationId xmlns="" xmlns:a16="http://schemas.microsoft.com/office/drawing/2014/main" id="{A9F11B44-B755-45C7-AA6D-30CB3DE70D2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38" name="Text Box 6">
          <a:extLst>
            <a:ext uri="{FF2B5EF4-FFF2-40B4-BE49-F238E27FC236}">
              <a16:creationId xmlns="" xmlns:a16="http://schemas.microsoft.com/office/drawing/2014/main" id="{92205D07-7207-4B30-A6DB-1EC3F863861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39" name="Text Box 6">
          <a:extLst>
            <a:ext uri="{FF2B5EF4-FFF2-40B4-BE49-F238E27FC236}">
              <a16:creationId xmlns="" xmlns:a16="http://schemas.microsoft.com/office/drawing/2014/main" id="{8E2A1798-A046-4B35-B874-1AC01A8DB91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40" name="Text Box 6">
          <a:extLst>
            <a:ext uri="{FF2B5EF4-FFF2-40B4-BE49-F238E27FC236}">
              <a16:creationId xmlns="" xmlns:a16="http://schemas.microsoft.com/office/drawing/2014/main" id="{43CD29EA-BBA5-4084-9D36-B6CE6FA4ACF8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41" name="Text Box 6">
          <a:extLst>
            <a:ext uri="{FF2B5EF4-FFF2-40B4-BE49-F238E27FC236}">
              <a16:creationId xmlns="" xmlns:a16="http://schemas.microsoft.com/office/drawing/2014/main" id="{B8934DD9-CBAC-4B62-A9F2-2354091992A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42" name="Text Box 6">
          <a:extLst>
            <a:ext uri="{FF2B5EF4-FFF2-40B4-BE49-F238E27FC236}">
              <a16:creationId xmlns="" xmlns:a16="http://schemas.microsoft.com/office/drawing/2014/main" id="{AD836BB3-C40F-47CF-B327-85765C90422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43" name="Text Box 6">
          <a:extLst>
            <a:ext uri="{FF2B5EF4-FFF2-40B4-BE49-F238E27FC236}">
              <a16:creationId xmlns="" xmlns:a16="http://schemas.microsoft.com/office/drawing/2014/main" id="{BE73F030-63EC-40B0-8358-6A39F39D25F8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44" name="Text Box 6">
          <a:extLst>
            <a:ext uri="{FF2B5EF4-FFF2-40B4-BE49-F238E27FC236}">
              <a16:creationId xmlns="" xmlns:a16="http://schemas.microsoft.com/office/drawing/2014/main" id="{F2753301-0B9C-4F0B-AA63-859CD7DFC23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45" name="Text Box 6">
          <a:extLst>
            <a:ext uri="{FF2B5EF4-FFF2-40B4-BE49-F238E27FC236}">
              <a16:creationId xmlns="" xmlns:a16="http://schemas.microsoft.com/office/drawing/2014/main" id="{4A9B701F-1335-4C5B-B7DA-5F6588A6F6B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46" name="Text Box 6">
          <a:extLst>
            <a:ext uri="{FF2B5EF4-FFF2-40B4-BE49-F238E27FC236}">
              <a16:creationId xmlns="" xmlns:a16="http://schemas.microsoft.com/office/drawing/2014/main" id="{8233EAFF-E7CE-44A1-974E-E38E2E6E42E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47" name="Text Box 6">
          <a:extLst>
            <a:ext uri="{FF2B5EF4-FFF2-40B4-BE49-F238E27FC236}">
              <a16:creationId xmlns="" xmlns:a16="http://schemas.microsoft.com/office/drawing/2014/main" id="{BBC48960-5D67-4782-A1A8-48FC9CEA407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48" name="Text Box 6">
          <a:extLst>
            <a:ext uri="{FF2B5EF4-FFF2-40B4-BE49-F238E27FC236}">
              <a16:creationId xmlns="" xmlns:a16="http://schemas.microsoft.com/office/drawing/2014/main" id="{71B87D8D-F756-49C6-9ED8-941BBDAEA55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49" name="Text Box 6">
          <a:extLst>
            <a:ext uri="{FF2B5EF4-FFF2-40B4-BE49-F238E27FC236}">
              <a16:creationId xmlns="" xmlns:a16="http://schemas.microsoft.com/office/drawing/2014/main" id="{D8862B86-2ECE-42DB-B05B-DC4E78075CE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50" name="Text Box 6">
          <a:extLst>
            <a:ext uri="{FF2B5EF4-FFF2-40B4-BE49-F238E27FC236}">
              <a16:creationId xmlns="" xmlns:a16="http://schemas.microsoft.com/office/drawing/2014/main" id="{5D01B3A7-F531-497C-A206-F49BD5CE379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51" name="Text Box 6">
          <a:extLst>
            <a:ext uri="{FF2B5EF4-FFF2-40B4-BE49-F238E27FC236}">
              <a16:creationId xmlns="" xmlns:a16="http://schemas.microsoft.com/office/drawing/2014/main" id="{C688A46A-3A8D-4716-BE14-8F414C59BC4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52" name="Text Box 6">
          <a:extLst>
            <a:ext uri="{FF2B5EF4-FFF2-40B4-BE49-F238E27FC236}">
              <a16:creationId xmlns="" xmlns:a16="http://schemas.microsoft.com/office/drawing/2014/main" id="{760263C7-7608-41E8-A4C6-D74218DA392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53" name="Text Box 6">
          <a:extLst>
            <a:ext uri="{FF2B5EF4-FFF2-40B4-BE49-F238E27FC236}">
              <a16:creationId xmlns="" xmlns:a16="http://schemas.microsoft.com/office/drawing/2014/main" id="{DE939966-42CB-44CE-A143-F086A68A2D7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54" name="Text Box 6">
          <a:extLst>
            <a:ext uri="{FF2B5EF4-FFF2-40B4-BE49-F238E27FC236}">
              <a16:creationId xmlns="" xmlns:a16="http://schemas.microsoft.com/office/drawing/2014/main" id="{A89D8856-6CC7-4442-8E0F-5D5289F8549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55" name="Text Box 6">
          <a:extLst>
            <a:ext uri="{FF2B5EF4-FFF2-40B4-BE49-F238E27FC236}">
              <a16:creationId xmlns="" xmlns:a16="http://schemas.microsoft.com/office/drawing/2014/main" id="{339B4E62-B6E0-442A-A357-EDA35AD0687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56" name="Text Box 6">
          <a:extLst>
            <a:ext uri="{FF2B5EF4-FFF2-40B4-BE49-F238E27FC236}">
              <a16:creationId xmlns="" xmlns:a16="http://schemas.microsoft.com/office/drawing/2014/main" id="{D8214919-16AF-4300-8DBA-7BAF7CC41B0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57" name="Text Box 6">
          <a:extLst>
            <a:ext uri="{FF2B5EF4-FFF2-40B4-BE49-F238E27FC236}">
              <a16:creationId xmlns="" xmlns:a16="http://schemas.microsoft.com/office/drawing/2014/main" id="{4BC27E5F-D2AE-4D98-820F-9A2E9A4B3F7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58" name="Text Box 6">
          <a:extLst>
            <a:ext uri="{FF2B5EF4-FFF2-40B4-BE49-F238E27FC236}">
              <a16:creationId xmlns="" xmlns:a16="http://schemas.microsoft.com/office/drawing/2014/main" id="{79FE19ED-716D-43CF-BA46-E3B8ECD6028C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59" name="Text Box 6">
          <a:extLst>
            <a:ext uri="{FF2B5EF4-FFF2-40B4-BE49-F238E27FC236}">
              <a16:creationId xmlns="" xmlns:a16="http://schemas.microsoft.com/office/drawing/2014/main" id="{2D273036-3FBD-45E5-BC22-532F39FF814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60" name="Text Box 6">
          <a:extLst>
            <a:ext uri="{FF2B5EF4-FFF2-40B4-BE49-F238E27FC236}">
              <a16:creationId xmlns="" xmlns:a16="http://schemas.microsoft.com/office/drawing/2014/main" id="{246A04D8-E3A2-43D9-BDBE-DF765FB7AB0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61" name="Text Box 6">
          <a:extLst>
            <a:ext uri="{FF2B5EF4-FFF2-40B4-BE49-F238E27FC236}">
              <a16:creationId xmlns="" xmlns:a16="http://schemas.microsoft.com/office/drawing/2014/main" id="{4DF1870D-2FB9-4419-893A-70AEAE64A70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62" name="Text Box 6">
          <a:extLst>
            <a:ext uri="{FF2B5EF4-FFF2-40B4-BE49-F238E27FC236}">
              <a16:creationId xmlns="" xmlns:a16="http://schemas.microsoft.com/office/drawing/2014/main" id="{9104B72A-3738-42C1-80E9-47E307C2633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63" name="Text Box 6">
          <a:extLst>
            <a:ext uri="{FF2B5EF4-FFF2-40B4-BE49-F238E27FC236}">
              <a16:creationId xmlns="" xmlns:a16="http://schemas.microsoft.com/office/drawing/2014/main" id="{EA9AD87A-8622-487C-9060-082EB66B136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64" name="Text Box 6">
          <a:extLst>
            <a:ext uri="{FF2B5EF4-FFF2-40B4-BE49-F238E27FC236}">
              <a16:creationId xmlns="" xmlns:a16="http://schemas.microsoft.com/office/drawing/2014/main" id="{B503FB69-A89F-46DB-AD95-1478A300D88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65" name="Text Box 6">
          <a:extLst>
            <a:ext uri="{FF2B5EF4-FFF2-40B4-BE49-F238E27FC236}">
              <a16:creationId xmlns="" xmlns:a16="http://schemas.microsoft.com/office/drawing/2014/main" id="{1F087D91-CC1E-4C31-A90A-557F42E66FA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66" name="Text Box 6">
          <a:extLst>
            <a:ext uri="{FF2B5EF4-FFF2-40B4-BE49-F238E27FC236}">
              <a16:creationId xmlns="" xmlns:a16="http://schemas.microsoft.com/office/drawing/2014/main" id="{7ABD65CE-06D8-4EFF-B202-80A2C534003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67" name="Text Box 6">
          <a:extLst>
            <a:ext uri="{FF2B5EF4-FFF2-40B4-BE49-F238E27FC236}">
              <a16:creationId xmlns="" xmlns:a16="http://schemas.microsoft.com/office/drawing/2014/main" id="{C4328382-A5DC-4106-98F8-AF7834AD8CB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68" name="Text Box 6">
          <a:extLst>
            <a:ext uri="{FF2B5EF4-FFF2-40B4-BE49-F238E27FC236}">
              <a16:creationId xmlns="" xmlns:a16="http://schemas.microsoft.com/office/drawing/2014/main" id="{8DBFF4CF-8747-4A46-B34D-F51CACA0509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69" name="Text Box 6">
          <a:extLst>
            <a:ext uri="{FF2B5EF4-FFF2-40B4-BE49-F238E27FC236}">
              <a16:creationId xmlns="" xmlns:a16="http://schemas.microsoft.com/office/drawing/2014/main" id="{8C88DA6A-7254-4016-9CB9-8FD3AD73221E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70" name="Text Box 6">
          <a:extLst>
            <a:ext uri="{FF2B5EF4-FFF2-40B4-BE49-F238E27FC236}">
              <a16:creationId xmlns="" xmlns:a16="http://schemas.microsoft.com/office/drawing/2014/main" id="{F0BA26B4-F5C0-4940-85C9-F81F7775414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71" name="Text Box 6">
          <a:extLst>
            <a:ext uri="{FF2B5EF4-FFF2-40B4-BE49-F238E27FC236}">
              <a16:creationId xmlns="" xmlns:a16="http://schemas.microsoft.com/office/drawing/2014/main" id="{D443E490-0724-47EF-AA2A-380871153F9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72" name="Text Box 6">
          <a:extLst>
            <a:ext uri="{FF2B5EF4-FFF2-40B4-BE49-F238E27FC236}">
              <a16:creationId xmlns="" xmlns:a16="http://schemas.microsoft.com/office/drawing/2014/main" id="{344E122F-3240-4F0A-BDF6-B5632536B054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73" name="Text Box 6">
          <a:extLst>
            <a:ext uri="{FF2B5EF4-FFF2-40B4-BE49-F238E27FC236}">
              <a16:creationId xmlns="" xmlns:a16="http://schemas.microsoft.com/office/drawing/2014/main" id="{E7DBD1D2-6F76-4E1C-B2FA-C92AF4871D3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74" name="Text Box 6">
          <a:extLst>
            <a:ext uri="{FF2B5EF4-FFF2-40B4-BE49-F238E27FC236}">
              <a16:creationId xmlns="" xmlns:a16="http://schemas.microsoft.com/office/drawing/2014/main" id="{44DD82C5-E182-483A-B7BF-B3770CE0D2F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75" name="Text Box 6">
          <a:extLst>
            <a:ext uri="{FF2B5EF4-FFF2-40B4-BE49-F238E27FC236}">
              <a16:creationId xmlns="" xmlns:a16="http://schemas.microsoft.com/office/drawing/2014/main" id="{8866D61B-F9CC-46A9-9E2B-F1CDCB9842B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76" name="Text Box 6">
          <a:extLst>
            <a:ext uri="{FF2B5EF4-FFF2-40B4-BE49-F238E27FC236}">
              <a16:creationId xmlns="" xmlns:a16="http://schemas.microsoft.com/office/drawing/2014/main" id="{642ABB9D-2D23-422A-B619-A06390B73BD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77" name="Text Box 6">
          <a:extLst>
            <a:ext uri="{FF2B5EF4-FFF2-40B4-BE49-F238E27FC236}">
              <a16:creationId xmlns="" xmlns:a16="http://schemas.microsoft.com/office/drawing/2014/main" id="{9129790B-11C0-42B3-810E-F110A88369F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78" name="Text Box 6">
          <a:extLst>
            <a:ext uri="{FF2B5EF4-FFF2-40B4-BE49-F238E27FC236}">
              <a16:creationId xmlns="" xmlns:a16="http://schemas.microsoft.com/office/drawing/2014/main" id="{AF70F1B4-30E6-47DF-8E2E-476C94FAC83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79" name="Text Box 6">
          <a:extLst>
            <a:ext uri="{FF2B5EF4-FFF2-40B4-BE49-F238E27FC236}">
              <a16:creationId xmlns="" xmlns:a16="http://schemas.microsoft.com/office/drawing/2014/main" id="{E111140D-72D1-42ED-B110-AD1DA23EA09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80" name="Text Box 6">
          <a:extLst>
            <a:ext uri="{FF2B5EF4-FFF2-40B4-BE49-F238E27FC236}">
              <a16:creationId xmlns="" xmlns:a16="http://schemas.microsoft.com/office/drawing/2014/main" id="{A8D9726F-58D0-45CB-A5AF-31E3616CD4C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81" name="Text Box 6">
          <a:extLst>
            <a:ext uri="{FF2B5EF4-FFF2-40B4-BE49-F238E27FC236}">
              <a16:creationId xmlns="" xmlns:a16="http://schemas.microsoft.com/office/drawing/2014/main" id="{4BED56C5-909A-42E3-9677-2EC98F11FF9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82" name="Text Box 6">
          <a:extLst>
            <a:ext uri="{FF2B5EF4-FFF2-40B4-BE49-F238E27FC236}">
              <a16:creationId xmlns="" xmlns:a16="http://schemas.microsoft.com/office/drawing/2014/main" id="{E8D7FD30-F7E5-4FB3-91C1-FFE45314237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83" name="Text Box 6">
          <a:extLst>
            <a:ext uri="{FF2B5EF4-FFF2-40B4-BE49-F238E27FC236}">
              <a16:creationId xmlns="" xmlns:a16="http://schemas.microsoft.com/office/drawing/2014/main" id="{1C853091-2E46-426C-A3BA-4336260B30D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84" name="Text Box 6">
          <a:extLst>
            <a:ext uri="{FF2B5EF4-FFF2-40B4-BE49-F238E27FC236}">
              <a16:creationId xmlns="" xmlns:a16="http://schemas.microsoft.com/office/drawing/2014/main" id="{7662983A-7D64-491B-A450-18D3A10141C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85" name="Text Box 6">
          <a:extLst>
            <a:ext uri="{FF2B5EF4-FFF2-40B4-BE49-F238E27FC236}">
              <a16:creationId xmlns="" xmlns:a16="http://schemas.microsoft.com/office/drawing/2014/main" id="{836778AD-30FC-4693-9195-3B424063B75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86" name="Text Box 6">
          <a:extLst>
            <a:ext uri="{FF2B5EF4-FFF2-40B4-BE49-F238E27FC236}">
              <a16:creationId xmlns="" xmlns:a16="http://schemas.microsoft.com/office/drawing/2014/main" id="{7EC0B4A1-9D76-401B-9A52-B7E7D4BF720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87" name="Text Box 6">
          <a:extLst>
            <a:ext uri="{FF2B5EF4-FFF2-40B4-BE49-F238E27FC236}">
              <a16:creationId xmlns="" xmlns:a16="http://schemas.microsoft.com/office/drawing/2014/main" id="{22CB784C-3113-42C6-ABC6-4CAAACD6FB5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88" name="Text Box 6">
          <a:extLst>
            <a:ext uri="{FF2B5EF4-FFF2-40B4-BE49-F238E27FC236}">
              <a16:creationId xmlns="" xmlns:a16="http://schemas.microsoft.com/office/drawing/2014/main" id="{9D86A750-0E66-4017-80C3-15EFEC173F9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89" name="Text Box 6">
          <a:extLst>
            <a:ext uri="{FF2B5EF4-FFF2-40B4-BE49-F238E27FC236}">
              <a16:creationId xmlns="" xmlns:a16="http://schemas.microsoft.com/office/drawing/2014/main" id="{F2CABBA0-6B11-4E19-AE64-A958A0850F39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90" name="Text Box 6">
          <a:extLst>
            <a:ext uri="{FF2B5EF4-FFF2-40B4-BE49-F238E27FC236}">
              <a16:creationId xmlns="" xmlns:a16="http://schemas.microsoft.com/office/drawing/2014/main" id="{90C7C123-B3E8-45C4-849C-56760A0FCC4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91" name="Text Box 6">
          <a:extLst>
            <a:ext uri="{FF2B5EF4-FFF2-40B4-BE49-F238E27FC236}">
              <a16:creationId xmlns="" xmlns:a16="http://schemas.microsoft.com/office/drawing/2014/main" id="{0CBE5420-DE5A-4426-B1E9-530CE493C63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92" name="Text Box 6">
          <a:extLst>
            <a:ext uri="{FF2B5EF4-FFF2-40B4-BE49-F238E27FC236}">
              <a16:creationId xmlns="" xmlns:a16="http://schemas.microsoft.com/office/drawing/2014/main" id="{0467137A-D482-4C7B-A21C-C767EA23D7CD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93" name="Text Box 6">
          <a:extLst>
            <a:ext uri="{FF2B5EF4-FFF2-40B4-BE49-F238E27FC236}">
              <a16:creationId xmlns="" xmlns:a16="http://schemas.microsoft.com/office/drawing/2014/main" id="{45644A8C-350C-49F8-86DA-C89A51360B8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94" name="Text Box 6">
          <a:extLst>
            <a:ext uri="{FF2B5EF4-FFF2-40B4-BE49-F238E27FC236}">
              <a16:creationId xmlns="" xmlns:a16="http://schemas.microsoft.com/office/drawing/2014/main" id="{2153C9F0-04DD-44F9-904D-AB9F03FD49B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95" name="Text Box 6">
          <a:extLst>
            <a:ext uri="{FF2B5EF4-FFF2-40B4-BE49-F238E27FC236}">
              <a16:creationId xmlns="" xmlns:a16="http://schemas.microsoft.com/office/drawing/2014/main" id="{FBB39BE5-D37E-4A2D-A852-38E1881F2D4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696" name="Text Box 6">
          <a:extLst>
            <a:ext uri="{FF2B5EF4-FFF2-40B4-BE49-F238E27FC236}">
              <a16:creationId xmlns="" xmlns:a16="http://schemas.microsoft.com/office/drawing/2014/main" id="{7CEA3E24-AA59-4E49-9E2F-9ABFD863A91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97" name="Text Box 6">
          <a:extLst>
            <a:ext uri="{FF2B5EF4-FFF2-40B4-BE49-F238E27FC236}">
              <a16:creationId xmlns="" xmlns:a16="http://schemas.microsoft.com/office/drawing/2014/main" id="{CC542332-4DCA-4F3C-B4E5-A5CC550B491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698" name="Text Box 6">
          <a:extLst>
            <a:ext uri="{FF2B5EF4-FFF2-40B4-BE49-F238E27FC236}">
              <a16:creationId xmlns="" xmlns:a16="http://schemas.microsoft.com/office/drawing/2014/main" id="{E2FB16B3-4A17-4A32-A52F-7F80EB0CEC0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699" name="Text Box 6">
          <a:extLst>
            <a:ext uri="{FF2B5EF4-FFF2-40B4-BE49-F238E27FC236}">
              <a16:creationId xmlns="" xmlns:a16="http://schemas.microsoft.com/office/drawing/2014/main" id="{94CB4A3E-282B-4E8F-9E5D-7B323984F5D9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00" name="Text Box 6">
          <a:extLst>
            <a:ext uri="{FF2B5EF4-FFF2-40B4-BE49-F238E27FC236}">
              <a16:creationId xmlns="" xmlns:a16="http://schemas.microsoft.com/office/drawing/2014/main" id="{E0807D8C-A85F-460C-8641-C29133C418E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01" name="Text Box 6">
          <a:extLst>
            <a:ext uri="{FF2B5EF4-FFF2-40B4-BE49-F238E27FC236}">
              <a16:creationId xmlns="" xmlns:a16="http://schemas.microsoft.com/office/drawing/2014/main" id="{D69961A8-C2F5-486D-A104-BBDC7B2B90A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02" name="Text Box 6">
          <a:extLst>
            <a:ext uri="{FF2B5EF4-FFF2-40B4-BE49-F238E27FC236}">
              <a16:creationId xmlns="" xmlns:a16="http://schemas.microsoft.com/office/drawing/2014/main" id="{95D9AE7A-6B0E-4742-B249-497A08836DE2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03" name="Text Box 6">
          <a:extLst>
            <a:ext uri="{FF2B5EF4-FFF2-40B4-BE49-F238E27FC236}">
              <a16:creationId xmlns="" xmlns:a16="http://schemas.microsoft.com/office/drawing/2014/main" id="{A521F0F2-13F8-47A2-B999-A995FF33E6B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04" name="Text Box 6">
          <a:extLst>
            <a:ext uri="{FF2B5EF4-FFF2-40B4-BE49-F238E27FC236}">
              <a16:creationId xmlns="" xmlns:a16="http://schemas.microsoft.com/office/drawing/2014/main" id="{6CBAB376-BDD8-4B01-8EA9-44B3FF9AB86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05" name="Text Box 6">
          <a:extLst>
            <a:ext uri="{FF2B5EF4-FFF2-40B4-BE49-F238E27FC236}">
              <a16:creationId xmlns="" xmlns:a16="http://schemas.microsoft.com/office/drawing/2014/main" id="{BA28C0D0-A1D3-4002-B065-10841950BD5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06" name="Text Box 6">
          <a:extLst>
            <a:ext uri="{FF2B5EF4-FFF2-40B4-BE49-F238E27FC236}">
              <a16:creationId xmlns="" xmlns:a16="http://schemas.microsoft.com/office/drawing/2014/main" id="{7317FBC8-DC7F-45E1-ADBB-915D3EC1785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07" name="Text Box 6">
          <a:extLst>
            <a:ext uri="{FF2B5EF4-FFF2-40B4-BE49-F238E27FC236}">
              <a16:creationId xmlns="" xmlns:a16="http://schemas.microsoft.com/office/drawing/2014/main" id="{DCB4AD73-6E82-45EA-9DB6-974DD45423F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08" name="Text Box 6">
          <a:extLst>
            <a:ext uri="{FF2B5EF4-FFF2-40B4-BE49-F238E27FC236}">
              <a16:creationId xmlns="" xmlns:a16="http://schemas.microsoft.com/office/drawing/2014/main" id="{865197B0-EBE3-4530-86CA-33CAC1BCDA5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09" name="Text Box 6">
          <a:extLst>
            <a:ext uri="{FF2B5EF4-FFF2-40B4-BE49-F238E27FC236}">
              <a16:creationId xmlns="" xmlns:a16="http://schemas.microsoft.com/office/drawing/2014/main" id="{375A3629-CFB0-49E0-906B-EA1D4B80B5C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10" name="Text Box 6">
          <a:extLst>
            <a:ext uri="{FF2B5EF4-FFF2-40B4-BE49-F238E27FC236}">
              <a16:creationId xmlns="" xmlns:a16="http://schemas.microsoft.com/office/drawing/2014/main" id="{49B2C3B6-85CE-4786-ACF8-A8F476E6349F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11" name="Text Box 6">
          <a:extLst>
            <a:ext uri="{FF2B5EF4-FFF2-40B4-BE49-F238E27FC236}">
              <a16:creationId xmlns="" xmlns:a16="http://schemas.microsoft.com/office/drawing/2014/main" id="{C3313D6C-9112-4826-8CB9-4FF72563917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12" name="Text Box 6">
          <a:extLst>
            <a:ext uri="{FF2B5EF4-FFF2-40B4-BE49-F238E27FC236}">
              <a16:creationId xmlns="" xmlns:a16="http://schemas.microsoft.com/office/drawing/2014/main" id="{7D170939-631C-40EA-94A1-D011C178610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13" name="Text Box 6">
          <a:extLst>
            <a:ext uri="{FF2B5EF4-FFF2-40B4-BE49-F238E27FC236}">
              <a16:creationId xmlns="" xmlns:a16="http://schemas.microsoft.com/office/drawing/2014/main" id="{A7B5D85D-84FE-43A0-8D21-B4FD02A47478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14" name="Text Box 6">
          <a:extLst>
            <a:ext uri="{FF2B5EF4-FFF2-40B4-BE49-F238E27FC236}">
              <a16:creationId xmlns="" xmlns:a16="http://schemas.microsoft.com/office/drawing/2014/main" id="{1D7115FE-4AB9-4F4C-91BB-91A80885DE1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15" name="Text Box 6">
          <a:extLst>
            <a:ext uri="{FF2B5EF4-FFF2-40B4-BE49-F238E27FC236}">
              <a16:creationId xmlns="" xmlns:a16="http://schemas.microsoft.com/office/drawing/2014/main" id="{53602E6B-3D01-4DB0-86B4-ADC98D76706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16" name="Text Box 6">
          <a:extLst>
            <a:ext uri="{FF2B5EF4-FFF2-40B4-BE49-F238E27FC236}">
              <a16:creationId xmlns="" xmlns:a16="http://schemas.microsoft.com/office/drawing/2014/main" id="{0B221FC5-2874-4947-8518-36E7E57500A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17" name="Text Box 6">
          <a:extLst>
            <a:ext uri="{FF2B5EF4-FFF2-40B4-BE49-F238E27FC236}">
              <a16:creationId xmlns="" xmlns:a16="http://schemas.microsoft.com/office/drawing/2014/main" id="{263182E6-682E-4DC2-82AB-CA3DD5C7C59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18" name="Text Box 6">
          <a:extLst>
            <a:ext uri="{FF2B5EF4-FFF2-40B4-BE49-F238E27FC236}">
              <a16:creationId xmlns="" xmlns:a16="http://schemas.microsoft.com/office/drawing/2014/main" id="{CD73A3DD-A5BF-45F7-B54A-B702782FBE4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19" name="Text Box 6">
          <a:extLst>
            <a:ext uri="{FF2B5EF4-FFF2-40B4-BE49-F238E27FC236}">
              <a16:creationId xmlns="" xmlns:a16="http://schemas.microsoft.com/office/drawing/2014/main" id="{BD9DE614-B48D-4C1C-9DA7-9EB574F43B1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20" name="Text Box 6">
          <a:extLst>
            <a:ext uri="{FF2B5EF4-FFF2-40B4-BE49-F238E27FC236}">
              <a16:creationId xmlns="" xmlns:a16="http://schemas.microsoft.com/office/drawing/2014/main" id="{3CB71855-0128-4A3F-9B68-F654D40EAFB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21" name="Text Box 6">
          <a:extLst>
            <a:ext uri="{FF2B5EF4-FFF2-40B4-BE49-F238E27FC236}">
              <a16:creationId xmlns="" xmlns:a16="http://schemas.microsoft.com/office/drawing/2014/main" id="{F5DF545F-27AB-4465-90CF-6967BC80C4B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22" name="Text Box 6">
          <a:extLst>
            <a:ext uri="{FF2B5EF4-FFF2-40B4-BE49-F238E27FC236}">
              <a16:creationId xmlns="" xmlns:a16="http://schemas.microsoft.com/office/drawing/2014/main" id="{39421E4F-5AD1-4D59-980E-19F9F998307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23" name="Text Box 6">
          <a:extLst>
            <a:ext uri="{FF2B5EF4-FFF2-40B4-BE49-F238E27FC236}">
              <a16:creationId xmlns="" xmlns:a16="http://schemas.microsoft.com/office/drawing/2014/main" id="{A987ECB6-E76D-4E96-9200-094B4177E67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24" name="Text Box 6">
          <a:extLst>
            <a:ext uri="{FF2B5EF4-FFF2-40B4-BE49-F238E27FC236}">
              <a16:creationId xmlns="" xmlns:a16="http://schemas.microsoft.com/office/drawing/2014/main" id="{31227532-B681-42D7-8377-0F3C9B358B5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25" name="Text Box 6">
          <a:extLst>
            <a:ext uri="{FF2B5EF4-FFF2-40B4-BE49-F238E27FC236}">
              <a16:creationId xmlns="" xmlns:a16="http://schemas.microsoft.com/office/drawing/2014/main" id="{AE9D20FB-ED71-4705-B4AB-2F8D470B7B4A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26" name="Text Box 6">
          <a:extLst>
            <a:ext uri="{FF2B5EF4-FFF2-40B4-BE49-F238E27FC236}">
              <a16:creationId xmlns="" xmlns:a16="http://schemas.microsoft.com/office/drawing/2014/main" id="{8F474703-B428-4BD8-AE8D-E64F4CB034A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27" name="Text Box 6">
          <a:extLst>
            <a:ext uri="{FF2B5EF4-FFF2-40B4-BE49-F238E27FC236}">
              <a16:creationId xmlns="" xmlns:a16="http://schemas.microsoft.com/office/drawing/2014/main" id="{91F5C1CB-F467-495F-874D-C64913D7131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28" name="Text Box 6">
          <a:extLst>
            <a:ext uri="{FF2B5EF4-FFF2-40B4-BE49-F238E27FC236}">
              <a16:creationId xmlns="" xmlns:a16="http://schemas.microsoft.com/office/drawing/2014/main" id="{82E285DC-EE06-4B82-9B20-A8E08D802CEF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29" name="Text Box 6">
          <a:extLst>
            <a:ext uri="{FF2B5EF4-FFF2-40B4-BE49-F238E27FC236}">
              <a16:creationId xmlns="" xmlns:a16="http://schemas.microsoft.com/office/drawing/2014/main" id="{BF70437A-8B55-4035-9B74-1B68F4CB022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30" name="Text Box 6">
          <a:extLst>
            <a:ext uri="{FF2B5EF4-FFF2-40B4-BE49-F238E27FC236}">
              <a16:creationId xmlns="" xmlns:a16="http://schemas.microsoft.com/office/drawing/2014/main" id="{AA12E4DD-B7E9-4D59-ADBE-7ACCA41B288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31" name="Text Box 6">
          <a:extLst>
            <a:ext uri="{FF2B5EF4-FFF2-40B4-BE49-F238E27FC236}">
              <a16:creationId xmlns="" xmlns:a16="http://schemas.microsoft.com/office/drawing/2014/main" id="{D006583E-BAD7-4677-9FAB-C7BC6D2B251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32" name="Text Box 6">
          <a:extLst>
            <a:ext uri="{FF2B5EF4-FFF2-40B4-BE49-F238E27FC236}">
              <a16:creationId xmlns="" xmlns:a16="http://schemas.microsoft.com/office/drawing/2014/main" id="{441D7C76-78D6-4586-8E08-02D5BB18DE4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33" name="Text Box 6">
          <a:extLst>
            <a:ext uri="{FF2B5EF4-FFF2-40B4-BE49-F238E27FC236}">
              <a16:creationId xmlns="" xmlns:a16="http://schemas.microsoft.com/office/drawing/2014/main" id="{409D43E8-CC70-49C6-B18D-5F428251D69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34" name="Text Box 6">
          <a:extLst>
            <a:ext uri="{FF2B5EF4-FFF2-40B4-BE49-F238E27FC236}">
              <a16:creationId xmlns="" xmlns:a16="http://schemas.microsoft.com/office/drawing/2014/main" id="{2A8CE32F-17C2-4B1B-BD55-A98D0E4E966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35" name="Text Box 6">
          <a:extLst>
            <a:ext uri="{FF2B5EF4-FFF2-40B4-BE49-F238E27FC236}">
              <a16:creationId xmlns="" xmlns:a16="http://schemas.microsoft.com/office/drawing/2014/main" id="{DA0BEA0B-B170-4FD7-BCC6-D1B68EC588B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36" name="Text Box 6">
          <a:extLst>
            <a:ext uri="{FF2B5EF4-FFF2-40B4-BE49-F238E27FC236}">
              <a16:creationId xmlns="" xmlns:a16="http://schemas.microsoft.com/office/drawing/2014/main" id="{33A6487A-CBB5-41BC-BD31-68E22A177AF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37" name="Text Box 6">
          <a:extLst>
            <a:ext uri="{FF2B5EF4-FFF2-40B4-BE49-F238E27FC236}">
              <a16:creationId xmlns="" xmlns:a16="http://schemas.microsoft.com/office/drawing/2014/main" id="{A96FEE07-0664-4692-8FCB-5F988822165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38" name="Text Box 6">
          <a:extLst>
            <a:ext uri="{FF2B5EF4-FFF2-40B4-BE49-F238E27FC236}">
              <a16:creationId xmlns="" xmlns:a16="http://schemas.microsoft.com/office/drawing/2014/main" id="{B7CE73FD-6889-465C-A0A2-EF547372B62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39" name="Text Box 6">
          <a:extLst>
            <a:ext uri="{FF2B5EF4-FFF2-40B4-BE49-F238E27FC236}">
              <a16:creationId xmlns="" xmlns:a16="http://schemas.microsoft.com/office/drawing/2014/main" id="{1EB1F097-12DC-47C8-B396-5F24B690FD58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40" name="Text Box 6">
          <a:extLst>
            <a:ext uri="{FF2B5EF4-FFF2-40B4-BE49-F238E27FC236}">
              <a16:creationId xmlns="" xmlns:a16="http://schemas.microsoft.com/office/drawing/2014/main" id="{F43FE269-303A-4E0F-B1AD-B79130D6A6B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41" name="Text Box 6">
          <a:extLst>
            <a:ext uri="{FF2B5EF4-FFF2-40B4-BE49-F238E27FC236}">
              <a16:creationId xmlns="" xmlns:a16="http://schemas.microsoft.com/office/drawing/2014/main" id="{B79DA069-13C2-4F4B-9BB1-3D487917A10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42" name="Text Box 6">
          <a:extLst>
            <a:ext uri="{FF2B5EF4-FFF2-40B4-BE49-F238E27FC236}">
              <a16:creationId xmlns="" xmlns:a16="http://schemas.microsoft.com/office/drawing/2014/main" id="{55EC6EE2-00D8-43AD-9A91-04F633E89D52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43" name="Text Box 6">
          <a:extLst>
            <a:ext uri="{FF2B5EF4-FFF2-40B4-BE49-F238E27FC236}">
              <a16:creationId xmlns="" xmlns:a16="http://schemas.microsoft.com/office/drawing/2014/main" id="{5217A175-8E91-4BEF-B261-5356ADD3387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44" name="Text Box 6">
          <a:extLst>
            <a:ext uri="{FF2B5EF4-FFF2-40B4-BE49-F238E27FC236}">
              <a16:creationId xmlns="" xmlns:a16="http://schemas.microsoft.com/office/drawing/2014/main" id="{841D6805-4D5B-4E2F-8064-BFA09F14FC1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45" name="Text Box 6">
          <a:extLst>
            <a:ext uri="{FF2B5EF4-FFF2-40B4-BE49-F238E27FC236}">
              <a16:creationId xmlns="" xmlns:a16="http://schemas.microsoft.com/office/drawing/2014/main" id="{0328D2FD-A7C6-4B56-BD76-D21CAB10A18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46" name="Text Box 6">
          <a:extLst>
            <a:ext uri="{FF2B5EF4-FFF2-40B4-BE49-F238E27FC236}">
              <a16:creationId xmlns="" xmlns:a16="http://schemas.microsoft.com/office/drawing/2014/main" id="{021188C9-36DE-41A8-AB1A-20303FEC642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47" name="Text Box 6">
          <a:extLst>
            <a:ext uri="{FF2B5EF4-FFF2-40B4-BE49-F238E27FC236}">
              <a16:creationId xmlns="" xmlns:a16="http://schemas.microsoft.com/office/drawing/2014/main" id="{38E2D799-3F26-4130-8858-2CAE207EF8E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48" name="Text Box 6">
          <a:extLst>
            <a:ext uri="{FF2B5EF4-FFF2-40B4-BE49-F238E27FC236}">
              <a16:creationId xmlns="" xmlns:a16="http://schemas.microsoft.com/office/drawing/2014/main" id="{0EF66841-7F29-4734-9986-4ADF7280F67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49" name="Text Box 6">
          <a:extLst>
            <a:ext uri="{FF2B5EF4-FFF2-40B4-BE49-F238E27FC236}">
              <a16:creationId xmlns="" xmlns:a16="http://schemas.microsoft.com/office/drawing/2014/main" id="{C1C8F23E-1DB7-4045-B2EF-26FC078DE0E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50" name="Text Box 6">
          <a:extLst>
            <a:ext uri="{FF2B5EF4-FFF2-40B4-BE49-F238E27FC236}">
              <a16:creationId xmlns="" xmlns:a16="http://schemas.microsoft.com/office/drawing/2014/main" id="{7759C072-F717-4A4B-BFC9-D0F9159B394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51" name="Text Box 6">
          <a:extLst>
            <a:ext uri="{FF2B5EF4-FFF2-40B4-BE49-F238E27FC236}">
              <a16:creationId xmlns="" xmlns:a16="http://schemas.microsoft.com/office/drawing/2014/main" id="{F2A6CB79-6EAD-493E-BBFB-3BAAC86A86C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52" name="Text Box 6">
          <a:extLst>
            <a:ext uri="{FF2B5EF4-FFF2-40B4-BE49-F238E27FC236}">
              <a16:creationId xmlns="" xmlns:a16="http://schemas.microsoft.com/office/drawing/2014/main" id="{68AF781B-41DC-49E5-8D1F-F602F812AB1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53" name="Text Box 6">
          <a:extLst>
            <a:ext uri="{FF2B5EF4-FFF2-40B4-BE49-F238E27FC236}">
              <a16:creationId xmlns="" xmlns:a16="http://schemas.microsoft.com/office/drawing/2014/main" id="{990E61FB-B24D-448B-9B98-418F8F1E9A5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54" name="Text Box 6">
          <a:extLst>
            <a:ext uri="{FF2B5EF4-FFF2-40B4-BE49-F238E27FC236}">
              <a16:creationId xmlns="" xmlns:a16="http://schemas.microsoft.com/office/drawing/2014/main" id="{7C3E66CF-33EA-4979-AF4C-9D242939607B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55" name="Text Box 6">
          <a:extLst>
            <a:ext uri="{FF2B5EF4-FFF2-40B4-BE49-F238E27FC236}">
              <a16:creationId xmlns="" xmlns:a16="http://schemas.microsoft.com/office/drawing/2014/main" id="{DDA3FFA3-CCCD-4E9E-BB6B-BC2A0D68F3E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56" name="Text Box 6">
          <a:extLst>
            <a:ext uri="{FF2B5EF4-FFF2-40B4-BE49-F238E27FC236}">
              <a16:creationId xmlns="" xmlns:a16="http://schemas.microsoft.com/office/drawing/2014/main" id="{813AC690-D9F2-450F-9B01-833D9B3CDED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57" name="Text Box 6">
          <a:extLst>
            <a:ext uri="{FF2B5EF4-FFF2-40B4-BE49-F238E27FC236}">
              <a16:creationId xmlns="" xmlns:a16="http://schemas.microsoft.com/office/drawing/2014/main" id="{1F72C6A4-C0D6-4B22-A821-9F933F35A1E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58" name="Text Box 6">
          <a:extLst>
            <a:ext uri="{FF2B5EF4-FFF2-40B4-BE49-F238E27FC236}">
              <a16:creationId xmlns="" xmlns:a16="http://schemas.microsoft.com/office/drawing/2014/main" id="{16960A70-F1E5-4F63-9CC3-0AA930633F2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59" name="Text Box 6">
          <a:extLst>
            <a:ext uri="{FF2B5EF4-FFF2-40B4-BE49-F238E27FC236}">
              <a16:creationId xmlns="" xmlns:a16="http://schemas.microsoft.com/office/drawing/2014/main" id="{F5991AD2-9FDA-4919-A1FE-07DAA93E17E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60" name="Text Box 6">
          <a:extLst>
            <a:ext uri="{FF2B5EF4-FFF2-40B4-BE49-F238E27FC236}">
              <a16:creationId xmlns="" xmlns:a16="http://schemas.microsoft.com/office/drawing/2014/main" id="{59DAD641-692F-4974-9A0D-4406E155E6C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61" name="Text Box 6">
          <a:extLst>
            <a:ext uri="{FF2B5EF4-FFF2-40B4-BE49-F238E27FC236}">
              <a16:creationId xmlns="" xmlns:a16="http://schemas.microsoft.com/office/drawing/2014/main" id="{2CE064F1-A6F9-4A1F-A4C6-86276AE1F78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62" name="Text Box 6">
          <a:extLst>
            <a:ext uri="{FF2B5EF4-FFF2-40B4-BE49-F238E27FC236}">
              <a16:creationId xmlns="" xmlns:a16="http://schemas.microsoft.com/office/drawing/2014/main" id="{B504CA46-884E-49B2-AE3C-17D7184BCB1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63" name="Text Box 6">
          <a:extLst>
            <a:ext uri="{FF2B5EF4-FFF2-40B4-BE49-F238E27FC236}">
              <a16:creationId xmlns="" xmlns:a16="http://schemas.microsoft.com/office/drawing/2014/main" id="{D684091E-DBB6-41DA-A005-A812B031D6F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64" name="Text Box 6">
          <a:extLst>
            <a:ext uri="{FF2B5EF4-FFF2-40B4-BE49-F238E27FC236}">
              <a16:creationId xmlns="" xmlns:a16="http://schemas.microsoft.com/office/drawing/2014/main" id="{5D5681C6-4524-4E7F-A91E-40D904AB760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65" name="Text Box 6">
          <a:extLst>
            <a:ext uri="{FF2B5EF4-FFF2-40B4-BE49-F238E27FC236}">
              <a16:creationId xmlns="" xmlns:a16="http://schemas.microsoft.com/office/drawing/2014/main" id="{D4F55FD8-A0B6-4E5F-B96F-93C61CE76F9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66" name="Text Box 6">
          <a:extLst>
            <a:ext uri="{FF2B5EF4-FFF2-40B4-BE49-F238E27FC236}">
              <a16:creationId xmlns="" xmlns:a16="http://schemas.microsoft.com/office/drawing/2014/main" id="{9B8D4925-669A-4EC4-84CD-383E7CEBA84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67" name="Text Box 6">
          <a:extLst>
            <a:ext uri="{FF2B5EF4-FFF2-40B4-BE49-F238E27FC236}">
              <a16:creationId xmlns="" xmlns:a16="http://schemas.microsoft.com/office/drawing/2014/main" id="{248F7790-50D4-40C6-B789-6FEB8A4411E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68" name="Text Box 6">
          <a:extLst>
            <a:ext uri="{FF2B5EF4-FFF2-40B4-BE49-F238E27FC236}">
              <a16:creationId xmlns="" xmlns:a16="http://schemas.microsoft.com/office/drawing/2014/main" id="{5C367C2D-91F7-4488-93FA-43F935D7480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69" name="Text Box 6">
          <a:extLst>
            <a:ext uri="{FF2B5EF4-FFF2-40B4-BE49-F238E27FC236}">
              <a16:creationId xmlns="" xmlns:a16="http://schemas.microsoft.com/office/drawing/2014/main" id="{6FBB1ECE-EB23-4152-B182-E5350C369F2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70" name="Text Box 6">
          <a:extLst>
            <a:ext uri="{FF2B5EF4-FFF2-40B4-BE49-F238E27FC236}">
              <a16:creationId xmlns="" xmlns:a16="http://schemas.microsoft.com/office/drawing/2014/main" id="{F6357560-BB5C-46E4-95F3-139BBA79A3E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71" name="Text Box 6">
          <a:extLst>
            <a:ext uri="{FF2B5EF4-FFF2-40B4-BE49-F238E27FC236}">
              <a16:creationId xmlns="" xmlns:a16="http://schemas.microsoft.com/office/drawing/2014/main" id="{77A7421C-D3E5-4A5D-8DF9-3BCFF693BB2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72" name="Text Box 6">
          <a:extLst>
            <a:ext uri="{FF2B5EF4-FFF2-40B4-BE49-F238E27FC236}">
              <a16:creationId xmlns="" xmlns:a16="http://schemas.microsoft.com/office/drawing/2014/main" id="{C5A1D78F-399C-424B-AB76-33E7B32260A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73" name="Text Box 6">
          <a:extLst>
            <a:ext uri="{FF2B5EF4-FFF2-40B4-BE49-F238E27FC236}">
              <a16:creationId xmlns="" xmlns:a16="http://schemas.microsoft.com/office/drawing/2014/main" id="{7162FFD9-456B-4280-AE44-65D58BF8DED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74" name="Text Box 6">
          <a:extLst>
            <a:ext uri="{FF2B5EF4-FFF2-40B4-BE49-F238E27FC236}">
              <a16:creationId xmlns="" xmlns:a16="http://schemas.microsoft.com/office/drawing/2014/main" id="{FE8CF6FE-8BAF-4CF0-B430-81F3DCCD35B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75" name="Text Box 6">
          <a:extLst>
            <a:ext uri="{FF2B5EF4-FFF2-40B4-BE49-F238E27FC236}">
              <a16:creationId xmlns="" xmlns:a16="http://schemas.microsoft.com/office/drawing/2014/main" id="{17F665E7-25DE-4B4F-B55B-7F1F7765090C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76" name="Text Box 6">
          <a:extLst>
            <a:ext uri="{FF2B5EF4-FFF2-40B4-BE49-F238E27FC236}">
              <a16:creationId xmlns="" xmlns:a16="http://schemas.microsoft.com/office/drawing/2014/main" id="{A3D40CFE-BA6C-455B-8399-F7A0D1C7205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77" name="Text Box 6">
          <a:extLst>
            <a:ext uri="{FF2B5EF4-FFF2-40B4-BE49-F238E27FC236}">
              <a16:creationId xmlns="" xmlns:a16="http://schemas.microsoft.com/office/drawing/2014/main" id="{D724E59C-7401-4974-B468-0E85926FCCF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78" name="Text Box 6">
          <a:extLst>
            <a:ext uri="{FF2B5EF4-FFF2-40B4-BE49-F238E27FC236}">
              <a16:creationId xmlns="" xmlns:a16="http://schemas.microsoft.com/office/drawing/2014/main" id="{FF214F92-5933-4C63-AB72-ADD5A7F39AC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79" name="Text Box 6">
          <a:extLst>
            <a:ext uri="{FF2B5EF4-FFF2-40B4-BE49-F238E27FC236}">
              <a16:creationId xmlns="" xmlns:a16="http://schemas.microsoft.com/office/drawing/2014/main" id="{21676D4C-A7BE-4860-956F-DF6327DC74C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80" name="Text Box 6">
          <a:extLst>
            <a:ext uri="{FF2B5EF4-FFF2-40B4-BE49-F238E27FC236}">
              <a16:creationId xmlns="" xmlns:a16="http://schemas.microsoft.com/office/drawing/2014/main" id="{C7CAF857-4762-44E5-ABE4-9EB6FBB383B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81" name="Text Box 6">
          <a:extLst>
            <a:ext uri="{FF2B5EF4-FFF2-40B4-BE49-F238E27FC236}">
              <a16:creationId xmlns="" xmlns:a16="http://schemas.microsoft.com/office/drawing/2014/main" id="{2A9BD9CE-CF86-4352-8D2E-FFA6483F45A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82" name="Text Box 6">
          <a:extLst>
            <a:ext uri="{FF2B5EF4-FFF2-40B4-BE49-F238E27FC236}">
              <a16:creationId xmlns="" xmlns:a16="http://schemas.microsoft.com/office/drawing/2014/main" id="{08883D8A-39E3-49CB-91AE-B777D980FB6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83" name="Text Box 6">
          <a:extLst>
            <a:ext uri="{FF2B5EF4-FFF2-40B4-BE49-F238E27FC236}">
              <a16:creationId xmlns="" xmlns:a16="http://schemas.microsoft.com/office/drawing/2014/main" id="{CFCBC4D5-68A5-4A23-A790-2EA859788D7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84" name="Text Box 6">
          <a:extLst>
            <a:ext uri="{FF2B5EF4-FFF2-40B4-BE49-F238E27FC236}">
              <a16:creationId xmlns="" xmlns:a16="http://schemas.microsoft.com/office/drawing/2014/main" id="{8F06738D-9475-491C-BEF0-CA51EE93CFF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85" name="Text Box 6">
          <a:extLst>
            <a:ext uri="{FF2B5EF4-FFF2-40B4-BE49-F238E27FC236}">
              <a16:creationId xmlns="" xmlns:a16="http://schemas.microsoft.com/office/drawing/2014/main" id="{340EE2B5-8C32-4055-BAD7-3D04C54F97D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86" name="Text Box 6">
          <a:extLst>
            <a:ext uri="{FF2B5EF4-FFF2-40B4-BE49-F238E27FC236}">
              <a16:creationId xmlns="" xmlns:a16="http://schemas.microsoft.com/office/drawing/2014/main" id="{90DAB8E6-1BF2-4040-BF9F-A85BEE84771A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87" name="Text Box 6">
          <a:extLst>
            <a:ext uri="{FF2B5EF4-FFF2-40B4-BE49-F238E27FC236}">
              <a16:creationId xmlns="" xmlns:a16="http://schemas.microsoft.com/office/drawing/2014/main" id="{A39108E1-2BB0-49DF-894F-BF6A62309C1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88" name="Text Box 6">
          <a:extLst>
            <a:ext uri="{FF2B5EF4-FFF2-40B4-BE49-F238E27FC236}">
              <a16:creationId xmlns="" xmlns:a16="http://schemas.microsoft.com/office/drawing/2014/main" id="{89E74D9C-0066-474A-8B8F-6F54C9E3CA8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789" name="Text Box 6">
          <a:extLst>
            <a:ext uri="{FF2B5EF4-FFF2-40B4-BE49-F238E27FC236}">
              <a16:creationId xmlns="" xmlns:a16="http://schemas.microsoft.com/office/drawing/2014/main" id="{12C7C34B-C886-4E65-980C-A4D4B222798D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90" name="Text Box 6">
          <a:extLst>
            <a:ext uri="{FF2B5EF4-FFF2-40B4-BE49-F238E27FC236}">
              <a16:creationId xmlns="" xmlns:a16="http://schemas.microsoft.com/office/drawing/2014/main" id="{DE077CC0-50C1-4343-971E-05DF7C7F5CE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91" name="Text Box 6">
          <a:extLst>
            <a:ext uri="{FF2B5EF4-FFF2-40B4-BE49-F238E27FC236}">
              <a16:creationId xmlns="" xmlns:a16="http://schemas.microsoft.com/office/drawing/2014/main" id="{35A18371-7C40-49E2-97B6-004E940FA86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92" name="Text Box 6">
          <a:extLst>
            <a:ext uri="{FF2B5EF4-FFF2-40B4-BE49-F238E27FC236}">
              <a16:creationId xmlns="" xmlns:a16="http://schemas.microsoft.com/office/drawing/2014/main" id="{F559750E-00F8-45A9-B586-80C12156004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93" name="Text Box 6">
          <a:extLst>
            <a:ext uri="{FF2B5EF4-FFF2-40B4-BE49-F238E27FC236}">
              <a16:creationId xmlns="" xmlns:a16="http://schemas.microsoft.com/office/drawing/2014/main" id="{893FCF08-69E3-4644-A0CC-53D01CEA352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94" name="Text Box 6">
          <a:extLst>
            <a:ext uri="{FF2B5EF4-FFF2-40B4-BE49-F238E27FC236}">
              <a16:creationId xmlns="" xmlns:a16="http://schemas.microsoft.com/office/drawing/2014/main" id="{BDFB0E79-E532-4755-A88F-66B6B930E5F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95" name="Text Box 6">
          <a:extLst>
            <a:ext uri="{FF2B5EF4-FFF2-40B4-BE49-F238E27FC236}">
              <a16:creationId xmlns="" xmlns:a16="http://schemas.microsoft.com/office/drawing/2014/main" id="{67AB527A-7413-4BB3-A6E2-2A9114D325E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96" name="Text Box 6">
          <a:extLst>
            <a:ext uri="{FF2B5EF4-FFF2-40B4-BE49-F238E27FC236}">
              <a16:creationId xmlns="" xmlns:a16="http://schemas.microsoft.com/office/drawing/2014/main" id="{4F8BCF21-ADCC-48C6-B04B-E4F31169C5A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97" name="Text Box 6">
          <a:extLst>
            <a:ext uri="{FF2B5EF4-FFF2-40B4-BE49-F238E27FC236}">
              <a16:creationId xmlns="" xmlns:a16="http://schemas.microsoft.com/office/drawing/2014/main" id="{A5EE1CF2-97DB-4A8A-9B3C-B3E4B47B7A7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798" name="Text Box 6">
          <a:extLst>
            <a:ext uri="{FF2B5EF4-FFF2-40B4-BE49-F238E27FC236}">
              <a16:creationId xmlns="" xmlns:a16="http://schemas.microsoft.com/office/drawing/2014/main" id="{A9D3683F-EBE1-4B91-96C7-3D42F064A96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799" name="Text Box 6">
          <a:extLst>
            <a:ext uri="{FF2B5EF4-FFF2-40B4-BE49-F238E27FC236}">
              <a16:creationId xmlns="" xmlns:a16="http://schemas.microsoft.com/office/drawing/2014/main" id="{890AE7DD-CA49-4C96-8601-E7371455718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00" name="Text Box 6">
          <a:extLst>
            <a:ext uri="{FF2B5EF4-FFF2-40B4-BE49-F238E27FC236}">
              <a16:creationId xmlns="" xmlns:a16="http://schemas.microsoft.com/office/drawing/2014/main" id="{F7DC2713-3BED-4DA1-8FA6-1FE842F3BC9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01" name="Text Box 6">
          <a:extLst>
            <a:ext uri="{FF2B5EF4-FFF2-40B4-BE49-F238E27FC236}">
              <a16:creationId xmlns="" xmlns:a16="http://schemas.microsoft.com/office/drawing/2014/main" id="{07816F4B-2CD4-4FFD-82D4-452BBF4598A6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02" name="Text Box 6">
          <a:extLst>
            <a:ext uri="{FF2B5EF4-FFF2-40B4-BE49-F238E27FC236}">
              <a16:creationId xmlns="" xmlns:a16="http://schemas.microsoft.com/office/drawing/2014/main" id="{AC1EAB65-641D-4EAB-8DC7-BAF5806A260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03" name="Text Box 6">
          <a:extLst>
            <a:ext uri="{FF2B5EF4-FFF2-40B4-BE49-F238E27FC236}">
              <a16:creationId xmlns="" xmlns:a16="http://schemas.microsoft.com/office/drawing/2014/main" id="{872C5E4D-0D7E-45D9-9D3F-4E407FC9BE5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04" name="Text Box 6">
          <a:extLst>
            <a:ext uri="{FF2B5EF4-FFF2-40B4-BE49-F238E27FC236}">
              <a16:creationId xmlns="" xmlns:a16="http://schemas.microsoft.com/office/drawing/2014/main" id="{FE1596A1-7A21-4C5E-BE12-3368F0245C96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05" name="Text Box 6">
          <a:extLst>
            <a:ext uri="{FF2B5EF4-FFF2-40B4-BE49-F238E27FC236}">
              <a16:creationId xmlns="" xmlns:a16="http://schemas.microsoft.com/office/drawing/2014/main" id="{BBAEE157-DB19-444B-A320-23E09AF17EB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06" name="Text Box 6">
          <a:extLst>
            <a:ext uri="{FF2B5EF4-FFF2-40B4-BE49-F238E27FC236}">
              <a16:creationId xmlns="" xmlns:a16="http://schemas.microsoft.com/office/drawing/2014/main" id="{09DEA613-7281-428D-8840-2B637E016C6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07" name="Text Box 6">
          <a:extLst>
            <a:ext uri="{FF2B5EF4-FFF2-40B4-BE49-F238E27FC236}">
              <a16:creationId xmlns="" xmlns:a16="http://schemas.microsoft.com/office/drawing/2014/main" id="{FD362A4A-896A-46CC-999A-7421E050EA8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08" name="Text Box 6">
          <a:extLst>
            <a:ext uri="{FF2B5EF4-FFF2-40B4-BE49-F238E27FC236}">
              <a16:creationId xmlns="" xmlns:a16="http://schemas.microsoft.com/office/drawing/2014/main" id="{C27E7F3B-57E0-4967-B4AD-507B79A5AE9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09" name="Text Box 6">
          <a:extLst>
            <a:ext uri="{FF2B5EF4-FFF2-40B4-BE49-F238E27FC236}">
              <a16:creationId xmlns="" xmlns:a16="http://schemas.microsoft.com/office/drawing/2014/main" id="{F64620A2-F016-40DF-8A26-1CC6A15BE9B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10" name="Text Box 6">
          <a:extLst>
            <a:ext uri="{FF2B5EF4-FFF2-40B4-BE49-F238E27FC236}">
              <a16:creationId xmlns="" xmlns:a16="http://schemas.microsoft.com/office/drawing/2014/main" id="{08DF8BD1-F245-40AB-AFCB-E84DC8B2D2A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11" name="Text Box 6">
          <a:extLst>
            <a:ext uri="{FF2B5EF4-FFF2-40B4-BE49-F238E27FC236}">
              <a16:creationId xmlns="" xmlns:a16="http://schemas.microsoft.com/office/drawing/2014/main" id="{37AA17E2-4A0E-4C2D-A4CC-8A4AAC8509D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12" name="Text Box 6">
          <a:extLst>
            <a:ext uri="{FF2B5EF4-FFF2-40B4-BE49-F238E27FC236}">
              <a16:creationId xmlns="" xmlns:a16="http://schemas.microsoft.com/office/drawing/2014/main" id="{B92D72EF-CEE6-48E4-B9F3-3566C74177C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13" name="Text Box 6">
          <a:extLst>
            <a:ext uri="{FF2B5EF4-FFF2-40B4-BE49-F238E27FC236}">
              <a16:creationId xmlns="" xmlns:a16="http://schemas.microsoft.com/office/drawing/2014/main" id="{A82CB2A1-101B-4E16-ADE6-1EEC49A714A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14" name="Text Box 6">
          <a:extLst>
            <a:ext uri="{FF2B5EF4-FFF2-40B4-BE49-F238E27FC236}">
              <a16:creationId xmlns="" xmlns:a16="http://schemas.microsoft.com/office/drawing/2014/main" id="{E33ECD6B-C533-44D7-A9A3-937739C8A70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15" name="Text Box 6">
          <a:extLst>
            <a:ext uri="{FF2B5EF4-FFF2-40B4-BE49-F238E27FC236}">
              <a16:creationId xmlns="" xmlns:a16="http://schemas.microsoft.com/office/drawing/2014/main" id="{972CD2AA-E877-4E06-B28C-4594735145F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36</xdr:row>
      <xdr:rowOff>0</xdr:rowOff>
    </xdr:from>
    <xdr:ext cx="76200" cy="200025"/>
    <xdr:sp macro="" textlink="">
      <xdr:nvSpPr>
        <xdr:cNvPr id="816" name="Text Box 6">
          <a:extLst>
            <a:ext uri="{FF2B5EF4-FFF2-40B4-BE49-F238E27FC236}">
              <a16:creationId xmlns="" xmlns:a16="http://schemas.microsoft.com/office/drawing/2014/main" id="{109A5759-E42F-4F32-B077-D9C843AD9E72}"/>
            </a:ext>
          </a:extLst>
        </xdr:cNvPr>
        <xdr:cNvSpPr txBox="1">
          <a:spLocks noChangeArrowheads="1"/>
        </xdr:cNvSpPr>
      </xdr:nvSpPr>
      <xdr:spPr bwMode="auto">
        <a:xfrm>
          <a:off x="5212373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17" name="Text Box 6">
          <a:extLst>
            <a:ext uri="{FF2B5EF4-FFF2-40B4-BE49-F238E27FC236}">
              <a16:creationId xmlns="" xmlns:a16="http://schemas.microsoft.com/office/drawing/2014/main" id="{37809B62-21C7-4CC2-95C6-486069D8071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18" name="Text Box 6">
          <a:extLst>
            <a:ext uri="{FF2B5EF4-FFF2-40B4-BE49-F238E27FC236}">
              <a16:creationId xmlns="" xmlns:a16="http://schemas.microsoft.com/office/drawing/2014/main" id="{144282AB-BD12-4471-AF21-13E28B35EE5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19" name="Text Box 6">
          <a:extLst>
            <a:ext uri="{FF2B5EF4-FFF2-40B4-BE49-F238E27FC236}">
              <a16:creationId xmlns="" xmlns:a16="http://schemas.microsoft.com/office/drawing/2014/main" id="{9DA58681-C58D-49FB-9A77-74829187F60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20" name="Text Box 6">
          <a:extLst>
            <a:ext uri="{FF2B5EF4-FFF2-40B4-BE49-F238E27FC236}">
              <a16:creationId xmlns="" xmlns:a16="http://schemas.microsoft.com/office/drawing/2014/main" id="{F954BAF7-B531-4EA9-8C13-B408A65302E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21" name="Text Box 6">
          <a:extLst>
            <a:ext uri="{FF2B5EF4-FFF2-40B4-BE49-F238E27FC236}">
              <a16:creationId xmlns="" xmlns:a16="http://schemas.microsoft.com/office/drawing/2014/main" id="{FF31E7B1-1660-421B-A69E-80D6A13AECE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22" name="Text Box 6">
          <a:extLst>
            <a:ext uri="{FF2B5EF4-FFF2-40B4-BE49-F238E27FC236}">
              <a16:creationId xmlns="" xmlns:a16="http://schemas.microsoft.com/office/drawing/2014/main" id="{C3F8BEC0-DED0-4B2B-97F1-51FABE2F7C1D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23" name="Text Box 6">
          <a:extLst>
            <a:ext uri="{FF2B5EF4-FFF2-40B4-BE49-F238E27FC236}">
              <a16:creationId xmlns="" xmlns:a16="http://schemas.microsoft.com/office/drawing/2014/main" id="{10EE97EC-3F03-4DA6-BCC0-F672CBD1CB0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24" name="Text Box 6">
          <a:extLst>
            <a:ext uri="{FF2B5EF4-FFF2-40B4-BE49-F238E27FC236}">
              <a16:creationId xmlns="" xmlns:a16="http://schemas.microsoft.com/office/drawing/2014/main" id="{FAE2688A-4303-4270-94E7-571517E1419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25" name="Text Box 6">
          <a:extLst>
            <a:ext uri="{FF2B5EF4-FFF2-40B4-BE49-F238E27FC236}">
              <a16:creationId xmlns="" xmlns:a16="http://schemas.microsoft.com/office/drawing/2014/main" id="{50B07F27-D05E-4749-94D4-91C3D4A8285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26" name="Text Box 6">
          <a:extLst>
            <a:ext uri="{FF2B5EF4-FFF2-40B4-BE49-F238E27FC236}">
              <a16:creationId xmlns="" xmlns:a16="http://schemas.microsoft.com/office/drawing/2014/main" id="{C858DE08-D5F4-49C5-8A6C-FF53BAEF3BD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27" name="Text Box 6">
          <a:extLst>
            <a:ext uri="{FF2B5EF4-FFF2-40B4-BE49-F238E27FC236}">
              <a16:creationId xmlns="" xmlns:a16="http://schemas.microsoft.com/office/drawing/2014/main" id="{DD428C88-FA8B-4EDE-9319-610B087AD6F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28" name="Text Box 6">
          <a:extLst>
            <a:ext uri="{FF2B5EF4-FFF2-40B4-BE49-F238E27FC236}">
              <a16:creationId xmlns="" xmlns:a16="http://schemas.microsoft.com/office/drawing/2014/main" id="{719537F2-141C-48D1-84B4-9F11DB83AAE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29" name="Text Box 6">
          <a:extLst>
            <a:ext uri="{FF2B5EF4-FFF2-40B4-BE49-F238E27FC236}">
              <a16:creationId xmlns="" xmlns:a16="http://schemas.microsoft.com/office/drawing/2014/main" id="{9CABD6C8-D7E2-4AE2-8F09-1BD16EAB5EC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30" name="Text Box 6">
          <a:extLst>
            <a:ext uri="{FF2B5EF4-FFF2-40B4-BE49-F238E27FC236}">
              <a16:creationId xmlns="" xmlns:a16="http://schemas.microsoft.com/office/drawing/2014/main" id="{877F68C0-49B5-44B5-AC52-CD6B7C45444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31" name="Text Box 6">
          <a:extLst>
            <a:ext uri="{FF2B5EF4-FFF2-40B4-BE49-F238E27FC236}">
              <a16:creationId xmlns="" xmlns:a16="http://schemas.microsoft.com/office/drawing/2014/main" id="{BFBBF759-07B5-4A26-8F2D-84430820224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32" name="Text Box 6">
          <a:extLst>
            <a:ext uri="{FF2B5EF4-FFF2-40B4-BE49-F238E27FC236}">
              <a16:creationId xmlns="" xmlns:a16="http://schemas.microsoft.com/office/drawing/2014/main" id="{D882BF9A-9963-4F63-A53F-FC060754834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33" name="Text Box 6">
          <a:extLst>
            <a:ext uri="{FF2B5EF4-FFF2-40B4-BE49-F238E27FC236}">
              <a16:creationId xmlns="" xmlns:a16="http://schemas.microsoft.com/office/drawing/2014/main" id="{A5B50378-4752-4688-870D-6323AD9422B2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34" name="Text Box 6">
          <a:extLst>
            <a:ext uri="{FF2B5EF4-FFF2-40B4-BE49-F238E27FC236}">
              <a16:creationId xmlns="" xmlns:a16="http://schemas.microsoft.com/office/drawing/2014/main" id="{CAE48DEF-D4FC-4486-9D34-3DF303024D1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35" name="Text Box 6">
          <a:extLst>
            <a:ext uri="{FF2B5EF4-FFF2-40B4-BE49-F238E27FC236}">
              <a16:creationId xmlns="" xmlns:a16="http://schemas.microsoft.com/office/drawing/2014/main" id="{60E9B5E0-04B3-499C-9386-124925F31FC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36" name="Text Box 6">
          <a:extLst>
            <a:ext uri="{FF2B5EF4-FFF2-40B4-BE49-F238E27FC236}">
              <a16:creationId xmlns="" xmlns:a16="http://schemas.microsoft.com/office/drawing/2014/main" id="{0BC7DDA5-7A94-4EB9-BE44-C22D6B76D1B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37" name="Text Box 6">
          <a:extLst>
            <a:ext uri="{FF2B5EF4-FFF2-40B4-BE49-F238E27FC236}">
              <a16:creationId xmlns="" xmlns:a16="http://schemas.microsoft.com/office/drawing/2014/main" id="{29DAD289-95D2-4C94-B024-FDFCDD172ED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38" name="Text Box 6">
          <a:extLst>
            <a:ext uri="{FF2B5EF4-FFF2-40B4-BE49-F238E27FC236}">
              <a16:creationId xmlns="" xmlns:a16="http://schemas.microsoft.com/office/drawing/2014/main" id="{24689C22-EA75-4204-9A10-11FE64FEABB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39" name="Text Box 6">
          <a:extLst>
            <a:ext uri="{FF2B5EF4-FFF2-40B4-BE49-F238E27FC236}">
              <a16:creationId xmlns="" xmlns:a16="http://schemas.microsoft.com/office/drawing/2014/main" id="{9C47A056-9B18-44A5-B775-A4BFA774179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40" name="Text Box 6">
          <a:extLst>
            <a:ext uri="{FF2B5EF4-FFF2-40B4-BE49-F238E27FC236}">
              <a16:creationId xmlns="" xmlns:a16="http://schemas.microsoft.com/office/drawing/2014/main" id="{A51AD6F4-6AE7-4688-BF32-9637AFB8F97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41" name="Text Box 6">
          <a:extLst>
            <a:ext uri="{FF2B5EF4-FFF2-40B4-BE49-F238E27FC236}">
              <a16:creationId xmlns="" xmlns:a16="http://schemas.microsoft.com/office/drawing/2014/main" id="{15FB193C-D1DB-49CA-881C-FC6A84A82E0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42" name="Text Box 6">
          <a:extLst>
            <a:ext uri="{FF2B5EF4-FFF2-40B4-BE49-F238E27FC236}">
              <a16:creationId xmlns="" xmlns:a16="http://schemas.microsoft.com/office/drawing/2014/main" id="{BFC33A27-C716-41E2-84DE-A65DD514AB4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43" name="Text Box 6">
          <a:extLst>
            <a:ext uri="{FF2B5EF4-FFF2-40B4-BE49-F238E27FC236}">
              <a16:creationId xmlns="" xmlns:a16="http://schemas.microsoft.com/office/drawing/2014/main" id="{EEE1964D-C74F-454A-B26B-EF061E58A99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44" name="Text Box 6">
          <a:extLst>
            <a:ext uri="{FF2B5EF4-FFF2-40B4-BE49-F238E27FC236}">
              <a16:creationId xmlns="" xmlns:a16="http://schemas.microsoft.com/office/drawing/2014/main" id="{D602E495-EAEE-4E1D-85AD-7D269F90C28D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45" name="Text Box 6">
          <a:extLst>
            <a:ext uri="{FF2B5EF4-FFF2-40B4-BE49-F238E27FC236}">
              <a16:creationId xmlns="" xmlns:a16="http://schemas.microsoft.com/office/drawing/2014/main" id="{DC57507B-DBFF-4B78-8B6C-D8B066B9BED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46" name="Text Box 6">
          <a:extLst>
            <a:ext uri="{FF2B5EF4-FFF2-40B4-BE49-F238E27FC236}">
              <a16:creationId xmlns="" xmlns:a16="http://schemas.microsoft.com/office/drawing/2014/main" id="{E9F2BA55-180B-4630-98C4-861FE03CC25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47" name="Text Box 6">
          <a:extLst>
            <a:ext uri="{FF2B5EF4-FFF2-40B4-BE49-F238E27FC236}">
              <a16:creationId xmlns="" xmlns:a16="http://schemas.microsoft.com/office/drawing/2014/main" id="{DDAF4B8C-AF4B-4650-A554-AD2D0ACAC0C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48" name="Text Box 6">
          <a:extLst>
            <a:ext uri="{FF2B5EF4-FFF2-40B4-BE49-F238E27FC236}">
              <a16:creationId xmlns="" xmlns:a16="http://schemas.microsoft.com/office/drawing/2014/main" id="{01F5A436-7D24-4830-8742-BBD2F3DDBD3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49" name="Text Box 6">
          <a:extLst>
            <a:ext uri="{FF2B5EF4-FFF2-40B4-BE49-F238E27FC236}">
              <a16:creationId xmlns="" xmlns:a16="http://schemas.microsoft.com/office/drawing/2014/main" id="{9F534773-A926-4E2D-AF4B-16CCEE0AD25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50" name="Text Box 6">
          <a:extLst>
            <a:ext uri="{FF2B5EF4-FFF2-40B4-BE49-F238E27FC236}">
              <a16:creationId xmlns="" xmlns:a16="http://schemas.microsoft.com/office/drawing/2014/main" id="{CC9486BC-882F-4FAA-86F1-BA57A67E276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51" name="Text Box 6">
          <a:extLst>
            <a:ext uri="{FF2B5EF4-FFF2-40B4-BE49-F238E27FC236}">
              <a16:creationId xmlns="" xmlns:a16="http://schemas.microsoft.com/office/drawing/2014/main" id="{6981CEDE-4815-472D-8E03-775877EBAAF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52" name="Text Box 6">
          <a:extLst>
            <a:ext uri="{FF2B5EF4-FFF2-40B4-BE49-F238E27FC236}">
              <a16:creationId xmlns="" xmlns:a16="http://schemas.microsoft.com/office/drawing/2014/main" id="{1E18613D-EEC9-45C2-B313-877188CC951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53" name="Text Box 6">
          <a:extLst>
            <a:ext uri="{FF2B5EF4-FFF2-40B4-BE49-F238E27FC236}">
              <a16:creationId xmlns="" xmlns:a16="http://schemas.microsoft.com/office/drawing/2014/main" id="{1071638E-962F-4C3B-BD2F-55CD928263C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54" name="Text Box 6">
          <a:extLst>
            <a:ext uri="{FF2B5EF4-FFF2-40B4-BE49-F238E27FC236}">
              <a16:creationId xmlns="" xmlns:a16="http://schemas.microsoft.com/office/drawing/2014/main" id="{3752956E-790B-4F46-86AD-E42F36174F0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55" name="Text Box 6">
          <a:extLst>
            <a:ext uri="{FF2B5EF4-FFF2-40B4-BE49-F238E27FC236}">
              <a16:creationId xmlns="" xmlns:a16="http://schemas.microsoft.com/office/drawing/2014/main" id="{A6DE64CE-3B25-4B03-9D18-4C0E3C48C82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56" name="Text Box 6">
          <a:extLst>
            <a:ext uri="{FF2B5EF4-FFF2-40B4-BE49-F238E27FC236}">
              <a16:creationId xmlns="" xmlns:a16="http://schemas.microsoft.com/office/drawing/2014/main" id="{3B48BBF3-1306-40D9-8C61-B79E44F4368E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57" name="Text Box 6">
          <a:extLst>
            <a:ext uri="{FF2B5EF4-FFF2-40B4-BE49-F238E27FC236}">
              <a16:creationId xmlns="" xmlns:a16="http://schemas.microsoft.com/office/drawing/2014/main" id="{5E3CE214-1ABA-4629-8B8F-8CEAAC2E525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58" name="Text Box 6">
          <a:extLst>
            <a:ext uri="{FF2B5EF4-FFF2-40B4-BE49-F238E27FC236}">
              <a16:creationId xmlns="" xmlns:a16="http://schemas.microsoft.com/office/drawing/2014/main" id="{336C368B-079F-46C9-9103-29E25414EA0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59" name="Text Box 6">
          <a:extLst>
            <a:ext uri="{FF2B5EF4-FFF2-40B4-BE49-F238E27FC236}">
              <a16:creationId xmlns="" xmlns:a16="http://schemas.microsoft.com/office/drawing/2014/main" id="{DE739D6D-295A-4ABC-B503-8B7B65800F48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60" name="Text Box 6">
          <a:extLst>
            <a:ext uri="{FF2B5EF4-FFF2-40B4-BE49-F238E27FC236}">
              <a16:creationId xmlns="" xmlns:a16="http://schemas.microsoft.com/office/drawing/2014/main" id="{4F1AF069-E4E7-41ED-8279-7625B311F9A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61" name="Text Box 6">
          <a:extLst>
            <a:ext uri="{FF2B5EF4-FFF2-40B4-BE49-F238E27FC236}">
              <a16:creationId xmlns="" xmlns:a16="http://schemas.microsoft.com/office/drawing/2014/main" id="{0356BA56-BF08-4CC6-AA43-35ECA4BA41F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62" name="Text Box 6">
          <a:extLst>
            <a:ext uri="{FF2B5EF4-FFF2-40B4-BE49-F238E27FC236}">
              <a16:creationId xmlns="" xmlns:a16="http://schemas.microsoft.com/office/drawing/2014/main" id="{40C2A84C-C97D-4041-AA3A-A1FF3DF92FF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63" name="Text Box 6">
          <a:extLst>
            <a:ext uri="{FF2B5EF4-FFF2-40B4-BE49-F238E27FC236}">
              <a16:creationId xmlns="" xmlns:a16="http://schemas.microsoft.com/office/drawing/2014/main" id="{BB98A60A-06EC-43DA-A429-79079F93E77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64" name="Text Box 6">
          <a:extLst>
            <a:ext uri="{FF2B5EF4-FFF2-40B4-BE49-F238E27FC236}">
              <a16:creationId xmlns="" xmlns:a16="http://schemas.microsoft.com/office/drawing/2014/main" id="{444BDF65-314B-4FF2-87C9-205EBEEEA5B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65" name="Text Box 6">
          <a:extLst>
            <a:ext uri="{FF2B5EF4-FFF2-40B4-BE49-F238E27FC236}">
              <a16:creationId xmlns="" xmlns:a16="http://schemas.microsoft.com/office/drawing/2014/main" id="{BAA6D774-1F32-40D2-84EA-9C1F22AEC55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66" name="Text Box 6">
          <a:extLst>
            <a:ext uri="{FF2B5EF4-FFF2-40B4-BE49-F238E27FC236}">
              <a16:creationId xmlns="" xmlns:a16="http://schemas.microsoft.com/office/drawing/2014/main" id="{010D61ED-5A88-45EC-94E6-A46120E81E4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67" name="Text Box 6">
          <a:extLst>
            <a:ext uri="{FF2B5EF4-FFF2-40B4-BE49-F238E27FC236}">
              <a16:creationId xmlns="" xmlns:a16="http://schemas.microsoft.com/office/drawing/2014/main" id="{14D9DF29-31F2-418B-8767-52875FAC397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68" name="Text Box 6">
          <a:extLst>
            <a:ext uri="{FF2B5EF4-FFF2-40B4-BE49-F238E27FC236}">
              <a16:creationId xmlns="" xmlns:a16="http://schemas.microsoft.com/office/drawing/2014/main" id="{287C5DAA-ECEF-4EB8-9243-B1FD08B99B8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69" name="Text Box 6">
          <a:extLst>
            <a:ext uri="{FF2B5EF4-FFF2-40B4-BE49-F238E27FC236}">
              <a16:creationId xmlns="" xmlns:a16="http://schemas.microsoft.com/office/drawing/2014/main" id="{214260F3-C7BE-42C7-A889-17ED5E84CC6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70" name="Text Box 6">
          <a:extLst>
            <a:ext uri="{FF2B5EF4-FFF2-40B4-BE49-F238E27FC236}">
              <a16:creationId xmlns="" xmlns:a16="http://schemas.microsoft.com/office/drawing/2014/main" id="{D62E7297-AF0A-4CD7-BBC0-6005ADB5DF1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71" name="Text Box 6">
          <a:extLst>
            <a:ext uri="{FF2B5EF4-FFF2-40B4-BE49-F238E27FC236}">
              <a16:creationId xmlns="" xmlns:a16="http://schemas.microsoft.com/office/drawing/2014/main" id="{0C214F35-2A84-4655-8D11-C4EA71D7D4F5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72" name="Text Box 6">
          <a:extLst>
            <a:ext uri="{FF2B5EF4-FFF2-40B4-BE49-F238E27FC236}">
              <a16:creationId xmlns="" xmlns:a16="http://schemas.microsoft.com/office/drawing/2014/main" id="{282257D5-4C93-4892-9356-B3B1719C044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73" name="Text Box 6">
          <a:extLst>
            <a:ext uri="{FF2B5EF4-FFF2-40B4-BE49-F238E27FC236}">
              <a16:creationId xmlns="" xmlns:a16="http://schemas.microsoft.com/office/drawing/2014/main" id="{95335A24-2709-4CAE-8660-0BB27ADFDB2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74" name="Text Box 6">
          <a:extLst>
            <a:ext uri="{FF2B5EF4-FFF2-40B4-BE49-F238E27FC236}">
              <a16:creationId xmlns="" xmlns:a16="http://schemas.microsoft.com/office/drawing/2014/main" id="{0D0FF5B0-B1F6-4371-9DCE-BFF91C1486E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75" name="Text Box 6">
          <a:extLst>
            <a:ext uri="{FF2B5EF4-FFF2-40B4-BE49-F238E27FC236}">
              <a16:creationId xmlns="" xmlns:a16="http://schemas.microsoft.com/office/drawing/2014/main" id="{46007C45-0833-4BB6-B84A-B2123846989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76" name="Text Box 6">
          <a:extLst>
            <a:ext uri="{FF2B5EF4-FFF2-40B4-BE49-F238E27FC236}">
              <a16:creationId xmlns="" xmlns:a16="http://schemas.microsoft.com/office/drawing/2014/main" id="{29D02CBC-527E-436D-B6B7-49BDF5D067E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77" name="Text Box 6">
          <a:extLst>
            <a:ext uri="{FF2B5EF4-FFF2-40B4-BE49-F238E27FC236}">
              <a16:creationId xmlns="" xmlns:a16="http://schemas.microsoft.com/office/drawing/2014/main" id="{259C8DAD-6D54-4B64-AED8-3B4A71FFF20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78" name="Text Box 6">
          <a:extLst>
            <a:ext uri="{FF2B5EF4-FFF2-40B4-BE49-F238E27FC236}">
              <a16:creationId xmlns="" xmlns:a16="http://schemas.microsoft.com/office/drawing/2014/main" id="{365DF6A3-B8CB-4DD5-B427-6D1048AEA8F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79" name="Text Box 6">
          <a:extLst>
            <a:ext uri="{FF2B5EF4-FFF2-40B4-BE49-F238E27FC236}">
              <a16:creationId xmlns="" xmlns:a16="http://schemas.microsoft.com/office/drawing/2014/main" id="{7F0B156F-A4E7-441E-BCE2-D702F18B5CF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80" name="Text Box 6">
          <a:extLst>
            <a:ext uri="{FF2B5EF4-FFF2-40B4-BE49-F238E27FC236}">
              <a16:creationId xmlns="" xmlns:a16="http://schemas.microsoft.com/office/drawing/2014/main" id="{401891B8-2CB8-4FA1-8243-329411E01DDC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81" name="Text Box 6">
          <a:extLst>
            <a:ext uri="{FF2B5EF4-FFF2-40B4-BE49-F238E27FC236}">
              <a16:creationId xmlns="" xmlns:a16="http://schemas.microsoft.com/office/drawing/2014/main" id="{09DCE3F6-2543-4AC7-86B0-337AEF9975C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82" name="Text Box 6">
          <a:extLst>
            <a:ext uri="{FF2B5EF4-FFF2-40B4-BE49-F238E27FC236}">
              <a16:creationId xmlns="" xmlns:a16="http://schemas.microsoft.com/office/drawing/2014/main" id="{834C4EFD-9A94-40A9-BC6C-5C2116B0D09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883" name="Text Box 6">
          <a:extLst>
            <a:ext uri="{FF2B5EF4-FFF2-40B4-BE49-F238E27FC236}">
              <a16:creationId xmlns="" xmlns:a16="http://schemas.microsoft.com/office/drawing/2014/main" id="{FDCE7820-4BD9-412D-A979-DB6DB2B3E9B9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84" name="Text Box 6">
          <a:extLst>
            <a:ext uri="{FF2B5EF4-FFF2-40B4-BE49-F238E27FC236}">
              <a16:creationId xmlns="" xmlns:a16="http://schemas.microsoft.com/office/drawing/2014/main" id="{F6B8AFBF-7412-4B61-AA9B-45F27CC380E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85" name="Text Box 6">
          <a:extLst>
            <a:ext uri="{FF2B5EF4-FFF2-40B4-BE49-F238E27FC236}">
              <a16:creationId xmlns="" xmlns:a16="http://schemas.microsoft.com/office/drawing/2014/main" id="{CF131CB6-D157-4C5D-866C-2DD17706625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86" name="Text Box 6">
          <a:extLst>
            <a:ext uri="{FF2B5EF4-FFF2-40B4-BE49-F238E27FC236}">
              <a16:creationId xmlns="" xmlns:a16="http://schemas.microsoft.com/office/drawing/2014/main" id="{938854C3-F566-40C0-BA9E-34382F52793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87" name="Text Box 6">
          <a:extLst>
            <a:ext uri="{FF2B5EF4-FFF2-40B4-BE49-F238E27FC236}">
              <a16:creationId xmlns="" xmlns:a16="http://schemas.microsoft.com/office/drawing/2014/main" id="{DD095DF1-4CDE-4485-B6CA-CAC95E022C9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88" name="Text Box 6">
          <a:extLst>
            <a:ext uri="{FF2B5EF4-FFF2-40B4-BE49-F238E27FC236}">
              <a16:creationId xmlns="" xmlns:a16="http://schemas.microsoft.com/office/drawing/2014/main" id="{940A8333-6565-403F-AFD3-8976EA2CAB8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89" name="Text Box 6">
          <a:extLst>
            <a:ext uri="{FF2B5EF4-FFF2-40B4-BE49-F238E27FC236}">
              <a16:creationId xmlns="" xmlns:a16="http://schemas.microsoft.com/office/drawing/2014/main" id="{2F76D975-8AA6-45EE-924A-CD22184FC37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90" name="Text Box 6">
          <a:extLst>
            <a:ext uri="{FF2B5EF4-FFF2-40B4-BE49-F238E27FC236}">
              <a16:creationId xmlns="" xmlns:a16="http://schemas.microsoft.com/office/drawing/2014/main" id="{29C7F868-27A8-4203-87D9-64BA888A0C7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36</xdr:row>
      <xdr:rowOff>0</xdr:rowOff>
    </xdr:from>
    <xdr:ext cx="76200" cy="200891"/>
    <xdr:sp macro="" textlink="">
      <xdr:nvSpPr>
        <xdr:cNvPr id="891" name="Text Box 6">
          <a:extLst>
            <a:ext uri="{FF2B5EF4-FFF2-40B4-BE49-F238E27FC236}">
              <a16:creationId xmlns="" xmlns:a16="http://schemas.microsoft.com/office/drawing/2014/main" id="{7785E267-74FE-4E10-B48F-5C5C4E4B765B}"/>
            </a:ext>
          </a:extLst>
        </xdr:cNvPr>
        <xdr:cNvSpPr txBox="1">
          <a:spLocks noChangeArrowheads="1"/>
        </xdr:cNvSpPr>
      </xdr:nvSpPr>
      <xdr:spPr bwMode="auto">
        <a:xfrm>
          <a:off x="2298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92" name="Text Box 6">
          <a:extLst>
            <a:ext uri="{FF2B5EF4-FFF2-40B4-BE49-F238E27FC236}">
              <a16:creationId xmlns="" xmlns:a16="http://schemas.microsoft.com/office/drawing/2014/main" id="{98287FBB-E150-46A5-B085-64106D567A7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93" name="Text Box 6">
          <a:extLst>
            <a:ext uri="{FF2B5EF4-FFF2-40B4-BE49-F238E27FC236}">
              <a16:creationId xmlns="" xmlns:a16="http://schemas.microsoft.com/office/drawing/2014/main" id="{ACBEDF37-A814-487D-8FF3-640B44320B3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94" name="Text Box 6">
          <a:extLst>
            <a:ext uri="{FF2B5EF4-FFF2-40B4-BE49-F238E27FC236}">
              <a16:creationId xmlns="" xmlns:a16="http://schemas.microsoft.com/office/drawing/2014/main" id="{9A1A30F4-CB6F-4243-B3B4-2C125A3C475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95" name="Text Box 6">
          <a:extLst>
            <a:ext uri="{FF2B5EF4-FFF2-40B4-BE49-F238E27FC236}">
              <a16:creationId xmlns="" xmlns:a16="http://schemas.microsoft.com/office/drawing/2014/main" id="{855CC711-5483-4BB0-89AD-4CC138FC303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96" name="Text Box 6">
          <a:extLst>
            <a:ext uri="{FF2B5EF4-FFF2-40B4-BE49-F238E27FC236}">
              <a16:creationId xmlns="" xmlns:a16="http://schemas.microsoft.com/office/drawing/2014/main" id="{782C28F9-BEB8-4DCF-BC38-F997F92EB1D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897" name="Text Box 6">
          <a:extLst>
            <a:ext uri="{FF2B5EF4-FFF2-40B4-BE49-F238E27FC236}">
              <a16:creationId xmlns="" xmlns:a16="http://schemas.microsoft.com/office/drawing/2014/main" id="{203CA375-B4DF-4879-AC8A-318A55F6EDF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98" name="Text Box 6">
          <a:extLst>
            <a:ext uri="{FF2B5EF4-FFF2-40B4-BE49-F238E27FC236}">
              <a16:creationId xmlns="" xmlns:a16="http://schemas.microsoft.com/office/drawing/2014/main" id="{41B34CAC-890C-4EB3-8B7B-503D9AF8ADD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899" name="Text Box 6">
          <a:extLst>
            <a:ext uri="{FF2B5EF4-FFF2-40B4-BE49-F238E27FC236}">
              <a16:creationId xmlns="" xmlns:a16="http://schemas.microsoft.com/office/drawing/2014/main" id="{33E99258-D81F-44F2-83AA-E305447AEA8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00" name="Text Box 6">
          <a:extLst>
            <a:ext uri="{FF2B5EF4-FFF2-40B4-BE49-F238E27FC236}">
              <a16:creationId xmlns="" xmlns:a16="http://schemas.microsoft.com/office/drawing/2014/main" id="{3B925B55-2F06-4E16-9616-A0D8DA6900C1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01" name="Text Box 6">
          <a:extLst>
            <a:ext uri="{FF2B5EF4-FFF2-40B4-BE49-F238E27FC236}">
              <a16:creationId xmlns="" xmlns:a16="http://schemas.microsoft.com/office/drawing/2014/main" id="{84DF886C-143E-4E9D-939A-AF298511039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02" name="Text Box 6">
          <a:extLst>
            <a:ext uri="{FF2B5EF4-FFF2-40B4-BE49-F238E27FC236}">
              <a16:creationId xmlns="" xmlns:a16="http://schemas.microsoft.com/office/drawing/2014/main" id="{CC7323A2-8376-4786-8ADF-7EE688D873D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03" name="Text Box 6">
          <a:extLst>
            <a:ext uri="{FF2B5EF4-FFF2-40B4-BE49-F238E27FC236}">
              <a16:creationId xmlns="" xmlns:a16="http://schemas.microsoft.com/office/drawing/2014/main" id="{A15EAFC2-F4A8-4321-BC30-BFCDE1570A98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04" name="Text Box 6">
          <a:extLst>
            <a:ext uri="{FF2B5EF4-FFF2-40B4-BE49-F238E27FC236}">
              <a16:creationId xmlns="" xmlns:a16="http://schemas.microsoft.com/office/drawing/2014/main" id="{32682BC4-0C09-48E3-A0BA-3CDE474C41C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05" name="Text Box 6">
          <a:extLst>
            <a:ext uri="{FF2B5EF4-FFF2-40B4-BE49-F238E27FC236}">
              <a16:creationId xmlns="" xmlns:a16="http://schemas.microsoft.com/office/drawing/2014/main" id="{5913FB57-B330-4437-B779-7201FEE6D58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06" name="Text Box 6">
          <a:extLst>
            <a:ext uri="{FF2B5EF4-FFF2-40B4-BE49-F238E27FC236}">
              <a16:creationId xmlns="" xmlns:a16="http://schemas.microsoft.com/office/drawing/2014/main" id="{ADA384CD-4A39-424C-BEBF-D27545FB06C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07" name="Text Box 6">
          <a:extLst>
            <a:ext uri="{FF2B5EF4-FFF2-40B4-BE49-F238E27FC236}">
              <a16:creationId xmlns="" xmlns:a16="http://schemas.microsoft.com/office/drawing/2014/main" id="{6AB2CAF4-EEEF-43F3-AA59-9D33223A058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08" name="Text Box 6">
          <a:extLst>
            <a:ext uri="{FF2B5EF4-FFF2-40B4-BE49-F238E27FC236}">
              <a16:creationId xmlns="" xmlns:a16="http://schemas.microsoft.com/office/drawing/2014/main" id="{94E0C720-2C52-43A8-AB46-F0485B7C07C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09" name="Text Box 6">
          <a:extLst>
            <a:ext uri="{FF2B5EF4-FFF2-40B4-BE49-F238E27FC236}">
              <a16:creationId xmlns="" xmlns:a16="http://schemas.microsoft.com/office/drawing/2014/main" id="{4ADF6E89-DF19-4576-BA3A-17A254D3E00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10" name="Text Box 6">
          <a:extLst>
            <a:ext uri="{FF2B5EF4-FFF2-40B4-BE49-F238E27FC236}">
              <a16:creationId xmlns="" xmlns:a16="http://schemas.microsoft.com/office/drawing/2014/main" id="{5C34A23B-666C-4E20-874D-C97F050B21F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11" name="Text Box 6">
          <a:extLst>
            <a:ext uri="{FF2B5EF4-FFF2-40B4-BE49-F238E27FC236}">
              <a16:creationId xmlns="" xmlns:a16="http://schemas.microsoft.com/office/drawing/2014/main" id="{92AC2B06-1F5D-4B53-A7DF-371F6D1DE83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12" name="Text Box 6">
          <a:extLst>
            <a:ext uri="{FF2B5EF4-FFF2-40B4-BE49-F238E27FC236}">
              <a16:creationId xmlns="" xmlns:a16="http://schemas.microsoft.com/office/drawing/2014/main" id="{95CB6075-94CA-454A-AED9-D6EA78C730C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13" name="Text Box 6">
          <a:extLst>
            <a:ext uri="{FF2B5EF4-FFF2-40B4-BE49-F238E27FC236}">
              <a16:creationId xmlns="" xmlns:a16="http://schemas.microsoft.com/office/drawing/2014/main" id="{9B2E5EBA-F411-4CFD-860D-604F0022D1D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14" name="Text Box 6">
          <a:extLst>
            <a:ext uri="{FF2B5EF4-FFF2-40B4-BE49-F238E27FC236}">
              <a16:creationId xmlns="" xmlns:a16="http://schemas.microsoft.com/office/drawing/2014/main" id="{F444A0DB-E19E-4841-B4C2-84BE7E4B537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15" name="Text Box 6">
          <a:extLst>
            <a:ext uri="{FF2B5EF4-FFF2-40B4-BE49-F238E27FC236}">
              <a16:creationId xmlns="" xmlns:a16="http://schemas.microsoft.com/office/drawing/2014/main" id="{0E8C00DD-C413-46C0-9D2C-DC82FD7ADA41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16" name="Text Box 6">
          <a:extLst>
            <a:ext uri="{FF2B5EF4-FFF2-40B4-BE49-F238E27FC236}">
              <a16:creationId xmlns="" xmlns:a16="http://schemas.microsoft.com/office/drawing/2014/main" id="{53173716-4DD6-4385-B32D-7AD5541A381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17" name="Text Box 6">
          <a:extLst>
            <a:ext uri="{FF2B5EF4-FFF2-40B4-BE49-F238E27FC236}">
              <a16:creationId xmlns="" xmlns:a16="http://schemas.microsoft.com/office/drawing/2014/main" id="{B1804404-2FC1-446B-AFCE-EC539D2B999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18" name="Text Box 6">
          <a:extLst>
            <a:ext uri="{FF2B5EF4-FFF2-40B4-BE49-F238E27FC236}">
              <a16:creationId xmlns="" xmlns:a16="http://schemas.microsoft.com/office/drawing/2014/main" id="{E64454F4-3B75-4684-9AEB-883B66D7521B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19" name="Text Box 6">
          <a:extLst>
            <a:ext uri="{FF2B5EF4-FFF2-40B4-BE49-F238E27FC236}">
              <a16:creationId xmlns="" xmlns:a16="http://schemas.microsoft.com/office/drawing/2014/main" id="{E79B423D-EDA9-47F8-9193-B86876C3E9D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20" name="Text Box 6">
          <a:extLst>
            <a:ext uri="{FF2B5EF4-FFF2-40B4-BE49-F238E27FC236}">
              <a16:creationId xmlns="" xmlns:a16="http://schemas.microsoft.com/office/drawing/2014/main" id="{376E126A-3A6B-4FA5-BC54-0E6E9CEC9CF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21" name="Text Box 6">
          <a:extLst>
            <a:ext uri="{FF2B5EF4-FFF2-40B4-BE49-F238E27FC236}">
              <a16:creationId xmlns="" xmlns:a16="http://schemas.microsoft.com/office/drawing/2014/main" id="{3774E027-72D6-40F8-93C3-EA5CAEE6323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22" name="Text Box 6">
          <a:extLst>
            <a:ext uri="{FF2B5EF4-FFF2-40B4-BE49-F238E27FC236}">
              <a16:creationId xmlns="" xmlns:a16="http://schemas.microsoft.com/office/drawing/2014/main" id="{B73CB2A0-B62A-4023-AB4E-CD426859071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23" name="Text Box 6">
          <a:extLst>
            <a:ext uri="{FF2B5EF4-FFF2-40B4-BE49-F238E27FC236}">
              <a16:creationId xmlns="" xmlns:a16="http://schemas.microsoft.com/office/drawing/2014/main" id="{35915C3F-4AFA-43D7-B135-FF99DD2DD7C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24" name="Text Box 6">
          <a:extLst>
            <a:ext uri="{FF2B5EF4-FFF2-40B4-BE49-F238E27FC236}">
              <a16:creationId xmlns="" xmlns:a16="http://schemas.microsoft.com/office/drawing/2014/main" id="{796AC739-B005-4796-AA6C-AEE6B52F3A8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25" name="Text Box 6">
          <a:extLst>
            <a:ext uri="{FF2B5EF4-FFF2-40B4-BE49-F238E27FC236}">
              <a16:creationId xmlns="" xmlns:a16="http://schemas.microsoft.com/office/drawing/2014/main" id="{3CEEFB94-E9BA-4F71-B019-E71C4CAA90B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26" name="Text Box 6">
          <a:extLst>
            <a:ext uri="{FF2B5EF4-FFF2-40B4-BE49-F238E27FC236}">
              <a16:creationId xmlns="" xmlns:a16="http://schemas.microsoft.com/office/drawing/2014/main" id="{EE65B06D-FE53-4522-8FB1-36B41F73BAB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27" name="Text Box 6">
          <a:extLst>
            <a:ext uri="{FF2B5EF4-FFF2-40B4-BE49-F238E27FC236}">
              <a16:creationId xmlns="" xmlns:a16="http://schemas.microsoft.com/office/drawing/2014/main" id="{B9C881AC-CC49-4DD7-BB78-C14D0A66E04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28" name="Text Box 6">
          <a:extLst>
            <a:ext uri="{FF2B5EF4-FFF2-40B4-BE49-F238E27FC236}">
              <a16:creationId xmlns="" xmlns:a16="http://schemas.microsoft.com/office/drawing/2014/main" id="{9DC79DEB-9066-450E-8874-10B6C3F733E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29" name="Text Box 6">
          <a:extLst>
            <a:ext uri="{FF2B5EF4-FFF2-40B4-BE49-F238E27FC236}">
              <a16:creationId xmlns="" xmlns:a16="http://schemas.microsoft.com/office/drawing/2014/main" id="{92C11918-3620-43FE-A648-25410DC39979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30" name="Text Box 6">
          <a:extLst>
            <a:ext uri="{FF2B5EF4-FFF2-40B4-BE49-F238E27FC236}">
              <a16:creationId xmlns="" xmlns:a16="http://schemas.microsoft.com/office/drawing/2014/main" id="{D1DE1E58-ABB6-455A-8B01-2912B33C8F9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31" name="Text Box 6">
          <a:extLst>
            <a:ext uri="{FF2B5EF4-FFF2-40B4-BE49-F238E27FC236}">
              <a16:creationId xmlns="" xmlns:a16="http://schemas.microsoft.com/office/drawing/2014/main" id="{7A704569-E799-4837-92B4-703915DCEDE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32" name="Text Box 6">
          <a:extLst>
            <a:ext uri="{FF2B5EF4-FFF2-40B4-BE49-F238E27FC236}">
              <a16:creationId xmlns="" xmlns:a16="http://schemas.microsoft.com/office/drawing/2014/main" id="{37DADD2C-B69B-4CA7-B403-8C62308799D8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33" name="Text Box 6">
          <a:extLst>
            <a:ext uri="{FF2B5EF4-FFF2-40B4-BE49-F238E27FC236}">
              <a16:creationId xmlns="" xmlns:a16="http://schemas.microsoft.com/office/drawing/2014/main" id="{79C2371A-DB2E-444C-9779-2775691F5E5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34" name="Text Box 6">
          <a:extLst>
            <a:ext uri="{FF2B5EF4-FFF2-40B4-BE49-F238E27FC236}">
              <a16:creationId xmlns="" xmlns:a16="http://schemas.microsoft.com/office/drawing/2014/main" id="{4537BC79-C8C8-43C0-9D82-70F44F4641A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35" name="Text Box 6">
          <a:extLst>
            <a:ext uri="{FF2B5EF4-FFF2-40B4-BE49-F238E27FC236}">
              <a16:creationId xmlns="" xmlns:a16="http://schemas.microsoft.com/office/drawing/2014/main" id="{14BD4BAE-6269-478E-8810-1E7164E217C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36" name="Text Box 6">
          <a:extLst>
            <a:ext uri="{FF2B5EF4-FFF2-40B4-BE49-F238E27FC236}">
              <a16:creationId xmlns="" xmlns:a16="http://schemas.microsoft.com/office/drawing/2014/main" id="{8DC75BD6-8731-4A89-BF34-8161B81CAD5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37" name="Text Box 6">
          <a:extLst>
            <a:ext uri="{FF2B5EF4-FFF2-40B4-BE49-F238E27FC236}">
              <a16:creationId xmlns="" xmlns:a16="http://schemas.microsoft.com/office/drawing/2014/main" id="{9FBE0563-EFC3-41EE-A572-5CC72A792BE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38" name="Text Box 6">
          <a:extLst>
            <a:ext uri="{FF2B5EF4-FFF2-40B4-BE49-F238E27FC236}">
              <a16:creationId xmlns="" xmlns:a16="http://schemas.microsoft.com/office/drawing/2014/main" id="{05BCFCEA-E581-4476-AF86-2EC3ABA97FF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39" name="Text Box 6">
          <a:extLst>
            <a:ext uri="{FF2B5EF4-FFF2-40B4-BE49-F238E27FC236}">
              <a16:creationId xmlns="" xmlns:a16="http://schemas.microsoft.com/office/drawing/2014/main" id="{EB5CBC76-951D-4BFB-9505-33512A23C94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40" name="Text Box 6">
          <a:extLst>
            <a:ext uri="{FF2B5EF4-FFF2-40B4-BE49-F238E27FC236}">
              <a16:creationId xmlns="" xmlns:a16="http://schemas.microsoft.com/office/drawing/2014/main" id="{36BED6C0-C7E3-49A4-A7BA-A06483956DEE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41" name="Text Box 6">
          <a:extLst>
            <a:ext uri="{FF2B5EF4-FFF2-40B4-BE49-F238E27FC236}">
              <a16:creationId xmlns="" xmlns:a16="http://schemas.microsoft.com/office/drawing/2014/main" id="{72FA3B54-3193-45C0-B942-9D3A34B623A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42" name="Text Box 6">
          <a:extLst>
            <a:ext uri="{FF2B5EF4-FFF2-40B4-BE49-F238E27FC236}">
              <a16:creationId xmlns="" xmlns:a16="http://schemas.microsoft.com/office/drawing/2014/main" id="{48F29927-5700-459C-BC74-B037F9AC532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43" name="Text Box 6">
          <a:extLst>
            <a:ext uri="{FF2B5EF4-FFF2-40B4-BE49-F238E27FC236}">
              <a16:creationId xmlns="" xmlns:a16="http://schemas.microsoft.com/office/drawing/2014/main" id="{952A5782-8B29-4ED2-AF53-4F1F28F5142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44" name="Text Box 6">
          <a:extLst>
            <a:ext uri="{FF2B5EF4-FFF2-40B4-BE49-F238E27FC236}">
              <a16:creationId xmlns="" xmlns:a16="http://schemas.microsoft.com/office/drawing/2014/main" id="{FC9F7B12-B945-452C-9017-0BDC02A7B7D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45" name="Text Box 6">
          <a:extLst>
            <a:ext uri="{FF2B5EF4-FFF2-40B4-BE49-F238E27FC236}">
              <a16:creationId xmlns="" xmlns:a16="http://schemas.microsoft.com/office/drawing/2014/main" id="{CB995E36-3C24-4684-8A93-E3708B97521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46" name="Text Box 6">
          <a:extLst>
            <a:ext uri="{FF2B5EF4-FFF2-40B4-BE49-F238E27FC236}">
              <a16:creationId xmlns="" xmlns:a16="http://schemas.microsoft.com/office/drawing/2014/main" id="{ECB993B9-313E-4B01-8F96-14C64F29A69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47" name="Text Box 6">
          <a:extLst>
            <a:ext uri="{FF2B5EF4-FFF2-40B4-BE49-F238E27FC236}">
              <a16:creationId xmlns="" xmlns:a16="http://schemas.microsoft.com/office/drawing/2014/main" id="{C9027B03-8DC1-445A-96D1-38407DCEF9C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48" name="Text Box 6">
          <a:extLst>
            <a:ext uri="{FF2B5EF4-FFF2-40B4-BE49-F238E27FC236}">
              <a16:creationId xmlns="" xmlns:a16="http://schemas.microsoft.com/office/drawing/2014/main" id="{F2B58674-49AF-467A-AC25-856838D5A6A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49" name="Text Box 6">
          <a:extLst>
            <a:ext uri="{FF2B5EF4-FFF2-40B4-BE49-F238E27FC236}">
              <a16:creationId xmlns="" xmlns:a16="http://schemas.microsoft.com/office/drawing/2014/main" id="{2F0D0EE4-3574-44F2-8041-0E0C2F01BAB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50" name="Text Box 6">
          <a:extLst>
            <a:ext uri="{FF2B5EF4-FFF2-40B4-BE49-F238E27FC236}">
              <a16:creationId xmlns="" xmlns:a16="http://schemas.microsoft.com/office/drawing/2014/main" id="{C78F6F30-011A-4305-8C57-AB76EF662C8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51" name="Text Box 6">
          <a:extLst>
            <a:ext uri="{FF2B5EF4-FFF2-40B4-BE49-F238E27FC236}">
              <a16:creationId xmlns="" xmlns:a16="http://schemas.microsoft.com/office/drawing/2014/main" id="{3EE47F4A-B72E-466E-BC1B-D83741BBC4A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52" name="Text Box 6">
          <a:extLst>
            <a:ext uri="{FF2B5EF4-FFF2-40B4-BE49-F238E27FC236}">
              <a16:creationId xmlns="" xmlns:a16="http://schemas.microsoft.com/office/drawing/2014/main" id="{DB4EAC68-2301-47F6-95BB-9CAD32A59EBB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53" name="Text Box 6">
          <a:extLst>
            <a:ext uri="{FF2B5EF4-FFF2-40B4-BE49-F238E27FC236}">
              <a16:creationId xmlns="" xmlns:a16="http://schemas.microsoft.com/office/drawing/2014/main" id="{EAFE514C-73C2-49FA-817B-F84D51EF455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54" name="Text Box 6">
          <a:extLst>
            <a:ext uri="{FF2B5EF4-FFF2-40B4-BE49-F238E27FC236}">
              <a16:creationId xmlns="" xmlns:a16="http://schemas.microsoft.com/office/drawing/2014/main" id="{B74E6AD5-695A-4514-9765-1B5BD4D1B74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55" name="Text Box 6">
          <a:extLst>
            <a:ext uri="{FF2B5EF4-FFF2-40B4-BE49-F238E27FC236}">
              <a16:creationId xmlns="" xmlns:a16="http://schemas.microsoft.com/office/drawing/2014/main" id="{DEF0E569-5EE5-45F4-B2A3-C87639A3B23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56" name="Text Box 6">
          <a:extLst>
            <a:ext uri="{FF2B5EF4-FFF2-40B4-BE49-F238E27FC236}">
              <a16:creationId xmlns="" xmlns:a16="http://schemas.microsoft.com/office/drawing/2014/main" id="{C1477786-2900-4718-A76C-90173069812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57" name="Text Box 6">
          <a:extLst>
            <a:ext uri="{FF2B5EF4-FFF2-40B4-BE49-F238E27FC236}">
              <a16:creationId xmlns="" xmlns:a16="http://schemas.microsoft.com/office/drawing/2014/main" id="{1F221A35-6A26-4E0B-B648-18B37263A70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58" name="Text Box 6">
          <a:extLst>
            <a:ext uri="{FF2B5EF4-FFF2-40B4-BE49-F238E27FC236}">
              <a16:creationId xmlns="" xmlns:a16="http://schemas.microsoft.com/office/drawing/2014/main" id="{7642F9A6-F04C-4533-A108-BBC8522722E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59" name="Text Box 6">
          <a:extLst>
            <a:ext uri="{FF2B5EF4-FFF2-40B4-BE49-F238E27FC236}">
              <a16:creationId xmlns="" xmlns:a16="http://schemas.microsoft.com/office/drawing/2014/main" id="{322406DA-EA56-44F6-84D8-693E6ECFD80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60" name="Text Box 6">
          <a:extLst>
            <a:ext uri="{FF2B5EF4-FFF2-40B4-BE49-F238E27FC236}">
              <a16:creationId xmlns="" xmlns:a16="http://schemas.microsoft.com/office/drawing/2014/main" id="{80DA48FD-3CB5-4EBC-AFEC-26090D1D368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61" name="Text Box 6">
          <a:extLst>
            <a:ext uri="{FF2B5EF4-FFF2-40B4-BE49-F238E27FC236}">
              <a16:creationId xmlns="" xmlns:a16="http://schemas.microsoft.com/office/drawing/2014/main" id="{294D8CE8-B9E0-49CE-ADE3-43A41A72EF4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62" name="Text Box 6">
          <a:extLst>
            <a:ext uri="{FF2B5EF4-FFF2-40B4-BE49-F238E27FC236}">
              <a16:creationId xmlns="" xmlns:a16="http://schemas.microsoft.com/office/drawing/2014/main" id="{363B61CF-F5A0-47BD-9CAC-85A46CCA3C5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63" name="Text Box 6">
          <a:extLst>
            <a:ext uri="{FF2B5EF4-FFF2-40B4-BE49-F238E27FC236}">
              <a16:creationId xmlns="" xmlns:a16="http://schemas.microsoft.com/office/drawing/2014/main" id="{2E238E48-D794-4E80-AF71-C52D8A66AC6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64" name="Text Box 6">
          <a:extLst>
            <a:ext uri="{FF2B5EF4-FFF2-40B4-BE49-F238E27FC236}">
              <a16:creationId xmlns="" xmlns:a16="http://schemas.microsoft.com/office/drawing/2014/main" id="{B98F8F6F-551E-4BBF-9960-81D002EDB4D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65" name="Text Box 6">
          <a:extLst>
            <a:ext uri="{FF2B5EF4-FFF2-40B4-BE49-F238E27FC236}">
              <a16:creationId xmlns="" xmlns:a16="http://schemas.microsoft.com/office/drawing/2014/main" id="{6D94810F-4E1E-4AF4-A80E-D4FBAD6DB91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66" name="Text Box 6">
          <a:extLst>
            <a:ext uri="{FF2B5EF4-FFF2-40B4-BE49-F238E27FC236}">
              <a16:creationId xmlns="" xmlns:a16="http://schemas.microsoft.com/office/drawing/2014/main" id="{AA9E67C2-95E5-472E-B910-3DFCF550AE4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67" name="Text Box 6">
          <a:extLst>
            <a:ext uri="{FF2B5EF4-FFF2-40B4-BE49-F238E27FC236}">
              <a16:creationId xmlns="" xmlns:a16="http://schemas.microsoft.com/office/drawing/2014/main" id="{2D2859FF-8BF9-498B-B683-6215D2CFD0D3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68" name="Text Box 6">
          <a:extLst>
            <a:ext uri="{FF2B5EF4-FFF2-40B4-BE49-F238E27FC236}">
              <a16:creationId xmlns="" xmlns:a16="http://schemas.microsoft.com/office/drawing/2014/main" id="{2399502E-B422-4F4D-A712-602BA3EE60D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69" name="Text Box 6">
          <a:extLst>
            <a:ext uri="{FF2B5EF4-FFF2-40B4-BE49-F238E27FC236}">
              <a16:creationId xmlns="" xmlns:a16="http://schemas.microsoft.com/office/drawing/2014/main" id="{65EBDE7A-3750-4804-8C80-AAFBB882DFB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70" name="Text Box 6">
          <a:extLst>
            <a:ext uri="{FF2B5EF4-FFF2-40B4-BE49-F238E27FC236}">
              <a16:creationId xmlns="" xmlns:a16="http://schemas.microsoft.com/office/drawing/2014/main" id="{E6F26E06-DA88-4BFC-87D5-165E3DED707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71" name="Text Box 6">
          <a:extLst>
            <a:ext uri="{FF2B5EF4-FFF2-40B4-BE49-F238E27FC236}">
              <a16:creationId xmlns="" xmlns:a16="http://schemas.microsoft.com/office/drawing/2014/main" id="{4B2FC5D9-8169-4626-A351-5C473F3B8B2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72" name="Text Box 6">
          <a:extLst>
            <a:ext uri="{FF2B5EF4-FFF2-40B4-BE49-F238E27FC236}">
              <a16:creationId xmlns="" xmlns:a16="http://schemas.microsoft.com/office/drawing/2014/main" id="{61FAE2BD-3488-4A2F-A939-8FE1EA9983E1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73" name="Text Box 6">
          <a:extLst>
            <a:ext uri="{FF2B5EF4-FFF2-40B4-BE49-F238E27FC236}">
              <a16:creationId xmlns="" xmlns:a16="http://schemas.microsoft.com/office/drawing/2014/main" id="{7098D713-063C-456B-8D53-CF828DDADC3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74" name="Text Box 6">
          <a:extLst>
            <a:ext uri="{FF2B5EF4-FFF2-40B4-BE49-F238E27FC236}">
              <a16:creationId xmlns="" xmlns:a16="http://schemas.microsoft.com/office/drawing/2014/main" id="{FBD162A5-14B4-4946-B3F3-606AC1E4170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75" name="Text Box 6">
          <a:extLst>
            <a:ext uri="{FF2B5EF4-FFF2-40B4-BE49-F238E27FC236}">
              <a16:creationId xmlns="" xmlns:a16="http://schemas.microsoft.com/office/drawing/2014/main" id="{3B9BE431-3267-4F6B-9384-69BC706B76CF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76" name="Text Box 6">
          <a:extLst>
            <a:ext uri="{FF2B5EF4-FFF2-40B4-BE49-F238E27FC236}">
              <a16:creationId xmlns="" xmlns:a16="http://schemas.microsoft.com/office/drawing/2014/main" id="{479D1869-FE7F-4041-8244-A0AD731A672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77" name="Text Box 6">
          <a:extLst>
            <a:ext uri="{FF2B5EF4-FFF2-40B4-BE49-F238E27FC236}">
              <a16:creationId xmlns="" xmlns:a16="http://schemas.microsoft.com/office/drawing/2014/main" id="{9D7D71FF-FA3F-44F5-99F1-D71A37D6920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78" name="Text Box 6">
          <a:extLst>
            <a:ext uri="{FF2B5EF4-FFF2-40B4-BE49-F238E27FC236}">
              <a16:creationId xmlns="" xmlns:a16="http://schemas.microsoft.com/office/drawing/2014/main" id="{89892335-CBA4-403C-955B-C49925DF919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79" name="Text Box 6">
          <a:extLst>
            <a:ext uri="{FF2B5EF4-FFF2-40B4-BE49-F238E27FC236}">
              <a16:creationId xmlns="" xmlns:a16="http://schemas.microsoft.com/office/drawing/2014/main" id="{7C4BD702-BDA6-487E-96FB-60EA4420F79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80" name="Text Box 6">
          <a:extLst>
            <a:ext uri="{FF2B5EF4-FFF2-40B4-BE49-F238E27FC236}">
              <a16:creationId xmlns="" xmlns:a16="http://schemas.microsoft.com/office/drawing/2014/main" id="{3F3AC165-7FB5-4C0F-BEA9-5F9185A63351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81" name="Text Box 6">
          <a:extLst>
            <a:ext uri="{FF2B5EF4-FFF2-40B4-BE49-F238E27FC236}">
              <a16:creationId xmlns="" xmlns:a16="http://schemas.microsoft.com/office/drawing/2014/main" id="{BB3858A7-3FC2-4997-9E99-C9B695CD3A6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82" name="Text Box 6">
          <a:extLst>
            <a:ext uri="{FF2B5EF4-FFF2-40B4-BE49-F238E27FC236}">
              <a16:creationId xmlns="" xmlns:a16="http://schemas.microsoft.com/office/drawing/2014/main" id="{43643614-5F82-4EBC-8224-01BE49D3528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83" name="Text Box 6">
          <a:extLst>
            <a:ext uri="{FF2B5EF4-FFF2-40B4-BE49-F238E27FC236}">
              <a16:creationId xmlns="" xmlns:a16="http://schemas.microsoft.com/office/drawing/2014/main" id="{F1BF0091-A496-4463-8BC9-F011F7D0FE2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84" name="Text Box 6">
          <a:extLst>
            <a:ext uri="{FF2B5EF4-FFF2-40B4-BE49-F238E27FC236}">
              <a16:creationId xmlns="" xmlns:a16="http://schemas.microsoft.com/office/drawing/2014/main" id="{A3F16E76-FEDE-4565-9D66-D641E7D0877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85" name="Text Box 6">
          <a:extLst>
            <a:ext uri="{FF2B5EF4-FFF2-40B4-BE49-F238E27FC236}">
              <a16:creationId xmlns="" xmlns:a16="http://schemas.microsoft.com/office/drawing/2014/main" id="{CC909338-9F45-4315-AFFD-A8C6233DDE0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86" name="Text Box 6">
          <a:extLst>
            <a:ext uri="{FF2B5EF4-FFF2-40B4-BE49-F238E27FC236}">
              <a16:creationId xmlns="" xmlns:a16="http://schemas.microsoft.com/office/drawing/2014/main" id="{313BCED5-054E-4A53-8411-2BEE78192D0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87" name="Text Box 6">
          <a:extLst>
            <a:ext uri="{FF2B5EF4-FFF2-40B4-BE49-F238E27FC236}">
              <a16:creationId xmlns="" xmlns:a16="http://schemas.microsoft.com/office/drawing/2014/main" id="{AB50A604-2DD6-43B4-B311-61381687E78E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88" name="Text Box 6">
          <a:extLst>
            <a:ext uri="{FF2B5EF4-FFF2-40B4-BE49-F238E27FC236}">
              <a16:creationId xmlns="" xmlns:a16="http://schemas.microsoft.com/office/drawing/2014/main" id="{2CB61A61-7B66-4DCE-8CAF-D8D7C99490E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989" name="Text Box 6">
          <a:extLst>
            <a:ext uri="{FF2B5EF4-FFF2-40B4-BE49-F238E27FC236}">
              <a16:creationId xmlns="" xmlns:a16="http://schemas.microsoft.com/office/drawing/2014/main" id="{A6DFA2EB-20FB-4552-B871-D54EA1BB239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990" name="Text Box 6">
          <a:extLst>
            <a:ext uri="{FF2B5EF4-FFF2-40B4-BE49-F238E27FC236}">
              <a16:creationId xmlns="" xmlns:a16="http://schemas.microsoft.com/office/drawing/2014/main" id="{AFBEA074-25D0-4A4C-A847-443F530C988A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91" name="Text Box 6">
          <a:extLst>
            <a:ext uri="{FF2B5EF4-FFF2-40B4-BE49-F238E27FC236}">
              <a16:creationId xmlns="" xmlns:a16="http://schemas.microsoft.com/office/drawing/2014/main" id="{814018E4-F8F3-4E49-B9CC-74FAC5296E5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92" name="Text Box 6">
          <a:extLst>
            <a:ext uri="{FF2B5EF4-FFF2-40B4-BE49-F238E27FC236}">
              <a16:creationId xmlns="" xmlns:a16="http://schemas.microsoft.com/office/drawing/2014/main" id="{EC2CAC83-0C6D-470E-8DA6-AFFE01D44CF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93" name="Text Box 6">
          <a:extLst>
            <a:ext uri="{FF2B5EF4-FFF2-40B4-BE49-F238E27FC236}">
              <a16:creationId xmlns="" xmlns:a16="http://schemas.microsoft.com/office/drawing/2014/main" id="{2CD393D4-BDFE-4D78-A0B3-3EA0702E73A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94" name="Text Box 6">
          <a:extLst>
            <a:ext uri="{FF2B5EF4-FFF2-40B4-BE49-F238E27FC236}">
              <a16:creationId xmlns="" xmlns:a16="http://schemas.microsoft.com/office/drawing/2014/main" id="{102AEBAE-6E30-4724-B562-9E5A53F01122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95" name="Text Box 6">
          <a:extLst>
            <a:ext uri="{FF2B5EF4-FFF2-40B4-BE49-F238E27FC236}">
              <a16:creationId xmlns="" xmlns:a16="http://schemas.microsoft.com/office/drawing/2014/main" id="{5F71ED78-5116-4073-9809-436D4D902F0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96" name="Text Box 6">
          <a:extLst>
            <a:ext uri="{FF2B5EF4-FFF2-40B4-BE49-F238E27FC236}">
              <a16:creationId xmlns="" xmlns:a16="http://schemas.microsoft.com/office/drawing/2014/main" id="{0BFA06FD-CFC4-4F7B-A4E2-125C14474D6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97" name="Text Box 6">
          <a:extLst>
            <a:ext uri="{FF2B5EF4-FFF2-40B4-BE49-F238E27FC236}">
              <a16:creationId xmlns="" xmlns:a16="http://schemas.microsoft.com/office/drawing/2014/main" id="{CD9BC47E-9B34-469F-A471-E95F7A305FA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98" name="Text Box 6">
          <a:extLst>
            <a:ext uri="{FF2B5EF4-FFF2-40B4-BE49-F238E27FC236}">
              <a16:creationId xmlns="" xmlns:a16="http://schemas.microsoft.com/office/drawing/2014/main" id="{EC1D9E68-FF1E-4E80-93EA-0B086FA04AB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999" name="Text Box 6">
          <a:extLst>
            <a:ext uri="{FF2B5EF4-FFF2-40B4-BE49-F238E27FC236}">
              <a16:creationId xmlns="" xmlns:a16="http://schemas.microsoft.com/office/drawing/2014/main" id="{0C26A691-C020-4887-9316-DD8F4FA5F3B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00" name="Text Box 6">
          <a:extLst>
            <a:ext uri="{FF2B5EF4-FFF2-40B4-BE49-F238E27FC236}">
              <a16:creationId xmlns="" xmlns:a16="http://schemas.microsoft.com/office/drawing/2014/main" id="{BCECDE90-9D0F-4153-9F82-376A845645B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01" name="Text Box 6">
          <a:extLst>
            <a:ext uri="{FF2B5EF4-FFF2-40B4-BE49-F238E27FC236}">
              <a16:creationId xmlns="" xmlns:a16="http://schemas.microsoft.com/office/drawing/2014/main" id="{9B5B0DB7-BA3B-475E-8770-E57CF2EC4E1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02" name="Text Box 6">
          <a:extLst>
            <a:ext uri="{FF2B5EF4-FFF2-40B4-BE49-F238E27FC236}">
              <a16:creationId xmlns="" xmlns:a16="http://schemas.microsoft.com/office/drawing/2014/main" id="{9BBB30F7-55FC-432F-9D0C-53ED5D9F8D80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03" name="Text Box 6">
          <a:extLst>
            <a:ext uri="{FF2B5EF4-FFF2-40B4-BE49-F238E27FC236}">
              <a16:creationId xmlns="" xmlns:a16="http://schemas.microsoft.com/office/drawing/2014/main" id="{3A890026-2F91-454F-9138-3714DD64240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04" name="Text Box 6">
          <a:extLst>
            <a:ext uri="{FF2B5EF4-FFF2-40B4-BE49-F238E27FC236}">
              <a16:creationId xmlns="" xmlns:a16="http://schemas.microsoft.com/office/drawing/2014/main" id="{AEC1EB8A-3187-4572-A3AF-9A20ADEEE11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05" name="Text Box 6">
          <a:extLst>
            <a:ext uri="{FF2B5EF4-FFF2-40B4-BE49-F238E27FC236}">
              <a16:creationId xmlns="" xmlns:a16="http://schemas.microsoft.com/office/drawing/2014/main" id="{E213AE1E-4BB3-495C-86A4-C6001BB30BF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06" name="Text Box 6">
          <a:extLst>
            <a:ext uri="{FF2B5EF4-FFF2-40B4-BE49-F238E27FC236}">
              <a16:creationId xmlns="" xmlns:a16="http://schemas.microsoft.com/office/drawing/2014/main" id="{A9773CB3-8830-4BC7-AAAB-273D2FC51AE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07" name="Text Box 6">
          <a:extLst>
            <a:ext uri="{FF2B5EF4-FFF2-40B4-BE49-F238E27FC236}">
              <a16:creationId xmlns="" xmlns:a16="http://schemas.microsoft.com/office/drawing/2014/main" id="{C81B7D04-69CE-4CF5-8197-11CA7E9FE6A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08" name="Text Box 6">
          <a:extLst>
            <a:ext uri="{FF2B5EF4-FFF2-40B4-BE49-F238E27FC236}">
              <a16:creationId xmlns="" xmlns:a16="http://schemas.microsoft.com/office/drawing/2014/main" id="{A134A2FB-A9FE-472A-8897-766EA981075A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09" name="Text Box 6">
          <a:extLst>
            <a:ext uri="{FF2B5EF4-FFF2-40B4-BE49-F238E27FC236}">
              <a16:creationId xmlns="" xmlns:a16="http://schemas.microsoft.com/office/drawing/2014/main" id="{31B6670D-E731-4AD3-A7C6-664D774A5106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10" name="Text Box 6">
          <a:extLst>
            <a:ext uri="{FF2B5EF4-FFF2-40B4-BE49-F238E27FC236}">
              <a16:creationId xmlns="" xmlns:a16="http://schemas.microsoft.com/office/drawing/2014/main" id="{7B8F5F49-4B87-4265-A8B3-437BAACF213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11" name="Text Box 6">
          <a:extLst>
            <a:ext uri="{FF2B5EF4-FFF2-40B4-BE49-F238E27FC236}">
              <a16:creationId xmlns="" xmlns:a16="http://schemas.microsoft.com/office/drawing/2014/main" id="{28E1D534-B69F-40AD-8D8A-E4ADAF83F53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12" name="Text Box 6">
          <a:extLst>
            <a:ext uri="{FF2B5EF4-FFF2-40B4-BE49-F238E27FC236}">
              <a16:creationId xmlns="" xmlns:a16="http://schemas.microsoft.com/office/drawing/2014/main" id="{D23033B1-987C-44ED-99C9-20412D7ADCC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13" name="Text Box 6">
          <a:extLst>
            <a:ext uri="{FF2B5EF4-FFF2-40B4-BE49-F238E27FC236}">
              <a16:creationId xmlns="" xmlns:a16="http://schemas.microsoft.com/office/drawing/2014/main" id="{0EAC4661-0902-4B3C-ADD0-87AE96266E4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14" name="Text Box 6">
          <a:extLst>
            <a:ext uri="{FF2B5EF4-FFF2-40B4-BE49-F238E27FC236}">
              <a16:creationId xmlns="" xmlns:a16="http://schemas.microsoft.com/office/drawing/2014/main" id="{6C151F4B-D4D7-4C92-AE10-F62BC5D036C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15" name="Text Box 6">
          <a:extLst>
            <a:ext uri="{FF2B5EF4-FFF2-40B4-BE49-F238E27FC236}">
              <a16:creationId xmlns="" xmlns:a16="http://schemas.microsoft.com/office/drawing/2014/main" id="{4A975240-3B15-49E4-A8F5-CA8688AE693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16" name="Text Box 6">
          <a:extLst>
            <a:ext uri="{FF2B5EF4-FFF2-40B4-BE49-F238E27FC236}">
              <a16:creationId xmlns="" xmlns:a16="http://schemas.microsoft.com/office/drawing/2014/main" id="{36833858-2F39-4C30-BB9F-9AFF3B820BD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17" name="Text Box 6">
          <a:extLst>
            <a:ext uri="{FF2B5EF4-FFF2-40B4-BE49-F238E27FC236}">
              <a16:creationId xmlns="" xmlns:a16="http://schemas.microsoft.com/office/drawing/2014/main" id="{2A976150-AF39-4D1D-938D-3DC41F8A95D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18" name="Text Box 6">
          <a:extLst>
            <a:ext uri="{FF2B5EF4-FFF2-40B4-BE49-F238E27FC236}">
              <a16:creationId xmlns="" xmlns:a16="http://schemas.microsoft.com/office/drawing/2014/main" id="{28BBDB07-BF45-4989-8243-EFB5C53BF168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19" name="Text Box 6">
          <a:extLst>
            <a:ext uri="{FF2B5EF4-FFF2-40B4-BE49-F238E27FC236}">
              <a16:creationId xmlns="" xmlns:a16="http://schemas.microsoft.com/office/drawing/2014/main" id="{B6501FCA-35E8-4F92-9F1D-01D7480B560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20" name="Text Box 6">
          <a:extLst>
            <a:ext uri="{FF2B5EF4-FFF2-40B4-BE49-F238E27FC236}">
              <a16:creationId xmlns="" xmlns:a16="http://schemas.microsoft.com/office/drawing/2014/main" id="{E782022F-3143-4E15-ADA0-4A3144C8053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21" name="Text Box 6">
          <a:extLst>
            <a:ext uri="{FF2B5EF4-FFF2-40B4-BE49-F238E27FC236}">
              <a16:creationId xmlns="" xmlns:a16="http://schemas.microsoft.com/office/drawing/2014/main" id="{3F415D8D-C2B2-41A4-A626-00BE4690643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22" name="Text Box 6">
          <a:extLst>
            <a:ext uri="{FF2B5EF4-FFF2-40B4-BE49-F238E27FC236}">
              <a16:creationId xmlns="" xmlns:a16="http://schemas.microsoft.com/office/drawing/2014/main" id="{DC6574E2-AA69-463A-A46E-BC3F8F88903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23" name="Text Box 6">
          <a:extLst>
            <a:ext uri="{FF2B5EF4-FFF2-40B4-BE49-F238E27FC236}">
              <a16:creationId xmlns="" xmlns:a16="http://schemas.microsoft.com/office/drawing/2014/main" id="{DA07DE63-D212-4BA6-8B63-7998A5A5E452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24" name="Text Box 6">
          <a:extLst>
            <a:ext uri="{FF2B5EF4-FFF2-40B4-BE49-F238E27FC236}">
              <a16:creationId xmlns="" xmlns:a16="http://schemas.microsoft.com/office/drawing/2014/main" id="{2D9F6F1F-09C6-49B6-A949-7A026F63FAEF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25" name="Text Box 6">
          <a:extLst>
            <a:ext uri="{FF2B5EF4-FFF2-40B4-BE49-F238E27FC236}">
              <a16:creationId xmlns="" xmlns:a16="http://schemas.microsoft.com/office/drawing/2014/main" id="{FAB09279-815C-442C-B77F-7779CDF154D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26" name="Text Box 6">
          <a:extLst>
            <a:ext uri="{FF2B5EF4-FFF2-40B4-BE49-F238E27FC236}">
              <a16:creationId xmlns="" xmlns:a16="http://schemas.microsoft.com/office/drawing/2014/main" id="{03A529E4-D1AF-4426-91E7-FBFFB19BDE8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27" name="Text Box 6">
          <a:extLst>
            <a:ext uri="{FF2B5EF4-FFF2-40B4-BE49-F238E27FC236}">
              <a16:creationId xmlns="" xmlns:a16="http://schemas.microsoft.com/office/drawing/2014/main" id="{101A1E9E-A7FE-4811-BE85-4FEFB9F395D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28" name="Text Box 6">
          <a:extLst>
            <a:ext uri="{FF2B5EF4-FFF2-40B4-BE49-F238E27FC236}">
              <a16:creationId xmlns="" xmlns:a16="http://schemas.microsoft.com/office/drawing/2014/main" id="{12A5B562-92E9-4CD9-99A4-6A21A97F88B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29" name="Text Box 6">
          <a:extLst>
            <a:ext uri="{FF2B5EF4-FFF2-40B4-BE49-F238E27FC236}">
              <a16:creationId xmlns="" xmlns:a16="http://schemas.microsoft.com/office/drawing/2014/main" id="{8F533C1E-3EE4-4105-BC1D-10D84041362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30" name="Text Box 6">
          <a:extLst>
            <a:ext uri="{FF2B5EF4-FFF2-40B4-BE49-F238E27FC236}">
              <a16:creationId xmlns="" xmlns:a16="http://schemas.microsoft.com/office/drawing/2014/main" id="{D75848A9-42D7-4D05-A135-48AAF08208AD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36</xdr:row>
      <xdr:rowOff>0</xdr:rowOff>
    </xdr:from>
    <xdr:ext cx="76200" cy="200891"/>
    <xdr:sp macro="" textlink="">
      <xdr:nvSpPr>
        <xdr:cNvPr id="1031" name="Text Box 6">
          <a:extLst>
            <a:ext uri="{FF2B5EF4-FFF2-40B4-BE49-F238E27FC236}">
              <a16:creationId xmlns="" xmlns:a16="http://schemas.microsoft.com/office/drawing/2014/main" id="{A3588DA4-E931-4192-B2ED-3A970A99F6A3}"/>
            </a:ext>
          </a:extLst>
        </xdr:cNvPr>
        <xdr:cNvSpPr txBox="1">
          <a:spLocks noChangeArrowheads="1"/>
        </xdr:cNvSpPr>
      </xdr:nvSpPr>
      <xdr:spPr bwMode="auto">
        <a:xfrm>
          <a:off x="2298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32" name="Text Box 6">
          <a:extLst>
            <a:ext uri="{FF2B5EF4-FFF2-40B4-BE49-F238E27FC236}">
              <a16:creationId xmlns="" xmlns:a16="http://schemas.microsoft.com/office/drawing/2014/main" id="{51B252EB-38B9-42FC-91A2-447DDE14DDD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33" name="Text Box 6">
          <a:extLst>
            <a:ext uri="{FF2B5EF4-FFF2-40B4-BE49-F238E27FC236}">
              <a16:creationId xmlns="" xmlns:a16="http://schemas.microsoft.com/office/drawing/2014/main" id="{D164369F-21E7-4C5D-8A21-7B24D7B327A3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34" name="Text Box 6">
          <a:extLst>
            <a:ext uri="{FF2B5EF4-FFF2-40B4-BE49-F238E27FC236}">
              <a16:creationId xmlns="" xmlns:a16="http://schemas.microsoft.com/office/drawing/2014/main" id="{67540A69-A7A5-4EE9-A6E6-2250717BB24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35" name="Text Box 6">
          <a:extLst>
            <a:ext uri="{FF2B5EF4-FFF2-40B4-BE49-F238E27FC236}">
              <a16:creationId xmlns="" xmlns:a16="http://schemas.microsoft.com/office/drawing/2014/main" id="{67C6070B-17D7-4695-A633-506F666957CC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36" name="Text Box 6">
          <a:extLst>
            <a:ext uri="{FF2B5EF4-FFF2-40B4-BE49-F238E27FC236}">
              <a16:creationId xmlns="" xmlns:a16="http://schemas.microsoft.com/office/drawing/2014/main" id="{812C0600-8695-4024-8DD5-F93D81CD5BB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37" name="Text Box 6">
          <a:extLst>
            <a:ext uri="{FF2B5EF4-FFF2-40B4-BE49-F238E27FC236}">
              <a16:creationId xmlns="" xmlns:a16="http://schemas.microsoft.com/office/drawing/2014/main" id="{CF89172F-B856-431D-A2EC-EEF73EDC971B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38" name="Text Box 6">
          <a:extLst>
            <a:ext uri="{FF2B5EF4-FFF2-40B4-BE49-F238E27FC236}">
              <a16:creationId xmlns="" xmlns:a16="http://schemas.microsoft.com/office/drawing/2014/main" id="{F45A34BB-DB33-4D0C-B201-B3CEE4F4792B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39" name="Text Box 6">
          <a:extLst>
            <a:ext uri="{FF2B5EF4-FFF2-40B4-BE49-F238E27FC236}">
              <a16:creationId xmlns="" xmlns:a16="http://schemas.microsoft.com/office/drawing/2014/main" id="{40CBF17C-CB43-46DB-A5C8-5ABA6096715C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40" name="Text Box 6">
          <a:extLst>
            <a:ext uri="{FF2B5EF4-FFF2-40B4-BE49-F238E27FC236}">
              <a16:creationId xmlns="" xmlns:a16="http://schemas.microsoft.com/office/drawing/2014/main" id="{9474423A-0DA9-4D95-A30C-3EF45C4D8EB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41" name="Text Box 6">
          <a:extLst>
            <a:ext uri="{FF2B5EF4-FFF2-40B4-BE49-F238E27FC236}">
              <a16:creationId xmlns="" xmlns:a16="http://schemas.microsoft.com/office/drawing/2014/main" id="{D9C0D293-14EE-4883-971E-B00886034050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42" name="Text Box 6">
          <a:extLst>
            <a:ext uri="{FF2B5EF4-FFF2-40B4-BE49-F238E27FC236}">
              <a16:creationId xmlns="" xmlns:a16="http://schemas.microsoft.com/office/drawing/2014/main" id="{12034947-7AA2-40F4-B126-CD9DBA17E99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43" name="Text Box 6">
          <a:extLst>
            <a:ext uri="{FF2B5EF4-FFF2-40B4-BE49-F238E27FC236}">
              <a16:creationId xmlns="" xmlns:a16="http://schemas.microsoft.com/office/drawing/2014/main" id="{E618162E-35E2-4821-9124-1EDC0BE57D7B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44" name="Text Box 6">
          <a:extLst>
            <a:ext uri="{FF2B5EF4-FFF2-40B4-BE49-F238E27FC236}">
              <a16:creationId xmlns="" xmlns:a16="http://schemas.microsoft.com/office/drawing/2014/main" id="{BBD4A32A-7AD7-4ADD-AFF2-C8DBBDA62BE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45" name="Text Box 6">
          <a:extLst>
            <a:ext uri="{FF2B5EF4-FFF2-40B4-BE49-F238E27FC236}">
              <a16:creationId xmlns="" xmlns:a16="http://schemas.microsoft.com/office/drawing/2014/main" id="{61BEAB7F-7219-4621-BC37-11827C98EAB7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46" name="Text Box 6">
          <a:extLst>
            <a:ext uri="{FF2B5EF4-FFF2-40B4-BE49-F238E27FC236}">
              <a16:creationId xmlns="" xmlns:a16="http://schemas.microsoft.com/office/drawing/2014/main" id="{CE96B5FB-22D1-4DE6-942F-D20DA71471A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47" name="Text Box 6">
          <a:extLst>
            <a:ext uri="{FF2B5EF4-FFF2-40B4-BE49-F238E27FC236}">
              <a16:creationId xmlns="" xmlns:a16="http://schemas.microsoft.com/office/drawing/2014/main" id="{24072AF6-0F7C-48B7-9722-BFFB08D6DDB9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48" name="Text Box 6">
          <a:extLst>
            <a:ext uri="{FF2B5EF4-FFF2-40B4-BE49-F238E27FC236}">
              <a16:creationId xmlns="" xmlns:a16="http://schemas.microsoft.com/office/drawing/2014/main" id="{994A844A-245C-448E-9013-AC743B5305E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49" name="Text Box 6">
          <a:extLst>
            <a:ext uri="{FF2B5EF4-FFF2-40B4-BE49-F238E27FC236}">
              <a16:creationId xmlns="" xmlns:a16="http://schemas.microsoft.com/office/drawing/2014/main" id="{3F7284E9-D697-46BF-9922-54314C35433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50" name="Text Box 6">
          <a:extLst>
            <a:ext uri="{FF2B5EF4-FFF2-40B4-BE49-F238E27FC236}">
              <a16:creationId xmlns="" xmlns:a16="http://schemas.microsoft.com/office/drawing/2014/main" id="{26621B6B-F596-43BE-AC5B-F24FCA630C2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51" name="Text Box 6">
          <a:extLst>
            <a:ext uri="{FF2B5EF4-FFF2-40B4-BE49-F238E27FC236}">
              <a16:creationId xmlns="" xmlns:a16="http://schemas.microsoft.com/office/drawing/2014/main" id="{3685EAD0-019A-4D44-ABFF-A73450A6D66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52" name="Text Box 6">
          <a:extLst>
            <a:ext uri="{FF2B5EF4-FFF2-40B4-BE49-F238E27FC236}">
              <a16:creationId xmlns="" xmlns:a16="http://schemas.microsoft.com/office/drawing/2014/main" id="{E4D2178B-712B-4898-A21F-4951F3229CD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53" name="Text Box 6">
          <a:extLst>
            <a:ext uri="{FF2B5EF4-FFF2-40B4-BE49-F238E27FC236}">
              <a16:creationId xmlns="" xmlns:a16="http://schemas.microsoft.com/office/drawing/2014/main" id="{E1E3E36C-6A69-4BF3-B08A-74745D9E054E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54" name="Text Box 6">
          <a:extLst>
            <a:ext uri="{FF2B5EF4-FFF2-40B4-BE49-F238E27FC236}">
              <a16:creationId xmlns="" xmlns:a16="http://schemas.microsoft.com/office/drawing/2014/main" id="{B3B57876-EB1E-4ECC-AD34-53D5AFBB693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55" name="Text Box 6">
          <a:extLst>
            <a:ext uri="{FF2B5EF4-FFF2-40B4-BE49-F238E27FC236}">
              <a16:creationId xmlns="" xmlns:a16="http://schemas.microsoft.com/office/drawing/2014/main" id="{F31C8D6D-F2DE-45D0-8402-CE3AA1E982F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56" name="Text Box 6">
          <a:extLst>
            <a:ext uri="{FF2B5EF4-FFF2-40B4-BE49-F238E27FC236}">
              <a16:creationId xmlns="" xmlns:a16="http://schemas.microsoft.com/office/drawing/2014/main" id="{DFE62831-7755-4CAD-8FC5-8DE93819D974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57" name="Text Box 6">
          <a:extLst>
            <a:ext uri="{FF2B5EF4-FFF2-40B4-BE49-F238E27FC236}">
              <a16:creationId xmlns="" xmlns:a16="http://schemas.microsoft.com/office/drawing/2014/main" id="{038C2779-4995-4A8E-8056-55919DBCD210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58" name="Text Box 6">
          <a:extLst>
            <a:ext uri="{FF2B5EF4-FFF2-40B4-BE49-F238E27FC236}">
              <a16:creationId xmlns="" xmlns:a16="http://schemas.microsoft.com/office/drawing/2014/main" id="{A43559EC-E125-4F38-A564-3D9D4750A10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59" name="Text Box 6">
          <a:extLst>
            <a:ext uri="{FF2B5EF4-FFF2-40B4-BE49-F238E27FC236}">
              <a16:creationId xmlns="" xmlns:a16="http://schemas.microsoft.com/office/drawing/2014/main" id="{863B6B4F-480E-491C-8252-4153AF321D4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60" name="Text Box 6">
          <a:extLst>
            <a:ext uri="{FF2B5EF4-FFF2-40B4-BE49-F238E27FC236}">
              <a16:creationId xmlns="" xmlns:a16="http://schemas.microsoft.com/office/drawing/2014/main" id="{67B71C1C-FE46-41A6-995B-3D264550FF7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61" name="Text Box 6">
          <a:extLst>
            <a:ext uri="{FF2B5EF4-FFF2-40B4-BE49-F238E27FC236}">
              <a16:creationId xmlns="" xmlns:a16="http://schemas.microsoft.com/office/drawing/2014/main" id="{3C269FC2-6CE7-453C-87CD-66082DE6DB81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62" name="Text Box 6">
          <a:extLst>
            <a:ext uri="{FF2B5EF4-FFF2-40B4-BE49-F238E27FC236}">
              <a16:creationId xmlns="" xmlns:a16="http://schemas.microsoft.com/office/drawing/2014/main" id="{40FB4EFF-7613-4822-956B-8B4CD9F8D7EF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63" name="Text Box 6">
          <a:extLst>
            <a:ext uri="{FF2B5EF4-FFF2-40B4-BE49-F238E27FC236}">
              <a16:creationId xmlns="" xmlns:a16="http://schemas.microsoft.com/office/drawing/2014/main" id="{9BDDD27C-5017-42C1-A430-93C83CB0BCEC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64" name="Text Box 6">
          <a:extLst>
            <a:ext uri="{FF2B5EF4-FFF2-40B4-BE49-F238E27FC236}">
              <a16:creationId xmlns="" xmlns:a16="http://schemas.microsoft.com/office/drawing/2014/main" id="{275D43FB-AE62-4689-96B1-1942A6208F37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65" name="Text Box 6">
          <a:extLst>
            <a:ext uri="{FF2B5EF4-FFF2-40B4-BE49-F238E27FC236}">
              <a16:creationId xmlns="" xmlns:a16="http://schemas.microsoft.com/office/drawing/2014/main" id="{9CFAAA62-0A4F-4222-956B-9E64BA1AB03E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66" name="Text Box 6">
          <a:extLst>
            <a:ext uri="{FF2B5EF4-FFF2-40B4-BE49-F238E27FC236}">
              <a16:creationId xmlns="" xmlns:a16="http://schemas.microsoft.com/office/drawing/2014/main" id="{47630C1D-85DD-4486-B82A-8AA1C841C6F5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67" name="Text Box 6">
          <a:extLst>
            <a:ext uri="{FF2B5EF4-FFF2-40B4-BE49-F238E27FC236}">
              <a16:creationId xmlns="" xmlns:a16="http://schemas.microsoft.com/office/drawing/2014/main" id="{9ADB532E-73DF-4E89-BCD8-8A6156E706FF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68" name="Text Box 6">
          <a:extLst>
            <a:ext uri="{FF2B5EF4-FFF2-40B4-BE49-F238E27FC236}">
              <a16:creationId xmlns="" xmlns:a16="http://schemas.microsoft.com/office/drawing/2014/main" id="{2B21C251-BA43-47EF-9B80-CFDEC02F0A7D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69" name="Text Box 6">
          <a:extLst>
            <a:ext uri="{FF2B5EF4-FFF2-40B4-BE49-F238E27FC236}">
              <a16:creationId xmlns="" xmlns:a16="http://schemas.microsoft.com/office/drawing/2014/main" id="{2E0504F8-81C2-4BCC-BEAA-FAFC20533CAA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70" name="Text Box 6">
          <a:extLst>
            <a:ext uri="{FF2B5EF4-FFF2-40B4-BE49-F238E27FC236}">
              <a16:creationId xmlns="" xmlns:a16="http://schemas.microsoft.com/office/drawing/2014/main" id="{A870D8AF-902C-438D-937C-7E899E2E2074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71" name="Text Box 6">
          <a:extLst>
            <a:ext uri="{FF2B5EF4-FFF2-40B4-BE49-F238E27FC236}">
              <a16:creationId xmlns="" xmlns:a16="http://schemas.microsoft.com/office/drawing/2014/main" id="{906D7B21-B6D8-4068-BD60-42CA3B538CFE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72" name="Text Box 6">
          <a:extLst>
            <a:ext uri="{FF2B5EF4-FFF2-40B4-BE49-F238E27FC236}">
              <a16:creationId xmlns="" xmlns:a16="http://schemas.microsoft.com/office/drawing/2014/main" id="{C4A10862-9332-4D96-AE58-54C8C7BE2B36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73" name="Text Box 6">
          <a:extLst>
            <a:ext uri="{FF2B5EF4-FFF2-40B4-BE49-F238E27FC236}">
              <a16:creationId xmlns="" xmlns:a16="http://schemas.microsoft.com/office/drawing/2014/main" id="{C84A50D9-5429-4AE1-9429-7C3A4EC68018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74" name="Text Box 6">
          <a:extLst>
            <a:ext uri="{FF2B5EF4-FFF2-40B4-BE49-F238E27FC236}">
              <a16:creationId xmlns="" xmlns:a16="http://schemas.microsoft.com/office/drawing/2014/main" id="{975A45FB-52AF-4D30-98F5-8E6328E55627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36</xdr:row>
      <xdr:rowOff>0</xdr:rowOff>
    </xdr:from>
    <xdr:ext cx="76200" cy="200891"/>
    <xdr:sp macro="" textlink="">
      <xdr:nvSpPr>
        <xdr:cNvPr id="1075" name="Text Box 6">
          <a:extLst>
            <a:ext uri="{FF2B5EF4-FFF2-40B4-BE49-F238E27FC236}">
              <a16:creationId xmlns="" xmlns:a16="http://schemas.microsoft.com/office/drawing/2014/main" id="{6C2B95F4-A7EE-4A15-95B5-2DEB4A838ED3}"/>
            </a:ext>
          </a:extLst>
        </xdr:cNvPr>
        <xdr:cNvSpPr txBox="1">
          <a:spLocks noChangeArrowheads="1"/>
        </xdr:cNvSpPr>
      </xdr:nvSpPr>
      <xdr:spPr bwMode="auto">
        <a:xfrm>
          <a:off x="1536989" y="3524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r-HR"/>
        </a:p>
      </xdr:txBody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76" name="Text Box 6">
          <a:extLst>
            <a:ext uri="{FF2B5EF4-FFF2-40B4-BE49-F238E27FC236}">
              <a16:creationId xmlns="" xmlns:a16="http://schemas.microsoft.com/office/drawing/2014/main" id="{36FBEDA7-5BA3-4620-BBD3-09F7FBA03189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36</xdr:row>
      <xdr:rowOff>0</xdr:rowOff>
    </xdr:from>
    <xdr:ext cx="76200" cy="200025"/>
    <xdr:sp macro="" textlink="">
      <xdr:nvSpPr>
        <xdr:cNvPr id="1077" name="Text Box 6">
          <a:extLst>
            <a:ext uri="{FF2B5EF4-FFF2-40B4-BE49-F238E27FC236}">
              <a16:creationId xmlns="" xmlns:a16="http://schemas.microsoft.com/office/drawing/2014/main" id="{E802244F-F012-427F-9F82-A8B04FCFCAA2}"/>
            </a:ext>
          </a:extLst>
        </xdr:cNvPr>
        <xdr:cNvSpPr txBox="1">
          <a:spLocks noChangeArrowheads="1"/>
        </xdr:cNvSpPr>
      </xdr:nvSpPr>
      <xdr:spPr bwMode="auto">
        <a:xfrm>
          <a:off x="1476375" y="3524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78" name="Text Box 6">
          <a:extLst>
            <a:ext uri="{FF2B5EF4-FFF2-40B4-BE49-F238E27FC236}">
              <a16:creationId xmlns="" xmlns:a16="http://schemas.microsoft.com/office/drawing/2014/main" id="{BCD3F2AB-BC5B-4CD9-8C00-8C3C19AAF2C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36</xdr:row>
      <xdr:rowOff>0</xdr:rowOff>
    </xdr:from>
    <xdr:ext cx="76200" cy="203835"/>
    <xdr:sp macro="" textlink="">
      <xdr:nvSpPr>
        <xdr:cNvPr id="1079" name="Text Box 6">
          <a:extLst>
            <a:ext uri="{FF2B5EF4-FFF2-40B4-BE49-F238E27FC236}">
              <a16:creationId xmlns="" xmlns:a16="http://schemas.microsoft.com/office/drawing/2014/main" id="{8775F5B2-9196-4ADD-BE3F-683F68691A35}"/>
            </a:ext>
          </a:extLst>
        </xdr:cNvPr>
        <xdr:cNvSpPr txBox="1">
          <a:spLocks noChangeArrowheads="1"/>
        </xdr:cNvSpPr>
      </xdr:nvSpPr>
      <xdr:spPr bwMode="auto">
        <a:xfrm>
          <a:off x="1499235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2013585</xdr:colOff>
      <xdr:row>36</xdr:row>
      <xdr:rowOff>0</xdr:rowOff>
    </xdr:from>
    <xdr:ext cx="76200" cy="203835"/>
    <xdr:sp macro="" textlink="">
      <xdr:nvSpPr>
        <xdr:cNvPr id="1080" name="Text Box 6">
          <a:extLst>
            <a:ext uri="{FF2B5EF4-FFF2-40B4-BE49-F238E27FC236}">
              <a16:creationId xmlns="" xmlns:a16="http://schemas.microsoft.com/office/drawing/2014/main" id="{DF4AAC10-5D54-4AE7-960C-EDD893090C27}"/>
            </a:ext>
          </a:extLst>
        </xdr:cNvPr>
        <xdr:cNvSpPr txBox="1">
          <a:spLocks noChangeArrowheads="1"/>
        </xdr:cNvSpPr>
      </xdr:nvSpPr>
      <xdr:spPr bwMode="auto">
        <a:xfrm>
          <a:off x="2651760" y="3524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081" name="Text Box 6">
          <a:extLst>
            <a:ext uri="{FF2B5EF4-FFF2-40B4-BE49-F238E27FC236}">
              <a16:creationId xmlns="" xmlns:a16="http://schemas.microsoft.com/office/drawing/2014/main" id="{988CA0C7-9929-491A-8795-498F24FB1A32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082" name="Text Box 6">
          <a:extLst>
            <a:ext uri="{FF2B5EF4-FFF2-40B4-BE49-F238E27FC236}">
              <a16:creationId xmlns="" xmlns:a16="http://schemas.microsoft.com/office/drawing/2014/main" id="{CB51267D-E59C-42C7-BA02-13B0CB81A3E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083" name="Text Box 6">
          <a:extLst>
            <a:ext uri="{FF2B5EF4-FFF2-40B4-BE49-F238E27FC236}">
              <a16:creationId xmlns="" xmlns:a16="http://schemas.microsoft.com/office/drawing/2014/main" id="{B59FEFB3-C1A3-40A6-A02C-3D63190CD85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084" name="Text Box 6">
          <a:extLst>
            <a:ext uri="{FF2B5EF4-FFF2-40B4-BE49-F238E27FC236}">
              <a16:creationId xmlns="" xmlns:a16="http://schemas.microsoft.com/office/drawing/2014/main" id="{9AED2F5B-A63E-4B32-AF11-6D3A7DFCBCAB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085" name="Text Box 6">
          <a:extLst>
            <a:ext uri="{FF2B5EF4-FFF2-40B4-BE49-F238E27FC236}">
              <a16:creationId xmlns="" xmlns:a16="http://schemas.microsoft.com/office/drawing/2014/main" id="{7F75C412-AA4B-4324-9FCF-9195F811999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086" name="Text Box 6">
          <a:extLst>
            <a:ext uri="{FF2B5EF4-FFF2-40B4-BE49-F238E27FC236}">
              <a16:creationId xmlns="" xmlns:a16="http://schemas.microsoft.com/office/drawing/2014/main" id="{BEAC8F50-F44D-4343-AEDD-A487C7B217C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087" name="Text Box 6">
          <a:extLst>
            <a:ext uri="{FF2B5EF4-FFF2-40B4-BE49-F238E27FC236}">
              <a16:creationId xmlns="" xmlns:a16="http://schemas.microsoft.com/office/drawing/2014/main" id="{D92DBBE7-AC95-454F-BA47-37D7422E8725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088" name="Text Box 6">
          <a:extLst>
            <a:ext uri="{FF2B5EF4-FFF2-40B4-BE49-F238E27FC236}">
              <a16:creationId xmlns="" xmlns:a16="http://schemas.microsoft.com/office/drawing/2014/main" id="{E65B424A-90FF-43B7-BF7D-2EAA377BE2B6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089" name="Text Box 6">
          <a:extLst>
            <a:ext uri="{FF2B5EF4-FFF2-40B4-BE49-F238E27FC236}">
              <a16:creationId xmlns="" xmlns:a16="http://schemas.microsoft.com/office/drawing/2014/main" id="{17BD978D-4E9A-4533-A3D2-8A983EC096D2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090" name="Text Box 6">
          <a:extLst>
            <a:ext uri="{FF2B5EF4-FFF2-40B4-BE49-F238E27FC236}">
              <a16:creationId xmlns="" xmlns:a16="http://schemas.microsoft.com/office/drawing/2014/main" id="{C34F057B-5804-4758-953B-7254D8609BD6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091" name="Text Box 6">
          <a:extLst>
            <a:ext uri="{FF2B5EF4-FFF2-40B4-BE49-F238E27FC236}">
              <a16:creationId xmlns="" xmlns:a16="http://schemas.microsoft.com/office/drawing/2014/main" id="{D07ADABA-BC8A-4B1F-9A3E-9EEEF6C555AA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092" name="Text Box 6">
          <a:extLst>
            <a:ext uri="{FF2B5EF4-FFF2-40B4-BE49-F238E27FC236}">
              <a16:creationId xmlns="" xmlns:a16="http://schemas.microsoft.com/office/drawing/2014/main" id="{73B25A46-D0FC-43F0-9279-0EC3A8957C3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093" name="Text Box 6">
          <a:extLst>
            <a:ext uri="{FF2B5EF4-FFF2-40B4-BE49-F238E27FC236}">
              <a16:creationId xmlns="" xmlns:a16="http://schemas.microsoft.com/office/drawing/2014/main" id="{9A8BEAA0-C1EA-4649-AC66-D841DD454F6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094" name="Text Box 6">
          <a:extLst>
            <a:ext uri="{FF2B5EF4-FFF2-40B4-BE49-F238E27FC236}">
              <a16:creationId xmlns="" xmlns:a16="http://schemas.microsoft.com/office/drawing/2014/main" id="{8A2CA069-37C7-4F7A-BBE4-EBFB24C4B2B4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095" name="Text Box 6">
          <a:extLst>
            <a:ext uri="{FF2B5EF4-FFF2-40B4-BE49-F238E27FC236}">
              <a16:creationId xmlns="" xmlns:a16="http://schemas.microsoft.com/office/drawing/2014/main" id="{1D79A511-ECC6-4F76-BED0-850024B49809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096" name="Text Box 6">
          <a:extLst>
            <a:ext uri="{FF2B5EF4-FFF2-40B4-BE49-F238E27FC236}">
              <a16:creationId xmlns="" xmlns:a16="http://schemas.microsoft.com/office/drawing/2014/main" id="{F6F21EF8-3D2A-409E-B987-20349EE2081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097" name="Text Box 6">
          <a:extLst>
            <a:ext uri="{FF2B5EF4-FFF2-40B4-BE49-F238E27FC236}">
              <a16:creationId xmlns="" xmlns:a16="http://schemas.microsoft.com/office/drawing/2014/main" id="{E85B2A1A-0823-43D7-B36A-52A7A6558839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098" name="Text Box 6">
          <a:extLst>
            <a:ext uri="{FF2B5EF4-FFF2-40B4-BE49-F238E27FC236}">
              <a16:creationId xmlns="" xmlns:a16="http://schemas.microsoft.com/office/drawing/2014/main" id="{9299E295-0C77-43AC-90DC-A6591CFF3999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099" name="Text Box 6">
          <a:extLst>
            <a:ext uri="{FF2B5EF4-FFF2-40B4-BE49-F238E27FC236}">
              <a16:creationId xmlns="" xmlns:a16="http://schemas.microsoft.com/office/drawing/2014/main" id="{A694C9C1-24B1-4AC0-B612-2EB91342DE00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00" name="Text Box 6">
          <a:extLst>
            <a:ext uri="{FF2B5EF4-FFF2-40B4-BE49-F238E27FC236}">
              <a16:creationId xmlns="" xmlns:a16="http://schemas.microsoft.com/office/drawing/2014/main" id="{B70A9E20-D3C9-41C4-B486-6AB5AB5EBAAC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01" name="Text Box 6">
          <a:extLst>
            <a:ext uri="{FF2B5EF4-FFF2-40B4-BE49-F238E27FC236}">
              <a16:creationId xmlns="" xmlns:a16="http://schemas.microsoft.com/office/drawing/2014/main" id="{AAEB5356-9FAF-4D5F-A627-9C05CC18AFF4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02" name="Text Box 6">
          <a:extLst>
            <a:ext uri="{FF2B5EF4-FFF2-40B4-BE49-F238E27FC236}">
              <a16:creationId xmlns="" xmlns:a16="http://schemas.microsoft.com/office/drawing/2014/main" id="{5C9CF0AE-AAF7-4E73-BC1D-F45B7D4B117D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03" name="Text Box 6">
          <a:extLst>
            <a:ext uri="{FF2B5EF4-FFF2-40B4-BE49-F238E27FC236}">
              <a16:creationId xmlns="" xmlns:a16="http://schemas.microsoft.com/office/drawing/2014/main" id="{96282C10-ABD4-4F19-B23B-DCD3BD97F3E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04" name="Text Box 6">
          <a:extLst>
            <a:ext uri="{FF2B5EF4-FFF2-40B4-BE49-F238E27FC236}">
              <a16:creationId xmlns="" xmlns:a16="http://schemas.microsoft.com/office/drawing/2014/main" id="{063C4F0E-D706-4575-B871-037810FAA31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05" name="Text Box 6">
          <a:extLst>
            <a:ext uri="{FF2B5EF4-FFF2-40B4-BE49-F238E27FC236}">
              <a16:creationId xmlns="" xmlns:a16="http://schemas.microsoft.com/office/drawing/2014/main" id="{CE2A8464-93BB-4550-ACF8-4D5D58AA0B67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06" name="Text Box 6">
          <a:extLst>
            <a:ext uri="{FF2B5EF4-FFF2-40B4-BE49-F238E27FC236}">
              <a16:creationId xmlns="" xmlns:a16="http://schemas.microsoft.com/office/drawing/2014/main" id="{B20CEF70-05EA-411A-8C29-7AD5F8B7E359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07" name="Text Box 6">
          <a:extLst>
            <a:ext uri="{FF2B5EF4-FFF2-40B4-BE49-F238E27FC236}">
              <a16:creationId xmlns="" xmlns:a16="http://schemas.microsoft.com/office/drawing/2014/main" id="{432EAC8D-4D28-4175-A45D-8779EAB7227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08" name="Text Box 6">
          <a:extLst>
            <a:ext uri="{FF2B5EF4-FFF2-40B4-BE49-F238E27FC236}">
              <a16:creationId xmlns="" xmlns:a16="http://schemas.microsoft.com/office/drawing/2014/main" id="{39F33D0D-269B-4018-8EDE-370A6D25DDCB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09" name="Text Box 6">
          <a:extLst>
            <a:ext uri="{FF2B5EF4-FFF2-40B4-BE49-F238E27FC236}">
              <a16:creationId xmlns="" xmlns:a16="http://schemas.microsoft.com/office/drawing/2014/main" id="{737BF280-0F6C-4B03-8AD3-707AC738BB5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10" name="Text Box 6">
          <a:extLst>
            <a:ext uri="{FF2B5EF4-FFF2-40B4-BE49-F238E27FC236}">
              <a16:creationId xmlns="" xmlns:a16="http://schemas.microsoft.com/office/drawing/2014/main" id="{1804CEEC-9FFE-4F15-8437-B33F67C7F72E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11" name="Text Box 6">
          <a:extLst>
            <a:ext uri="{FF2B5EF4-FFF2-40B4-BE49-F238E27FC236}">
              <a16:creationId xmlns="" xmlns:a16="http://schemas.microsoft.com/office/drawing/2014/main" id="{19E6AD92-5B9A-4221-8FCE-9866FB2720F3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12" name="Text Box 6">
          <a:extLst>
            <a:ext uri="{FF2B5EF4-FFF2-40B4-BE49-F238E27FC236}">
              <a16:creationId xmlns="" xmlns:a16="http://schemas.microsoft.com/office/drawing/2014/main" id="{7B41F95A-889F-46CC-BA8E-0F9B86190956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13" name="Text Box 6">
          <a:extLst>
            <a:ext uri="{FF2B5EF4-FFF2-40B4-BE49-F238E27FC236}">
              <a16:creationId xmlns="" xmlns:a16="http://schemas.microsoft.com/office/drawing/2014/main" id="{ADF1A3EA-E900-4DB5-BC38-146F81EB8190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14" name="Text Box 6">
          <a:extLst>
            <a:ext uri="{FF2B5EF4-FFF2-40B4-BE49-F238E27FC236}">
              <a16:creationId xmlns="" xmlns:a16="http://schemas.microsoft.com/office/drawing/2014/main" id="{47DF3EDA-C383-47CE-86DD-6CA80809A47B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15" name="Text Box 6">
          <a:extLst>
            <a:ext uri="{FF2B5EF4-FFF2-40B4-BE49-F238E27FC236}">
              <a16:creationId xmlns="" xmlns:a16="http://schemas.microsoft.com/office/drawing/2014/main" id="{3B086B99-43FA-4950-902B-B68A6D4E513E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16" name="Text Box 6">
          <a:extLst>
            <a:ext uri="{FF2B5EF4-FFF2-40B4-BE49-F238E27FC236}">
              <a16:creationId xmlns="" xmlns:a16="http://schemas.microsoft.com/office/drawing/2014/main" id="{C59F79B6-2A1D-40CD-A10C-0574658BC82D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17" name="Text Box 6">
          <a:extLst>
            <a:ext uri="{FF2B5EF4-FFF2-40B4-BE49-F238E27FC236}">
              <a16:creationId xmlns="" xmlns:a16="http://schemas.microsoft.com/office/drawing/2014/main" id="{6FE236D7-7C6A-4BBD-9786-ED6E99E564B4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18" name="Text Box 6">
          <a:extLst>
            <a:ext uri="{FF2B5EF4-FFF2-40B4-BE49-F238E27FC236}">
              <a16:creationId xmlns="" xmlns:a16="http://schemas.microsoft.com/office/drawing/2014/main" id="{29AF3C58-50C3-4519-A2D2-73C154E4D42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19" name="Text Box 6">
          <a:extLst>
            <a:ext uri="{FF2B5EF4-FFF2-40B4-BE49-F238E27FC236}">
              <a16:creationId xmlns="" xmlns:a16="http://schemas.microsoft.com/office/drawing/2014/main" id="{B0C0DB5A-B18B-4B8C-BC22-B89116879E5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20" name="Text Box 6">
          <a:extLst>
            <a:ext uri="{FF2B5EF4-FFF2-40B4-BE49-F238E27FC236}">
              <a16:creationId xmlns="" xmlns:a16="http://schemas.microsoft.com/office/drawing/2014/main" id="{1720AE21-D007-45AB-A2C6-9E19348D79FD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21" name="Text Box 6">
          <a:extLst>
            <a:ext uri="{FF2B5EF4-FFF2-40B4-BE49-F238E27FC236}">
              <a16:creationId xmlns="" xmlns:a16="http://schemas.microsoft.com/office/drawing/2014/main" id="{FBA1E052-4DFC-4D71-BB84-8D03C100624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22" name="Text Box 6">
          <a:extLst>
            <a:ext uri="{FF2B5EF4-FFF2-40B4-BE49-F238E27FC236}">
              <a16:creationId xmlns="" xmlns:a16="http://schemas.microsoft.com/office/drawing/2014/main" id="{B8F5CFCA-BFEA-48B6-B8EC-0B5BEDA7DE3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23" name="Text Box 6">
          <a:extLst>
            <a:ext uri="{FF2B5EF4-FFF2-40B4-BE49-F238E27FC236}">
              <a16:creationId xmlns="" xmlns:a16="http://schemas.microsoft.com/office/drawing/2014/main" id="{99B940CD-0397-44C2-AF0C-994924768288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24" name="Text Box 6">
          <a:extLst>
            <a:ext uri="{FF2B5EF4-FFF2-40B4-BE49-F238E27FC236}">
              <a16:creationId xmlns="" xmlns:a16="http://schemas.microsoft.com/office/drawing/2014/main" id="{BFF20E63-4D02-4914-B9FA-377F15B4093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25" name="Text Box 6">
          <a:extLst>
            <a:ext uri="{FF2B5EF4-FFF2-40B4-BE49-F238E27FC236}">
              <a16:creationId xmlns="" xmlns:a16="http://schemas.microsoft.com/office/drawing/2014/main" id="{1B2C5B87-DB63-4481-BE42-7D50007DAA23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26" name="Text Box 6">
          <a:extLst>
            <a:ext uri="{FF2B5EF4-FFF2-40B4-BE49-F238E27FC236}">
              <a16:creationId xmlns="" xmlns:a16="http://schemas.microsoft.com/office/drawing/2014/main" id="{4B66B967-1882-43C5-8CA6-7282434A4F6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27" name="Text Box 6">
          <a:extLst>
            <a:ext uri="{FF2B5EF4-FFF2-40B4-BE49-F238E27FC236}">
              <a16:creationId xmlns="" xmlns:a16="http://schemas.microsoft.com/office/drawing/2014/main" id="{881D072D-E74D-4045-AE00-0AFC75D7DE2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28" name="Text Box 6">
          <a:extLst>
            <a:ext uri="{FF2B5EF4-FFF2-40B4-BE49-F238E27FC236}">
              <a16:creationId xmlns="" xmlns:a16="http://schemas.microsoft.com/office/drawing/2014/main" id="{8B1022E9-3100-44D2-BC94-B65BC74D894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29" name="Text Box 6">
          <a:extLst>
            <a:ext uri="{FF2B5EF4-FFF2-40B4-BE49-F238E27FC236}">
              <a16:creationId xmlns="" xmlns:a16="http://schemas.microsoft.com/office/drawing/2014/main" id="{7AFA5241-0155-4FCC-AD68-350D7D85332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30" name="Text Box 6">
          <a:extLst>
            <a:ext uri="{FF2B5EF4-FFF2-40B4-BE49-F238E27FC236}">
              <a16:creationId xmlns="" xmlns:a16="http://schemas.microsoft.com/office/drawing/2014/main" id="{1DB7416A-1D80-4517-BD65-B90BF6AE8FC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31" name="Text Box 6">
          <a:extLst>
            <a:ext uri="{FF2B5EF4-FFF2-40B4-BE49-F238E27FC236}">
              <a16:creationId xmlns="" xmlns:a16="http://schemas.microsoft.com/office/drawing/2014/main" id="{EC69F213-75B3-4DBD-8B65-6333CD2438F3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32" name="Text Box 6">
          <a:extLst>
            <a:ext uri="{FF2B5EF4-FFF2-40B4-BE49-F238E27FC236}">
              <a16:creationId xmlns="" xmlns:a16="http://schemas.microsoft.com/office/drawing/2014/main" id="{5C3AAAD5-ED15-4797-8F4C-FECA25B3A2BC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33" name="Text Box 6">
          <a:extLst>
            <a:ext uri="{FF2B5EF4-FFF2-40B4-BE49-F238E27FC236}">
              <a16:creationId xmlns="" xmlns:a16="http://schemas.microsoft.com/office/drawing/2014/main" id="{9C5F3D1A-1971-4857-9EEA-2300869BF18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34" name="Text Box 6">
          <a:extLst>
            <a:ext uri="{FF2B5EF4-FFF2-40B4-BE49-F238E27FC236}">
              <a16:creationId xmlns="" xmlns:a16="http://schemas.microsoft.com/office/drawing/2014/main" id="{75AD729B-5B2F-47B2-81D8-428C4C2B39DC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35" name="Text Box 6">
          <a:extLst>
            <a:ext uri="{FF2B5EF4-FFF2-40B4-BE49-F238E27FC236}">
              <a16:creationId xmlns="" xmlns:a16="http://schemas.microsoft.com/office/drawing/2014/main" id="{177BEFEF-216F-4D2D-9572-D1386113363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36" name="Text Box 6">
          <a:extLst>
            <a:ext uri="{FF2B5EF4-FFF2-40B4-BE49-F238E27FC236}">
              <a16:creationId xmlns="" xmlns:a16="http://schemas.microsoft.com/office/drawing/2014/main" id="{06D2C213-7E49-4F6F-A18F-930A36DFBD9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37" name="Text Box 6">
          <a:extLst>
            <a:ext uri="{FF2B5EF4-FFF2-40B4-BE49-F238E27FC236}">
              <a16:creationId xmlns="" xmlns:a16="http://schemas.microsoft.com/office/drawing/2014/main" id="{992AC354-929E-4ED1-BB11-7D970B80DEB9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38" name="Text Box 6">
          <a:extLst>
            <a:ext uri="{FF2B5EF4-FFF2-40B4-BE49-F238E27FC236}">
              <a16:creationId xmlns="" xmlns:a16="http://schemas.microsoft.com/office/drawing/2014/main" id="{A092AEF6-EF2C-42CF-8374-4D1B9E958F06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39" name="Text Box 6">
          <a:extLst>
            <a:ext uri="{FF2B5EF4-FFF2-40B4-BE49-F238E27FC236}">
              <a16:creationId xmlns="" xmlns:a16="http://schemas.microsoft.com/office/drawing/2014/main" id="{354ECD32-F83F-486A-8AC6-FAC0553E9E6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40" name="Text Box 6">
          <a:extLst>
            <a:ext uri="{FF2B5EF4-FFF2-40B4-BE49-F238E27FC236}">
              <a16:creationId xmlns="" xmlns:a16="http://schemas.microsoft.com/office/drawing/2014/main" id="{7610E922-3F43-4A7F-9AE0-D5EDF7107303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41" name="Text Box 6">
          <a:extLst>
            <a:ext uri="{FF2B5EF4-FFF2-40B4-BE49-F238E27FC236}">
              <a16:creationId xmlns="" xmlns:a16="http://schemas.microsoft.com/office/drawing/2014/main" id="{3837DBF9-4DF7-45BC-8339-4714585F226B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42" name="Text Box 6">
          <a:extLst>
            <a:ext uri="{FF2B5EF4-FFF2-40B4-BE49-F238E27FC236}">
              <a16:creationId xmlns="" xmlns:a16="http://schemas.microsoft.com/office/drawing/2014/main" id="{F49490B0-2A8C-4475-9906-26284BB57B54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43" name="Text Box 6">
          <a:extLst>
            <a:ext uri="{FF2B5EF4-FFF2-40B4-BE49-F238E27FC236}">
              <a16:creationId xmlns="" xmlns:a16="http://schemas.microsoft.com/office/drawing/2014/main" id="{BA5E7269-74FB-40B4-B1E6-3532DA5937E0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44" name="Text Box 6">
          <a:extLst>
            <a:ext uri="{FF2B5EF4-FFF2-40B4-BE49-F238E27FC236}">
              <a16:creationId xmlns="" xmlns:a16="http://schemas.microsoft.com/office/drawing/2014/main" id="{EB7AC717-8C9C-4306-A370-D0758AD72474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45" name="Text Box 6">
          <a:extLst>
            <a:ext uri="{FF2B5EF4-FFF2-40B4-BE49-F238E27FC236}">
              <a16:creationId xmlns="" xmlns:a16="http://schemas.microsoft.com/office/drawing/2014/main" id="{5A583D1E-3818-4C6B-BCC7-3B2CD44F08B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46" name="Text Box 6">
          <a:extLst>
            <a:ext uri="{FF2B5EF4-FFF2-40B4-BE49-F238E27FC236}">
              <a16:creationId xmlns="" xmlns:a16="http://schemas.microsoft.com/office/drawing/2014/main" id="{76E06DBD-12AF-4595-A9EE-2AFCD621C270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47" name="Text Box 6">
          <a:extLst>
            <a:ext uri="{FF2B5EF4-FFF2-40B4-BE49-F238E27FC236}">
              <a16:creationId xmlns="" xmlns:a16="http://schemas.microsoft.com/office/drawing/2014/main" id="{A44F026F-2F03-4529-82BA-D5C0390636F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48" name="Text Box 6">
          <a:extLst>
            <a:ext uri="{FF2B5EF4-FFF2-40B4-BE49-F238E27FC236}">
              <a16:creationId xmlns="" xmlns:a16="http://schemas.microsoft.com/office/drawing/2014/main" id="{A08997B1-7C89-4E23-B2D2-D604D0B16EB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49" name="Text Box 6">
          <a:extLst>
            <a:ext uri="{FF2B5EF4-FFF2-40B4-BE49-F238E27FC236}">
              <a16:creationId xmlns="" xmlns:a16="http://schemas.microsoft.com/office/drawing/2014/main" id="{64058063-25D7-4BDB-8A59-64AAB96242A3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50" name="Text Box 6">
          <a:extLst>
            <a:ext uri="{FF2B5EF4-FFF2-40B4-BE49-F238E27FC236}">
              <a16:creationId xmlns="" xmlns:a16="http://schemas.microsoft.com/office/drawing/2014/main" id="{97A5CCE7-F63B-416F-B6B9-9319D72B139C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51" name="Text Box 6">
          <a:extLst>
            <a:ext uri="{FF2B5EF4-FFF2-40B4-BE49-F238E27FC236}">
              <a16:creationId xmlns="" xmlns:a16="http://schemas.microsoft.com/office/drawing/2014/main" id="{648984A3-E803-40AE-A7A9-5C166927DA4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52" name="Text Box 6">
          <a:extLst>
            <a:ext uri="{FF2B5EF4-FFF2-40B4-BE49-F238E27FC236}">
              <a16:creationId xmlns="" xmlns:a16="http://schemas.microsoft.com/office/drawing/2014/main" id="{3A832415-C196-4993-9663-F924450BE3DC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53" name="Text Box 6">
          <a:extLst>
            <a:ext uri="{FF2B5EF4-FFF2-40B4-BE49-F238E27FC236}">
              <a16:creationId xmlns="" xmlns:a16="http://schemas.microsoft.com/office/drawing/2014/main" id="{666EA875-EA1B-4A72-B9CA-10270208C1A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54" name="Text Box 6">
          <a:extLst>
            <a:ext uri="{FF2B5EF4-FFF2-40B4-BE49-F238E27FC236}">
              <a16:creationId xmlns="" xmlns:a16="http://schemas.microsoft.com/office/drawing/2014/main" id="{FFB197EF-98E9-4BC6-9323-39A326B60F4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55" name="Text Box 6">
          <a:extLst>
            <a:ext uri="{FF2B5EF4-FFF2-40B4-BE49-F238E27FC236}">
              <a16:creationId xmlns="" xmlns:a16="http://schemas.microsoft.com/office/drawing/2014/main" id="{73B62009-1AE9-4687-9798-AF96DACE536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56" name="Text Box 6">
          <a:extLst>
            <a:ext uri="{FF2B5EF4-FFF2-40B4-BE49-F238E27FC236}">
              <a16:creationId xmlns="" xmlns:a16="http://schemas.microsoft.com/office/drawing/2014/main" id="{129924E5-3F0F-4F5E-B244-BEA27326744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57" name="Text Box 6">
          <a:extLst>
            <a:ext uri="{FF2B5EF4-FFF2-40B4-BE49-F238E27FC236}">
              <a16:creationId xmlns="" xmlns:a16="http://schemas.microsoft.com/office/drawing/2014/main" id="{83092F39-C5A9-499E-A756-F596BF1E5384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58" name="Text Box 6">
          <a:extLst>
            <a:ext uri="{FF2B5EF4-FFF2-40B4-BE49-F238E27FC236}">
              <a16:creationId xmlns="" xmlns:a16="http://schemas.microsoft.com/office/drawing/2014/main" id="{145BB9D3-C6CB-4D92-8480-5D687F5EF43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59" name="Text Box 6">
          <a:extLst>
            <a:ext uri="{FF2B5EF4-FFF2-40B4-BE49-F238E27FC236}">
              <a16:creationId xmlns="" xmlns:a16="http://schemas.microsoft.com/office/drawing/2014/main" id="{B9AA47F5-E8D2-415D-8B37-8AF6A506816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60" name="Text Box 6">
          <a:extLst>
            <a:ext uri="{FF2B5EF4-FFF2-40B4-BE49-F238E27FC236}">
              <a16:creationId xmlns="" xmlns:a16="http://schemas.microsoft.com/office/drawing/2014/main" id="{FE058D90-AA25-459F-8934-00B40358023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61" name="Text Box 6">
          <a:extLst>
            <a:ext uri="{FF2B5EF4-FFF2-40B4-BE49-F238E27FC236}">
              <a16:creationId xmlns="" xmlns:a16="http://schemas.microsoft.com/office/drawing/2014/main" id="{71EEE21E-D3B0-46E3-8D9A-2C278130A40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62" name="Text Box 6">
          <a:extLst>
            <a:ext uri="{FF2B5EF4-FFF2-40B4-BE49-F238E27FC236}">
              <a16:creationId xmlns="" xmlns:a16="http://schemas.microsoft.com/office/drawing/2014/main" id="{8B68EA2E-6E16-4F24-A25E-E424821ADD4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63" name="Text Box 6">
          <a:extLst>
            <a:ext uri="{FF2B5EF4-FFF2-40B4-BE49-F238E27FC236}">
              <a16:creationId xmlns="" xmlns:a16="http://schemas.microsoft.com/office/drawing/2014/main" id="{6625C27D-D6DB-4A23-9A33-3124FBBA72B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64" name="Text Box 6">
          <a:extLst>
            <a:ext uri="{FF2B5EF4-FFF2-40B4-BE49-F238E27FC236}">
              <a16:creationId xmlns="" xmlns:a16="http://schemas.microsoft.com/office/drawing/2014/main" id="{DA01C77A-9571-4157-8F33-E73776D1654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65" name="Text Box 6">
          <a:extLst>
            <a:ext uri="{FF2B5EF4-FFF2-40B4-BE49-F238E27FC236}">
              <a16:creationId xmlns="" xmlns:a16="http://schemas.microsoft.com/office/drawing/2014/main" id="{38DE41B4-A1BC-4EC1-9218-E7DB97534AF4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66" name="Text Box 6">
          <a:extLst>
            <a:ext uri="{FF2B5EF4-FFF2-40B4-BE49-F238E27FC236}">
              <a16:creationId xmlns="" xmlns:a16="http://schemas.microsoft.com/office/drawing/2014/main" id="{EF319F1C-060C-41AF-AC55-49BF4FF4436B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67" name="Text Box 6">
          <a:extLst>
            <a:ext uri="{FF2B5EF4-FFF2-40B4-BE49-F238E27FC236}">
              <a16:creationId xmlns="" xmlns:a16="http://schemas.microsoft.com/office/drawing/2014/main" id="{96D57649-D394-44FB-B88B-9F760A717E7F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68" name="Text Box 6">
          <a:extLst>
            <a:ext uri="{FF2B5EF4-FFF2-40B4-BE49-F238E27FC236}">
              <a16:creationId xmlns="" xmlns:a16="http://schemas.microsoft.com/office/drawing/2014/main" id="{FA92CA6C-A847-4EBE-B858-EFB95E74B5A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69" name="Text Box 6">
          <a:extLst>
            <a:ext uri="{FF2B5EF4-FFF2-40B4-BE49-F238E27FC236}">
              <a16:creationId xmlns="" xmlns:a16="http://schemas.microsoft.com/office/drawing/2014/main" id="{EA87A5E1-1DBD-4E66-8245-508463AFF25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70" name="Text Box 6">
          <a:extLst>
            <a:ext uri="{FF2B5EF4-FFF2-40B4-BE49-F238E27FC236}">
              <a16:creationId xmlns="" xmlns:a16="http://schemas.microsoft.com/office/drawing/2014/main" id="{2F3F00B1-8589-47D7-B737-E7D031E108CC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71" name="Text Box 6">
          <a:extLst>
            <a:ext uri="{FF2B5EF4-FFF2-40B4-BE49-F238E27FC236}">
              <a16:creationId xmlns="" xmlns:a16="http://schemas.microsoft.com/office/drawing/2014/main" id="{6B32D58F-30BB-4278-A9FE-9F85C2C7A84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72" name="Text Box 6">
          <a:extLst>
            <a:ext uri="{FF2B5EF4-FFF2-40B4-BE49-F238E27FC236}">
              <a16:creationId xmlns="" xmlns:a16="http://schemas.microsoft.com/office/drawing/2014/main" id="{29650A31-B173-446E-90EE-8CE037BFC3A9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73" name="Text Box 6">
          <a:extLst>
            <a:ext uri="{FF2B5EF4-FFF2-40B4-BE49-F238E27FC236}">
              <a16:creationId xmlns="" xmlns:a16="http://schemas.microsoft.com/office/drawing/2014/main" id="{3A8DF69E-9057-4C1B-92C8-C86678A15FA9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74" name="Text Box 6">
          <a:extLst>
            <a:ext uri="{FF2B5EF4-FFF2-40B4-BE49-F238E27FC236}">
              <a16:creationId xmlns="" xmlns:a16="http://schemas.microsoft.com/office/drawing/2014/main" id="{AD9F6B87-6C9A-4B0D-B6B3-3D473DB40253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75" name="Text Box 6">
          <a:extLst>
            <a:ext uri="{FF2B5EF4-FFF2-40B4-BE49-F238E27FC236}">
              <a16:creationId xmlns="" xmlns:a16="http://schemas.microsoft.com/office/drawing/2014/main" id="{0FC5FE74-5318-49A6-BDFD-2CD2DB92B3A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76" name="Text Box 6">
          <a:extLst>
            <a:ext uri="{FF2B5EF4-FFF2-40B4-BE49-F238E27FC236}">
              <a16:creationId xmlns="" xmlns:a16="http://schemas.microsoft.com/office/drawing/2014/main" id="{2CB2746F-1E04-42C4-9274-E682B6146679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77" name="Text Box 6">
          <a:extLst>
            <a:ext uri="{FF2B5EF4-FFF2-40B4-BE49-F238E27FC236}">
              <a16:creationId xmlns="" xmlns:a16="http://schemas.microsoft.com/office/drawing/2014/main" id="{E8FF95CD-5986-4EAC-8904-19AC4C6E0145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78" name="Text Box 6">
          <a:extLst>
            <a:ext uri="{FF2B5EF4-FFF2-40B4-BE49-F238E27FC236}">
              <a16:creationId xmlns="" xmlns:a16="http://schemas.microsoft.com/office/drawing/2014/main" id="{8D13E90F-66CA-4F3C-856D-4A946D055080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79" name="Text Box 6">
          <a:extLst>
            <a:ext uri="{FF2B5EF4-FFF2-40B4-BE49-F238E27FC236}">
              <a16:creationId xmlns="" xmlns:a16="http://schemas.microsoft.com/office/drawing/2014/main" id="{89BAC1C8-25EA-4DF8-9CFA-E5B5E3DE0FF5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80" name="Text Box 6">
          <a:extLst>
            <a:ext uri="{FF2B5EF4-FFF2-40B4-BE49-F238E27FC236}">
              <a16:creationId xmlns="" xmlns:a16="http://schemas.microsoft.com/office/drawing/2014/main" id="{8305982F-EFEF-47AA-90AA-B30FBD9C2955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81" name="Text Box 6">
          <a:extLst>
            <a:ext uri="{FF2B5EF4-FFF2-40B4-BE49-F238E27FC236}">
              <a16:creationId xmlns="" xmlns:a16="http://schemas.microsoft.com/office/drawing/2014/main" id="{78F83E96-0237-46E9-BD3B-F3C0A0E3083A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82" name="Text Box 6">
          <a:extLst>
            <a:ext uri="{FF2B5EF4-FFF2-40B4-BE49-F238E27FC236}">
              <a16:creationId xmlns="" xmlns:a16="http://schemas.microsoft.com/office/drawing/2014/main" id="{14293E04-0D27-4EEA-82EB-D097A463E60C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83" name="Text Box 6">
          <a:extLst>
            <a:ext uri="{FF2B5EF4-FFF2-40B4-BE49-F238E27FC236}">
              <a16:creationId xmlns="" xmlns:a16="http://schemas.microsoft.com/office/drawing/2014/main" id="{C6915FF5-4BA5-4598-8494-0C3663A0AE9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84" name="Text Box 6">
          <a:extLst>
            <a:ext uri="{FF2B5EF4-FFF2-40B4-BE49-F238E27FC236}">
              <a16:creationId xmlns="" xmlns:a16="http://schemas.microsoft.com/office/drawing/2014/main" id="{C1CF990F-08E9-4B5F-9AA7-A6C0AC9D2CE4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85" name="Text Box 6">
          <a:extLst>
            <a:ext uri="{FF2B5EF4-FFF2-40B4-BE49-F238E27FC236}">
              <a16:creationId xmlns="" xmlns:a16="http://schemas.microsoft.com/office/drawing/2014/main" id="{433DF79C-D8EC-422B-8D9B-3D8A4E865999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86" name="Text Box 6">
          <a:extLst>
            <a:ext uri="{FF2B5EF4-FFF2-40B4-BE49-F238E27FC236}">
              <a16:creationId xmlns="" xmlns:a16="http://schemas.microsoft.com/office/drawing/2014/main" id="{ED97F3B1-88E4-4A4F-93A5-F9091F5C26B3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87" name="Text Box 6">
          <a:extLst>
            <a:ext uri="{FF2B5EF4-FFF2-40B4-BE49-F238E27FC236}">
              <a16:creationId xmlns="" xmlns:a16="http://schemas.microsoft.com/office/drawing/2014/main" id="{5C2EEAB3-12E8-45A2-8472-DCFC04F4E47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88" name="Text Box 6">
          <a:extLst>
            <a:ext uri="{FF2B5EF4-FFF2-40B4-BE49-F238E27FC236}">
              <a16:creationId xmlns="" xmlns:a16="http://schemas.microsoft.com/office/drawing/2014/main" id="{9492C7D9-145B-444B-B3F3-9F9BB1BA1820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89" name="Text Box 6">
          <a:extLst>
            <a:ext uri="{FF2B5EF4-FFF2-40B4-BE49-F238E27FC236}">
              <a16:creationId xmlns="" xmlns:a16="http://schemas.microsoft.com/office/drawing/2014/main" id="{556FB7AC-4220-45DF-944C-21351E855B7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90" name="Text Box 6">
          <a:extLst>
            <a:ext uri="{FF2B5EF4-FFF2-40B4-BE49-F238E27FC236}">
              <a16:creationId xmlns="" xmlns:a16="http://schemas.microsoft.com/office/drawing/2014/main" id="{61E368C7-7F68-4937-8A53-6E6CC7F4D4E9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91" name="Text Box 6">
          <a:extLst>
            <a:ext uri="{FF2B5EF4-FFF2-40B4-BE49-F238E27FC236}">
              <a16:creationId xmlns="" xmlns:a16="http://schemas.microsoft.com/office/drawing/2014/main" id="{ED9104BD-B4A1-42DB-94D6-DD0F819F8040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92" name="Text Box 6">
          <a:extLst>
            <a:ext uri="{FF2B5EF4-FFF2-40B4-BE49-F238E27FC236}">
              <a16:creationId xmlns="" xmlns:a16="http://schemas.microsoft.com/office/drawing/2014/main" id="{DD4C408C-1EA2-4D9B-BBAF-01E7A2D67CFC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193" name="Text Box 6">
          <a:extLst>
            <a:ext uri="{FF2B5EF4-FFF2-40B4-BE49-F238E27FC236}">
              <a16:creationId xmlns="" xmlns:a16="http://schemas.microsoft.com/office/drawing/2014/main" id="{29589A51-EB6B-411A-8FBB-3A7A8A7A66D4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94" name="Text Box 6">
          <a:extLst>
            <a:ext uri="{FF2B5EF4-FFF2-40B4-BE49-F238E27FC236}">
              <a16:creationId xmlns="" xmlns:a16="http://schemas.microsoft.com/office/drawing/2014/main" id="{C24F93DE-A0B6-4128-A03A-B51E5E56E24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95" name="Text Box 6">
          <a:extLst>
            <a:ext uri="{FF2B5EF4-FFF2-40B4-BE49-F238E27FC236}">
              <a16:creationId xmlns="" xmlns:a16="http://schemas.microsoft.com/office/drawing/2014/main" id="{3D11C546-C45D-47F9-A08D-291F4AB3AA1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96" name="Text Box 6">
          <a:extLst>
            <a:ext uri="{FF2B5EF4-FFF2-40B4-BE49-F238E27FC236}">
              <a16:creationId xmlns="" xmlns:a16="http://schemas.microsoft.com/office/drawing/2014/main" id="{EB675A3F-742F-4587-B525-E8241484D62E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97" name="Text Box 6">
          <a:extLst>
            <a:ext uri="{FF2B5EF4-FFF2-40B4-BE49-F238E27FC236}">
              <a16:creationId xmlns="" xmlns:a16="http://schemas.microsoft.com/office/drawing/2014/main" id="{30F49CAF-7888-4A92-8C44-9B21E1C73443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198" name="Text Box 6">
          <a:extLst>
            <a:ext uri="{FF2B5EF4-FFF2-40B4-BE49-F238E27FC236}">
              <a16:creationId xmlns="" xmlns:a16="http://schemas.microsoft.com/office/drawing/2014/main" id="{B3B5CFED-281E-438D-BDC5-C82625A3CC0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199" name="Text Box 6">
          <a:extLst>
            <a:ext uri="{FF2B5EF4-FFF2-40B4-BE49-F238E27FC236}">
              <a16:creationId xmlns="" xmlns:a16="http://schemas.microsoft.com/office/drawing/2014/main" id="{11C2025E-809C-445D-87BD-6420AB21C2F6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00" name="Text Box 6">
          <a:extLst>
            <a:ext uri="{FF2B5EF4-FFF2-40B4-BE49-F238E27FC236}">
              <a16:creationId xmlns="" xmlns:a16="http://schemas.microsoft.com/office/drawing/2014/main" id="{24A0300E-118E-46BD-8188-53E1B808946C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01" name="Text Box 6">
          <a:extLst>
            <a:ext uri="{FF2B5EF4-FFF2-40B4-BE49-F238E27FC236}">
              <a16:creationId xmlns="" xmlns:a16="http://schemas.microsoft.com/office/drawing/2014/main" id="{90D61D43-495B-4BF6-8980-A6EF6F8C43F3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02" name="Text Box 6">
          <a:extLst>
            <a:ext uri="{FF2B5EF4-FFF2-40B4-BE49-F238E27FC236}">
              <a16:creationId xmlns="" xmlns:a16="http://schemas.microsoft.com/office/drawing/2014/main" id="{86D48428-B455-441F-90E7-2DC5187F5EA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03" name="Text Box 6">
          <a:extLst>
            <a:ext uri="{FF2B5EF4-FFF2-40B4-BE49-F238E27FC236}">
              <a16:creationId xmlns="" xmlns:a16="http://schemas.microsoft.com/office/drawing/2014/main" id="{8C36C217-3A60-4745-809A-B5E2FA9CED2C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04" name="Text Box 6">
          <a:extLst>
            <a:ext uri="{FF2B5EF4-FFF2-40B4-BE49-F238E27FC236}">
              <a16:creationId xmlns="" xmlns:a16="http://schemas.microsoft.com/office/drawing/2014/main" id="{83F16A78-5B00-4777-92C0-CD58A4E0FE3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05" name="Text Box 6">
          <a:extLst>
            <a:ext uri="{FF2B5EF4-FFF2-40B4-BE49-F238E27FC236}">
              <a16:creationId xmlns="" xmlns:a16="http://schemas.microsoft.com/office/drawing/2014/main" id="{30BB0AB6-A9E8-4A24-8F47-137414DF664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06" name="Text Box 6">
          <a:extLst>
            <a:ext uri="{FF2B5EF4-FFF2-40B4-BE49-F238E27FC236}">
              <a16:creationId xmlns="" xmlns:a16="http://schemas.microsoft.com/office/drawing/2014/main" id="{770EDE09-9569-43B8-AA41-EBAEAB01C2C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07" name="Text Box 6">
          <a:extLst>
            <a:ext uri="{FF2B5EF4-FFF2-40B4-BE49-F238E27FC236}">
              <a16:creationId xmlns="" xmlns:a16="http://schemas.microsoft.com/office/drawing/2014/main" id="{C6114D09-54BF-419A-B708-57E1CFC8C2C3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08" name="Text Box 6">
          <a:extLst>
            <a:ext uri="{FF2B5EF4-FFF2-40B4-BE49-F238E27FC236}">
              <a16:creationId xmlns="" xmlns:a16="http://schemas.microsoft.com/office/drawing/2014/main" id="{D09B3D7F-E292-42B6-9AB9-BE270A758285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09" name="Text Box 6">
          <a:extLst>
            <a:ext uri="{FF2B5EF4-FFF2-40B4-BE49-F238E27FC236}">
              <a16:creationId xmlns="" xmlns:a16="http://schemas.microsoft.com/office/drawing/2014/main" id="{A6AB9957-B2CE-4941-9F42-D5212669F0A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10" name="Text Box 6">
          <a:extLst>
            <a:ext uri="{FF2B5EF4-FFF2-40B4-BE49-F238E27FC236}">
              <a16:creationId xmlns="" xmlns:a16="http://schemas.microsoft.com/office/drawing/2014/main" id="{C61EDC95-02D1-474D-9DDF-EBA608167FC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41</xdr:row>
      <xdr:rowOff>0</xdr:rowOff>
    </xdr:from>
    <xdr:ext cx="76200" cy="200025"/>
    <xdr:sp macro="" textlink="">
      <xdr:nvSpPr>
        <xdr:cNvPr id="1211" name="Text Box 6">
          <a:extLst>
            <a:ext uri="{FF2B5EF4-FFF2-40B4-BE49-F238E27FC236}">
              <a16:creationId xmlns="" xmlns:a16="http://schemas.microsoft.com/office/drawing/2014/main" id="{CFB8115E-F4F0-4EE9-A7E1-641F95BDCCEE}"/>
            </a:ext>
          </a:extLst>
        </xdr:cNvPr>
        <xdr:cNvSpPr txBox="1">
          <a:spLocks noChangeArrowheads="1"/>
        </xdr:cNvSpPr>
      </xdr:nvSpPr>
      <xdr:spPr bwMode="auto">
        <a:xfrm>
          <a:off x="5212373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12" name="Text Box 6">
          <a:extLst>
            <a:ext uri="{FF2B5EF4-FFF2-40B4-BE49-F238E27FC236}">
              <a16:creationId xmlns="" xmlns:a16="http://schemas.microsoft.com/office/drawing/2014/main" id="{D86A7B47-D49E-489E-87B3-2E028E7B4081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13" name="Text Box 6">
          <a:extLst>
            <a:ext uri="{FF2B5EF4-FFF2-40B4-BE49-F238E27FC236}">
              <a16:creationId xmlns="" xmlns:a16="http://schemas.microsoft.com/office/drawing/2014/main" id="{6A3F02DE-F354-4092-9120-101ECD099114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14" name="Text Box 6">
          <a:extLst>
            <a:ext uri="{FF2B5EF4-FFF2-40B4-BE49-F238E27FC236}">
              <a16:creationId xmlns="" xmlns:a16="http://schemas.microsoft.com/office/drawing/2014/main" id="{82ABBF81-9855-4AAE-AB23-9DBFA854A97C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15" name="Text Box 6">
          <a:extLst>
            <a:ext uri="{FF2B5EF4-FFF2-40B4-BE49-F238E27FC236}">
              <a16:creationId xmlns="" xmlns:a16="http://schemas.microsoft.com/office/drawing/2014/main" id="{92C5CB7B-6AF8-43BD-AF37-FCE4F165979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16" name="Text Box 6">
          <a:extLst>
            <a:ext uri="{FF2B5EF4-FFF2-40B4-BE49-F238E27FC236}">
              <a16:creationId xmlns="" xmlns:a16="http://schemas.microsoft.com/office/drawing/2014/main" id="{7C3224FC-8D7B-4F41-A016-0A396ADAD79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217" name="Text Box 6">
          <a:extLst>
            <a:ext uri="{FF2B5EF4-FFF2-40B4-BE49-F238E27FC236}">
              <a16:creationId xmlns="" xmlns:a16="http://schemas.microsoft.com/office/drawing/2014/main" id="{FFC5DBFD-8FF1-40B4-BD13-0386EDC8315A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18" name="Text Box 6">
          <a:extLst>
            <a:ext uri="{FF2B5EF4-FFF2-40B4-BE49-F238E27FC236}">
              <a16:creationId xmlns="" xmlns:a16="http://schemas.microsoft.com/office/drawing/2014/main" id="{F357B191-9FE6-4802-8B04-75FD29013235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19" name="Text Box 6">
          <a:extLst>
            <a:ext uri="{FF2B5EF4-FFF2-40B4-BE49-F238E27FC236}">
              <a16:creationId xmlns="" xmlns:a16="http://schemas.microsoft.com/office/drawing/2014/main" id="{317E324F-73AD-4D93-AC2C-6A79A5971D9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20" name="Text Box 6">
          <a:extLst>
            <a:ext uri="{FF2B5EF4-FFF2-40B4-BE49-F238E27FC236}">
              <a16:creationId xmlns="" xmlns:a16="http://schemas.microsoft.com/office/drawing/2014/main" id="{6DF73CEA-F484-4CDC-B16F-1FD1ABD15A5E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21" name="Text Box 6">
          <a:extLst>
            <a:ext uri="{FF2B5EF4-FFF2-40B4-BE49-F238E27FC236}">
              <a16:creationId xmlns="" xmlns:a16="http://schemas.microsoft.com/office/drawing/2014/main" id="{ED0313E5-4FC2-4452-B3AA-1EFA42746A73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22" name="Text Box 6">
          <a:extLst>
            <a:ext uri="{FF2B5EF4-FFF2-40B4-BE49-F238E27FC236}">
              <a16:creationId xmlns="" xmlns:a16="http://schemas.microsoft.com/office/drawing/2014/main" id="{A3D34AA4-FC02-4490-A02F-1DF6BA48089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23" name="Text Box 6">
          <a:extLst>
            <a:ext uri="{FF2B5EF4-FFF2-40B4-BE49-F238E27FC236}">
              <a16:creationId xmlns="" xmlns:a16="http://schemas.microsoft.com/office/drawing/2014/main" id="{AF55B139-83BD-429A-BF40-88491CBB5AA5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224" name="Text Box 6">
          <a:extLst>
            <a:ext uri="{FF2B5EF4-FFF2-40B4-BE49-F238E27FC236}">
              <a16:creationId xmlns="" xmlns:a16="http://schemas.microsoft.com/office/drawing/2014/main" id="{4815A223-F751-4D3C-B9B9-8543634ED033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25" name="Text Box 6">
          <a:extLst>
            <a:ext uri="{FF2B5EF4-FFF2-40B4-BE49-F238E27FC236}">
              <a16:creationId xmlns="" xmlns:a16="http://schemas.microsoft.com/office/drawing/2014/main" id="{CED2B744-ACBD-4435-9B98-B6F34CE1164F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26" name="Text Box 6">
          <a:extLst>
            <a:ext uri="{FF2B5EF4-FFF2-40B4-BE49-F238E27FC236}">
              <a16:creationId xmlns="" xmlns:a16="http://schemas.microsoft.com/office/drawing/2014/main" id="{A7BA648B-9D86-4DE8-B534-E15EEBADB8E4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27" name="Text Box 6">
          <a:extLst>
            <a:ext uri="{FF2B5EF4-FFF2-40B4-BE49-F238E27FC236}">
              <a16:creationId xmlns="" xmlns:a16="http://schemas.microsoft.com/office/drawing/2014/main" id="{984FF826-F750-4FFC-834F-66F9EF1E592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228" name="Text Box 6">
          <a:extLst>
            <a:ext uri="{FF2B5EF4-FFF2-40B4-BE49-F238E27FC236}">
              <a16:creationId xmlns="" xmlns:a16="http://schemas.microsoft.com/office/drawing/2014/main" id="{05258EE7-19D2-4239-BFCF-BA5020F9667B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29" name="Text Box 6">
          <a:extLst>
            <a:ext uri="{FF2B5EF4-FFF2-40B4-BE49-F238E27FC236}">
              <a16:creationId xmlns="" xmlns:a16="http://schemas.microsoft.com/office/drawing/2014/main" id="{4895E24E-166F-42A1-84F2-4363CB4833D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30" name="Text Box 6">
          <a:extLst>
            <a:ext uri="{FF2B5EF4-FFF2-40B4-BE49-F238E27FC236}">
              <a16:creationId xmlns="" xmlns:a16="http://schemas.microsoft.com/office/drawing/2014/main" id="{58C5FCD3-76D3-4A66-83F1-EAB85D8078C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231" name="Text Box 6">
          <a:extLst>
            <a:ext uri="{FF2B5EF4-FFF2-40B4-BE49-F238E27FC236}">
              <a16:creationId xmlns="" xmlns:a16="http://schemas.microsoft.com/office/drawing/2014/main" id="{F2702998-2EFF-4FE7-BC1C-90F81B774E9D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32" name="Text Box 6">
          <a:extLst>
            <a:ext uri="{FF2B5EF4-FFF2-40B4-BE49-F238E27FC236}">
              <a16:creationId xmlns="" xmlns:a16="http://schemas.microsoft.com/office/drawing/2014/main" id="{75609E81-486F-453F-A260-96DD5D6AF621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33" name="Text Box 6">
          <a:extLst>
            <a:ext uri="{FF2B5EF4-FFF2-40B4-BE49-F238E27FC236}">
              <a16:creationId xmlns="" xmlns:a16="http://schemas.microsoft.com/office/drawing/2014/main" id="{937E5255-27E2-4737-BAEE-FCF73DA9EFCC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34" name="Text Box 6">
          <a:extLst>
            <a:ext uri="{FF2B5EF4-FFF2-40B4-BE49-F238E27FC236}">
              <a16:creationId xmlns="" xmlns:a16="http://schemas.microsoft.com/office/drawing/2014/main" id="{5D1FE1F4-82D2-4FC6-A4F6-D8DF25D0E03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35" name="Text Box 6">
          <a:extLst>
            <a:ext uri="{FF2B5EF4-FFF2-40B4-BE49-F238E27FC236}">
              <a16:creationId xmlns="" xmlns:a16="http://schemas.microsoft.com/office/drawing/2014/main" id="{77B9B59C-7BF9-479C-AAD3-A23CE943DFE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36" name="Text Box 6">
          <a:extLst>
            <a:ext uri="{FF2B5EF4-FFF2-40B4-BE49-F238E27FC236}">
              <a16:creationId xmlns="" xmlns:a16="http://schemas.microsoft.com/office/drawing/2014/main" id="{5D769B78-ADAF-4710-B9B4-6A0E166F090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37" name="Text Box 6">
          <a:extLst>
            <a:ext uri="{FF2B5EF4-FFF2-40B4-BE49-F238E27FC236}">
              <a16:creationId xmlns="" xmlns:a16="http://schemas.microsoft.com/office/drawing/2014/main" id="{F9E3BD78-801A-447A-AA2F-EC1B6FE4B68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38" name="Text Box 6">
          <a:extLst>
            <a:ext uri="{FF2B5EF4-FFF2-40B4-BE49-F238E27FC236}">
              <a16:creationId xmlns="" xmlns:a16="http://schemas.microsoft.com/office/drawing/2014/main" id="{89F7593E-2E21-45ED-8424-C9B18FB4C0AA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39" name="Text Box 6">
          <a:extLst>
            <a:ext uri="{FF2B5EF4-FFF2-40B4-BE49-F238E27FC236}">
              <a16:creationId xmlns="" xmlns:a16="http://schemas.microsoft.com/office/drawing/2014/main" id="{ABDCBF05-D5F2-44D7-A1F1-672CF1E9D5A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40" name="Text Box 6">
          <a:extLst>
            <a:ext uri="{FF2B5EF4-FFF2-40B4-BE49-F238E27FC236}">
              <a16:creationId xmlns="" xmlns:a16="http://schemas.microsoft.com/office/drawing/2014/main" id="{F4EDA1F1-B7AA-4306-87A8-4ADAA66078C4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41" name="Text Box 6">
          <a:extLst>
            <a:ext uri="{FF2B5EF4-FFF2-40B4-BE49-F238E27FC236}">
              <a16:creationId xmlns="" xmlns:a16="http://schemas.microsoft.com/office/drawing/2014/main" id="{8B66D675-7501-4262-9194-B3560FA30F6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42" name="Text Box 6">
          <a:extLst>
            <a:ext uri="{FF2B5EF4-FFF2-40B4-BE49-F238E27FC236}">
              <a16:creationId xmlns="" xmlns:a16="http://schemas.microsoft.com/office/drawing/2014/main" id="{9684BE41-0041-4E4E-BFD5-3BD693284B45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43" name="Text Box 6">
          <a:extLst>
            <a:ext uri="{FF2B5EF4-FFF2-40B4-BE49-F238E27FC236}">
              <a16:creationId xmlns="" xmlns:a16="http://schemas.microsoft.com/office/drawing/2014/main" id="{F669480D-5C41-42D6-B3CB-06BD26C3FD70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44" name="Text Box 6">
          <a:extLst>
            <a:ext uri="{FF2B5EF4-FFF2-40B4-BE49-F238E27FC236}">
              <a16:creationId xmlns="" xmlns:a16="http://schemas.microsoft.com/office/drawing/2014/main" id="{1C33CC2A-1CCD-4EBE-91B5-863725AD6479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45" name="Text Box 6">
          <a:extLst>
            <a:ext uri="{FF2B5EF4-FFF2-40B4-BE49-F238E27FC236}">
              <a16:creationId xmlns="" xmlns:a16="http://schemas.microsoft.com/office/drawing/2014/main" id="{376428CB-0D8C-44BA-9BAA-7D39CF268DC1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46" name="Text Box 6">
          <a:extLst>
            <a:ext uri="{FF2B5EF4-FFF2-40B4-BE49-F238E27FC236}">
              <a16:creationId xmlns="" xmlns:a16="http://schemas.microsoft.com/office/drawing/2014/main" id="{8BB64110-2024-4F1E-B578-FDDC967C45D9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47" name="Text Box 6">
          <a:extLst>
            <a:ext uri="{FF2B5EF4-FFF2-40B4-BE49-F238E27FC236}">
              <a16:creationId xmlns="" xmlns:a16="http://schemas.microsoft.com/office/drawing/2014/main" id="{6E23E88A-9753-4C6B-B550-2769C0E696BA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48" name="Text Box 6">
          <a:extLst>
            <a:ext uri="{FF2B5EF4-FFF2-40B4-BE49-F238E27FC236}">
              <a16:creationId xmlns="" xmlns:a16="http://schemas.microsoft.com/office/drawing/2014/main" id="{907BE0B6-B6A2-4995-9495-64639E470421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49" name="Text Box 6">
          <a:extLst>
            <a:ext uri="{FF2B5EF4-FFF2-40B4-BE49-F238E27FC236}">
              <a16:creationId xmlns="" xmlns:a16="http://schemas.microsoft.com/office/drawing/2014/main" id="{7DB7553F-0C1F-4E9E-A9B0-6E1C89D8EF3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50" name="Text Box 6">
          <a:extLst>
            <a:ext uri="{FF2B5EF4-FFF2-40B4-BE49-F238E27FC236}">
              <a16:creationId xmlns="" xmlns:a16="http://schemas.microsoft.com/office/drawing/2014/main" id="{1835F031-0D0C-4E37-9BCA-C7C01FAC99C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251" name="Text Box 6">
          <a:extLst>
            <a:ext uri="{FF2B5EF4-FFF2-40B4-BE49-F238E27FC236}">
              <a16:creationId xmlns="" xmlns:a16="http://schemas.microsoft.com/office/drawing/2014/main" id="{A73B4946-AF9E-4977-9C16-EE323FAAD729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52" name="Text Box 6">
          <a:extLst>
            <a:ext uri="{FF2B5EF4-FFF2-40B4-BE49-F238E27FC236}">
              <a16:creationId xmlns="" xmlns:a16="http://schemas.microsoft.com/office/drawing/2014/main" id="{5CF53A13-00FA-47E0-9E99-BF25D2C3DEAC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53" name="Text Box 6">
          <a:extLst>
            <a:ext uri="{FF2B5EF4-FFF2-40B4-BE49-F238E27FC236}">
              <a16:creationId xmlns="" xmlns:a16="http://schemas.microsoft.com/office/drawing/2014/main" id="{8F0420A7-139F-4001-AE20-475FF6AD1D6A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254" name="Text Box 6">
          <a:extLst>
            <a:ext uri="{FF2B5EF4-FFF2-40B4-BE49-F238E27FC236}">
              <a16:creationId xmlns="" xmlns:a16="http://schemas.microsoft.com/office/drawing/2014/main" id="{FB61E658-73E8-48E1-8EE0-F0188D0BA3C7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55" name="Text Box 6">
          <a:extLst>
            <a:ext uri="{FF2B5EF4-FFF2-40B4-BE49-F238E27FC236}">
              <a16:creationId xmlns="" xmlns:a16="http://schemas.microsoft.com/office/drawing/2014/main" id="{D4C14D18-001C-4892-8BD7-ECF719665A3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56" name="Text Box 6">
          <a:extLst>
            <a:ext uri="{FF2B5EF4-FFF2-40B4-BE49-F238E27FC236}">
              <a16:creationId xmlns="" xmlns:a16="http://schemas.microsoft.com/office/drawing/2014/main" id="{807EF1B3-704B-47A5-A3FC-D99DCD94167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57" name="Text Box 6">
          <a:extLst>
            <a:ext uri="{FF2B5EF4-FFF2-40B4-BE49-F238E27FC236}">
              <a16:creationId xmlns="" xmlns:a16="http://schemas.microsoft.com/office/drawing/2014/main" id="{0CD4830B-9308-4109-8AFC-F5EB82B0219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58" name="Text Box 6">
          <a:extLst>
            <a:ext uri="{FF2B5EF4-FFF2-40B4-BE49-F238E27FC236}">
              <a16:creationId xmlns="" xmlns:a16="http://schemas.microsoft.com/office/drawing/2014/main" id="{A5CAD128-81F7-470E-99E5-ED85547E5049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59" name="Text Box 6">
          <a:extLst>
            <a:ext uri="{FF2B5EF4-FFF2-40B4-BE49-F238E27FC236}">
              <a16:creationId xmlns="" xmlns:a16="http://schemas.microsoft.com/office/drawing/2014/main" id="{32EA512E-BE79-4B1B-821C-FC60950B2493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60" name="Text Box 6">
          <a:extLst>
            <a:ext uri="{FF2B5EF4-FFF2-40B4-BE49-F238E27FC236}">
              <a16:creationId xmlns="" xmlns:a16="http://schemas.microsoft.com/office/drawing/2014/main" id="{20B6EE36-67F6-4D07-990E-3709131FBCA9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61" name="Text Box 6">
          <a:extLst>
            <a:ext uri="{FF2B5EF4-FFF2-40B4-BE49-F238E27FC236}">
              <a16:creationId xmlns="" xmlns:a16="http://schemas.microsoft.com/office/drawing/2014/main" id="{16B4DD5C-7209-421B-8678-50A84BD69EC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62" name="Text Box 6">
          <a:extLst>
            <a:ext uri="{FF2B5EF4-FFF2-40B4-BE49-F238E27FC236}">
              <a16:creationId xmlns="" xmlns:a16="http://schemas.microsoft.com/office/drawing/2014/main" id="{2376A88E-15B4-4A00-B0E8-0FEDA8C6E7E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63" name="Text Box 6">
          <a:extLst>
            <a:ext uri="{FF2B5EF4-FFF2-40B4-BE49-F238E27FC236}">
              <a16:creationId xmlns="" xmlns:a16="http://schemas.microsoft.com/office/drawing/2014/main" id="{AA29ECCB-5F4F-47AE-914A-0C44148DF53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64" name="Text Box 6">
          <a:extLst>
            <a:ext uri="{FF2B5EF4-FFF2-40B4-BE49-F238E27FC236}">
              <a16:creationId xmlns="" xmlns:a16="http://schemas.microsoft.com/office/drawing/2014/main" id="{15475540-6B0C-4F88-A24D-7EADBF0E7A0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65" name="Text Box 6">
          <a:extLst>
            <a:ext uri="{FF2B5EF4-FFF2-40B4-BE49-F238E27FC236}">
              <a16:creationId xmlns="" xmlns:a16="http://schemas.microsoft.com/office/drawing/2014/main" id="{C4599C35-1AFC-4423-B384-A963C8794F5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266" name="Text Box 6">
          <a:extLst>
            <a:ext uri="{FF2B5EF4-FFF2-40B4-BE49-F238E27FC236}">
              <a16:creationId xmlns="" xmlns:a16="http://schemas.microsoft.com/office/drawing/2014/main" id="{1CC91DCC-39B1-4070-893E-8F4B106E1F88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67" name="Text Box 6">
          <a:extLst>
            <a:ext uri="{FF2B5EF4-FFF2-40B4-BE49-F238E27FC236}">
              <a16:creationId xmlns="" xmlns:a16="http://schemas.microsoft.com/office/drawing/2014/main" id="{8BA2D24E-4DCD-4DDC-A995-A31970663FE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68" name="Text Box 6">
          <a:extLst>
            <a:ext uri="{FF2B5EF4-FFF2-40B4-BE49-F238E27FC236}">
              <a16:creationId xmlns="" xmlns:a16="http://schemas.microsoft.com/office/drawing/2014/main" id="{1F4FA7F0-76BD-4C93-80A5-F7C6C91BE9C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69" name="Text Box 6">
          <a:extLst>
            <a:ext uri="{FF2B5EF4-FFF2-40B4-BE49-F238E27FC236}">
              <a16:creationId xmlns="" xmlns:a16="http://schemas.microsoft.com/office/drawing/2014/main" id="{87CE5ECE-98EE-4933-A885-3F40D2B94DD4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70" name="Text Box 6">
          <a:extLst>
            <a:ext uri="{FF2B5EF4-FFF2-40B4-BE49-F238E27FC236}">
              <a16:creationId xmlns="" xmlns:a16="http://schemas.microsoft.com/office/drawing/2014/main" id="{AAB5A333-FC0C-4C50-864E-40F166959A0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71" name="Text Box 6">
          <a:extLst>
            <a:ext uri="{FF2B5EF4-FFF2-40B4-BE49-F238E27FC236}">
              <a16:creationId xmlns="" xmlns:a16="http://schemas.microsoft.com/office/drawing/2014/main" id="{F8B9DAB0-2102-4912-9B74-9BD0B67BD655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72" name="Text Box 6">
          <a:extLst>
            <a:ext uri="{FF2B5EF4-FFF2-40B4-BE49-F238E27FC236}">
              <a16:creationId xmlns="" xmlns:a16="http://schemas.microsoft.com/office/drawing/2014/main" id="{25EF0C62-8C21-4FDC-9DCD-EA43D28AFB56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73" name="Text Box 6">
          <a:extLst>
            <a:ext uri="{FF2B5EF4-FFF2-40B4-BE49-F238E27FC236}">
              <a16:creationId xmlns="" xmlns:a16="http://schemas.microsoft.com/office/drawing/2014/main" id="{8F2588E8-877E-4CB0-AE89-C3E372EBFE6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74" name="Text Box 6">
          <a:extLst>
            <a:ext uri="{FF2B5EF4-FFF2-40B4-BE49-F238E27FC236}">
              <a16:creationId xmlns="" xmlns:a16="http://schemas.microsoft.com/office/drawing/2014/main" id="{98B13FF8-3D14-4CAA-8322-2A27E05CE9DC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275" name="Text Box 6">
          <a:extLst>
            <a:ext uri="{FF2B5EF4-FFF2-40B4-BE49-F238E27FC236}">
              <a16:creationId xmlns="" xmlns:a16="http://schemas.microsoft.com/office/drawing/2014/main" id="{E31DEB06-3ED8-4EB1-8930-222EDBCA12E2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76" name="Text Box 6">
          <a:extLst>
            <a:ext uri="{FF2B5EF4-FFF2-40B4-BE49-F238E27FC236}">
              <a16:creationId xmlns="" xmlns:a16="http://schemas.microsoft.com/office/drawing/2014/main" id="{84351703-B215-4565-ABC7-A143F902E9A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77" name="Text Box 6">
          <a:extLst>
            <a:ext uri="{FF2B5EF4-FFF2-40B4-BE49-F238E27FC236}">
              <a16:creationId xmlns="" xmlns:a16="http://schemas.microsoft.com/office/drawing/2014/main" id="{F0AEC48C-65C5-44FB-B434-785F9A8C49D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278" name="Text Box 6">
          <a:extLst>
            <a:ext uri="{FF2B5EF4-FFF2-40B4-BE49-F238E27FC236}">
              <a16:creationId xmlns="" xmlns:a16="http://schemas.microsoft.com/office/drawing/2014/main" id="{42D80955-9AE5-401E-8B66-8E0EF8E8F067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79" name="Text Box 6">
          <a:extLst>
            <a:ext uri="{FF2B5EF4-FFF2-40B4-BE49-F238E27FC236}">
              <a16:creationId xmlns="" xmlns:a16="http://schemas.microsoft.com/office/drawing/2014/main" id="{6C0AA571-7EC4-4144-AE23-7E1FFB5CDBAA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80" name="Text Box 6">
          <a:extLst>
            <a:ext uri="{FF2B5EF4-FFF2-40B4-BE49-F238E27FC236}">
              <a16:creationId xmlns="" xmlns:a16="http://schemas.microsoft.com/office/drawing/2014/main" id="{0000CCF1-99B9-4846-9B4B-CB6194B5EF0D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81" name="Text Box 6">
          <a:extLst>
            <a:ext uri="{FF2B5EF4-FFF2-40B4-BE49-F238E27FC236}">
              <a16:creationId xmlns="" xmlns:a16="http://schemas.microsoft.com/office/drawing/2014/main" id="{0F2C1443-B3BF-4494-B64E-79A90ADDBC1C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82" name="Text Box 6">
          <a:extLst>
            <a:ext uri="{FF2B5EF4-FFF2-40B4-BE49-F238E27FC236}">
              <a16:creationId xmlns="" xmlns:a16="http://schemas.microsoft.com/office/drawing/2014/main" id="{A644756D-A526-40D2-A7BE-4E0C12AC8A7D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83" name="Text Box 6">
          <a:extLst>
            <a:ext uri="{FF2B5EF4-FFF2-40B4-BE49-F238E27FC236}">
              <a16:creationId xmlns="" xmlns:a16="http://schemas.microsoft.com/office/drawing/2014/main" id="{2CCF2860-218E-4311-94C5-0CE4746A7D5F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84" name="Text Box 6">
          <a:extLst>
            <a:ext uri="{FF2B5EF4-FFF2-40B4-BE49-F238E27FC236}">
              <a16:creationId xmlns="" xmlns:a16="http://schemas.microsoft.com/office/drawing/2014/main" id="{EA6D3AA7-A1B0-4748-9783-D001CA59428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85" name="Text Box 6">
          <a:extLst>
            <a:ext uri="{FF2B5EF4-FFF2-40B4-BE49-F238E27FC236}">
              <a16:creationId xmlns="" xmlns:a16="http://schemas.microsoft.com/office/drawing/2014/main" id="{B6824217-1245-4B91-80B0-EFD651E54CF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41</xdr:row>
      <xdr:rowOff>0</xdr:rowOff>
    </xdr:from>
    <xdr:ext cx="76200" cy="200891"/>
    <xdr:sp macro="" textlink="">
      <xdr:nvSpPr>
        <xdr:cNvPr id="1286" name="Text Box 6">
          <a:extLst>
            <a:ext uri="{FF2B5EF4-FFF2-40B4-BE49-F238E27FC236}">
              <a16:creationId xmlns="" xmlns:a16="http://schemas.microsoft.com/office/drawing/2014/main" id="{D8352C24-8AC4-4E53-B844-859AAAAD1F1C}"/>
            </a:ext>
          </a:extLst>
        </xdr:cNvPr>
        <xdr:cNvSpPr txBox="1">
          <a:spLocks noChangeArrowheads="1"/>
        </xdr:cNvSpPr>
      </xdr:nvSpPr>
      <xdr:spPr bwMode="auto">
        <a:xfrm>
          <a:off x="2298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87" name="Text Box 6">
          <a:extLst>
            <a:ext uri="{FF2B5EF4-FFF2-40B4-BE49-F238E27FC236}">
              <a16:creationId xmlns="" xmlns:a16="http://schemas.microsoft.com/office/drawing/2014/main" id="{F482B42C-BB15-41C0-833E-D3AC19F1719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88" name="Text Box 6">
          <a:extLst>
            <a:ext uri="{FF2B5EF4-FFF2-40B4-BE49-F238E27FC236}">
              <a16:creationId xmlns="" xmlns:a16="http://schemas.microsoft.com/office/drawing/2014/main" id="{92BBC891-0444-40B5-A0CC-3D370BFAF86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89" name="Text Box 6">
          <a:extLst>
            <a:ext uri="{FF2B5EF4-FFF2-40B4-BE49-F238E27FC236}">
              <a16:creationId xmlns="" xmlns:a16="http://schemas.microsoft.com/office/drawing/2014/main" id="{C61B8155-BD9F-4089-A7BB-9E7D31B21966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90" name="Text Box 6">
          <a:extLst>
            <a:ext uri="{FF2B5EF4-FFF2-40B4-BE49-F238E27FC236}">
              <a16:creationId xmlns="" xmlns:a16="http://schemas.microsoft.com/office/drawing/2014/main" id="{251B6451-FB93-48B4-B038-D37790B0CFF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91" name="Text Box 6">
          <a:extLst>
            <a:ext uri="{FF2B5EF4-FFF2-40B4-BE49-F238E27FC236}">
              <a16:creationId xmlns="" xmlns:a16="http://schemas.microsoft.com/office/drawing/2014/main" id="{340758C4-9385-46B0-8476-A2A18AA64A59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92" name="Text Box 6">
          <a:extLst>
            <a:ext uri="{FF2B5EF4-FFF2-40B4-BE49-F238E27FC236}">
              <a16:creationId xmlns="" xmlns:a16="http://schemas.microsoft.com/office/drawing/2014/main" id="{36F763E0-2935-449F-BBF6-F8F76BAA44BB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93" name="Text Box 6">
          <a:extLst>
            <a:ext uri="{FF2B5EF4-FFF2-40B4-BE49-F238E27FC236}">
              <a16:creationId xmlns="" xmlns:a16="http://schemas.microsoft.com/office/drawing/2014/main" id="{728136C4-8792-456F-AEF2-B9E003B9B40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94" name="Text Box 6">
          <a:extLst>
            <a:ext uri="{FF2B5EF4-FFF2-40B4-BE49-F238E27FC236}">
              <a16:creationId xmlns="" xmlns:a16="http://schemas.microsoft.com/office/drawing/2014/main" id="{D44A2505-FBB4-4C01-B040-4B320D639C8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295" name="Text Box 6">
          <a:extLst>
            <a:ext uri="{FF2B5EF4-FFF2-40B4-BE49-F238E27FC236}">
              <a16:creationId xmlns="" xmlns:a16="http://schemas.microsoft.com/office/drawing/2014/main" id="{67FE551E-3FEE-4248-A87E-62CB2BB31937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96" name="Text Box 6">
          <a:extLst>
            <a:ext uri="{FF2B5EF4-FFF2-40B4-BE49-F238E27FC236}">
              <a16:creationId xmlns="" xmlns:a16="http://schemas.microsoft.com/office/drawing/2014/main" id="{A2828563-FD42-45CB-A8E9-98C4950BA68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297" name="Text Box 6">
          <a:extLst>
            <a:ext uri="{FF2B5EF4-FFF2-40B4-BE49-F238E27FC236}">
              <a16:creationId xmlns="" xmlns:a16="http://schemas.microsoft.com/office/drawing/2014/main" id="{F51DDF4D-8A88-4366-8C26-AF351C224B3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298" name="Text Box 6">
          <a:extLst>
            <a:ext uri="{FF2B5EF4-FFF2-40B4-BE49-F238E27FC236}">
              <a16:creationId xmlns="" xmlns:a16="http://schemas.microsoft.com/office/drawing/2014/main" id="{370F7F20-3DAB-4092-881F-8C5FA6323BB1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299" name="Text Box 6">
          <a:extLst>
            <a:ext uri="{FF2B5EF4-FFF2-40B4-BE49-F238E27FC236}">
              <a16:creationId xmlns="" xmlns:a16="http://schemas.microsoft.com/office/drawing/2014/main" id="{4B667C49-48D5-426A-8C26-B4BD90DCB4B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00" name="Text Box 6">
          <a:extLst>
            <a:ext uri="{FF2B5EF4-FFF2-40B4-BE49-F238E27FC236}">
              <a16:creationId xmlns="" xmlns:a16="http://schemas.microsoft.com/office/drawing/2014/main" id="{1B9C8DEB-97EB-4E8B-B305-6683E0AE8CA2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01" name="Text Box 6">
          <a:extLst>
            <a:ext uri="{FF2B5EF4-FFF2-40B4-BE49-F238E27FC236}">
              <a16:creationId xmlns="" xmlns:a16="http://schemas.microsoft.com/office/drawing/2014/main" id="{5FB46AF5-6B36-4427-9E24-86FF6C1FEA14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02" name="Text Box 6">
          <a:extLst>
            <a:ext uri="{FF2B5EF4-FFF2-40B4-BE49-F238E27FC236}">
              <a16:creationId xmlns="" xmlns:a16="http://schemas.microsoft.com/office/drawing/2014/main" id="{8BC80D5E-1482-4ADB-B418-1A07E723AD0C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03" name="Text Box 6">
          <a:extLst>
            <a:ext uri="{FF2B5EF4-FFF2-40B4-BE49-F238E27FC236}">
              <a16:creationId xmlns="" xmlns:a16="http://schemas.microsoft.com/office/drawing/2014/main" id="{EDCCAA5C-9F5E-470E-919C-1B7ED2B397E4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04" name="Text Box 6">
          <a:extLst>
            <a:ext uri="{FF2B5EF4-FFF2-40B4-BE49-F238E27FC236}">
              <a16:creationId xmlns="" xmlns:a16="http://schemas.microsoft.com/office/drawing/2014/main" id="{3EC1EC03-C374-4804-B8C5-E0C32269787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05" name="Text Box 6">
          <a:extLst>
            <a:ext uri="{FF2B5EF4-FFF2-40B4-BE49-F238E27FC236}">
              <a16:creationId xmlns="" xmlns:a16="http://schemas.microsoft.com/office/drawing/2014/main" id="{EAE5EA59-31C7-4D09-A24D-75F445376DC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06" name="Text Box 6">
          <a:extLst>
            <a:ext uri="{FF2B5EF4-FFF2-40B4-BE49-F238E27FC236}">
              <a16:creationId xmlns="" xmlns:a16="http://schemas.microsoft.com/office/drawing/2014/main" id="{2FCF471C-C786-4503-AF44-0A6315D3892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07" name="Text Box 6">
          <a:extLst>
            <a:ext uri="{FF2B5EF4-FFF2-40B4-BE49-F238E27FC236}">
              <a16:creationId xmlns="" xmlns:a16="http://schemas.microsoft.com/office/drawing/2014/main" id="{1BEE8F96-4B0C-443E-8CE4-6DAF5441EBE2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08" name="Text Box 6">
          <a:extLst>
            <a:ext uri="{FF2B5EF4-FFF2-40B4-BE49-F238E27FC236}">
              <a16:creationId xmlns="" xmlns:a16="http://schemas.microsoft.com/office/drawing/2014/main" id="{EC714DFD-202D-489A-AA36-D496E43C7365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09" name="Text Box 6">
          <a:extLst>
            <a:ext uri="{FF2B5EF4-FFF2-40B4-BE49-F238E27FC236}">
              <a16:creationId xmlns="" xmlns:a16="http://schemas.microsoft.com/office/drawing/2014/main" id="{99F56F3D-BFE1-4576-8A00-E8B3FA54C69A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10" name="Text Box 6">
          <a:extLst>
            <a:ext uri="{FF2B5EF4-FFF2-40B4-BE49-F238E27FC236}">
              <a16:creationId xmlns="" xmlns:a16="http://schemas.microsoft.com/office/drawing/2014/main" id="{1AEDC189-99DF-44CA-B17A-ADEF990DB900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11" name="Text Box 6">
          <a:extLst>
            <a:ext uri="{FF2B5EF4-FFF2-40B4-BE49-F238E27FC236}">
              <a16:creationId xmlns="" xmlns:a16="http://schemas.microsoft.com/office/drawing/2014/main" id="{1C5123C9-A9F7-45E6-9E57-57E5A8AE1A0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12" name="Text Box 6">
          <a:extLst>
            <a:ext uri="{FF2B5EF4-FFF2-40B4-BE49-F238E27FC236}">
              <a16:creationId xmlns="" xmlns:a16="http://schemas.microsoft.com/office/drawing/2014/main" id="{DE4935D2-C432-4BBB-AB15-25936680F72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13" name="Text Box 6">
          <a:extLst>
            <a:ext uri="{FF2B5EF4-FFF2-40B4-BE49-F238E27FC236}">
              <a16:creationId xmlns="" xmlns:a16="http://schemas.microsoft.com/office/drawing/2014/main" id="{D8A7BCE1-0205-439C-8407-64021597EFC6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14" name="Text Box 6">
          <a:extLst>
            <a:ext uri="{FF2B5EF4-FFF2-40B4-BE49-F238E27FC236}">
              <a16:creationId xmlns="" xmlns:a16="http://schemas.microsoft.com/office/drawing/2014/main" id="{F9105EA2-4F77-4DAD-AD30-E1BF1ED99A59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15" name="Text Box 6">
          <a:extLst>
            <a:ext uri="{FF2B5EF4-FFF2-40B4-BE49-F238E27FC236}">
              <a16:creationId xmlns="" xmlns:a16="http://schemas.microsoft.com/office/drawing/2014/main" id="{F83BF70D-AF89-4FA5-92B0-5F698561A9A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16" name="Text Box 6">
          <a:extLst>
            <a:ext uri="{FF2B5EF4-FFF2-40B4-BE49-F238E27FC236}">
              <a16:creationId xmlns="" xmlns:a16="http://schemas.microsoft.com/office/drawing/2014/main" id="{51823A20-ECB8-4424-8F0A-0C3D64452199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17" name="Text Box 6">
          <a:extLst>
            <a:ext uri="{FF2B5EF4-FFF2-40B4-BE49-F238E27FC236}">
              <a16:creationId xmlns="" xmlns:a16="http://schemas.microsoft.com/office/drawing/2014/main" id="{3F4EE770-4080-4E1A-92DF-61F4D62996C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18" name="Text Box 6">
          <a:extLst>
            <a:ext uri="{FF2B5EF4-FFF2-40B4-BE49-F238E27FC236}">
              <a16:creationId xmlns="" xmlns:a16="http://schemas.microsoft.com/office/drawing/2014/main" id="{4B730EF4-23DF-4B5A-9485-2F155FB5195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19" name="Text Box 6">
          <a:extLst>
            <a:ext uri="{FF2B5EF4-FFF2-40B4-BE49-F238E27FC236}">
              <a16:creationId xmlns="" xmlns:a16="http://schemas.microsoft.com/office/drawing/2014/main" id="{689122DE-7415-416D-A3F2-3EEB52CB1F6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20" name="Text Box 6">
          <a:extLst>
            <a:ext uri="{FF2B5EF4-FFF2-40B4-BE49-F238E27FC236}">
              <a16:creationId xmlns="" xmlns:a16="http://schemas.microsoft.com/office/drawing/2014/main" id="{16BB2345-5540-49A9-8A96-9715B26F674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21" name="Text Box 6">
          <a:extLst>
            <a:ext uri="{FF2B5EF4-FFF2-40B4-BE49-F238E27FC236}">
              <a16:creationId xmlns="" xmlns:a16="http://schemas.microsoft.com/office/drawing/2014/main" id="{D6578F8A-01D1-4BC9-9203-748F579E753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22" name="Text Box 6">
          <a:extLst>
            <a:ext uri="{FF2B5EF4-FFF2-40B4-BE49-F238E27FC236}">
              <a16:creationId xmlns="" xmlns:a16="http://schemas.microsoft.com/office/drawing/2014/main" id="{085D21A3-A769-4802-A5AF-F246C92DED3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23" name="Text Box 6">
          <a:extLst>
            <a:ext uri="{FF2B5EF4-FFF2-40B4-BE49-F238E27FC236}">
              <a16:creationId xmlns="" xmlns:a16="http://schemas.microsoft.com/office/drawing/2014/main" id="{58878986-9415-4527-9603-F373046181E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24" name="Text Box 6">
          <a:extLst>
            <a:ext uri="{FF2B5EF4-FFF2-40B4-BE49-F238E27FC236}">
              <a16:creationId xmlns="" xmlns:a16="http://schemas.microsoft.com/office/drawing/2014/main" id="{0A2AFFE4-E939-4966-BD3A-A86EE5D5CB72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25" name="Text Box 6">
          <a:extLst>
            <a:ext uri="{FF2B5EF4-FFF2-40B4-BE49-F238E27FC236}">
              <a16:creationId xmlns="" xmlns:a16="http://schemas.microsoft.com/office/drawing/2014/main" id="{1220ACAE-C938-414A-9ACE-56C5830C412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26" name="Text Box 6">
          <a:extLst>
            <a:ext uri="{FF2B5EF4-FFF2-40B4-BE49-F238E27FC236}">
              <a16:creationId xmlns="" xmlns:a16="http://schemas.microsoft.com/office/drawing/2014/main" id="{BB803885-98CF-4071-B04B-BE9A31FC8E6A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27" name="Text Box 6">
          <a:extLst>
            <a:ext uri="{FF2B5EF4-FFF2-40B4-BE49-F238E27FC236}">
              <a16:creationId xmlns="" xmlns:a16="http://schemas.microsoft.com/office/drawing/2014/main" id="{448662BC-4AA5-47E9-AA89-C3039AD5DFEA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28" name="Text Box 6">
          <a:extLst>
            <a:ext uri="{FF2B5EF4-FFF2-40B4-BE49-F238E27FC236}">
              <a16:creationId xmlns="" xmlns:a16="http://schemas.microsoft.com/office/drawing/2014/main" id="{EC2922F8-32F8-494C-8A6F-9CAC6FAC565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29" name="Text Box 6">
          <a:extLst>
            <a:ext uri="{FF2B5EF4-FFF2-40B4-BE49-F238E27FC236}">
              <a16:creationId xmlns="" xmlns:a16="http://schemas.microsoft.com/office/drawing/2014/main" id="{AEAC938F-6971-473B-8910-17B9FB269FAE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30" name="Text Box 6">
          <a:extLst>
            <a:ext uri="{FF2B5EF4-FFF2-40B4-BE49-F238E27FC236}">
              <a16:creationId xmlns="" xmlns:a16="http://schemas.microsoft.com/office/drawing/2014/main" id="{84D07DF9-8DB0-41B7-A8A7-D5F05CA25899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31" name="Text Box 6">
          <a:extLst>
            <a:ext uri="{FF2B5EF4-FFF2-40B4-BE49-F238E27FC236}">
              <a16:creationId xmlns="" xmlns:a16="http://schemas.microsoft.com/office/drawing/2014/main" id="{AD2BD801-9BAF-47CC-BDFD-54FC29210533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32" name="Text Box 6">
          <a:extLst>
            <a:ext uri="{FF2B5EF4-FFF2-40B4-BE49-F238E27FC236}">
              <a16:creationId xmlns="" xmlns:a16="http://schemas.microsoft.com/office/drawing/2014/main" id="{A639C8FA-2FBA-4B3E-A514-22EDC8C4657F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33" name="Text Box 6">
          <a:extLst>
            <a:ext uri="{FF2B5EF4-FFF2-40B4-BE49-F238E27FC236}">
              <a16:creationId xmlns="" xmlns:a16="http://schemas.microsoft.com/office/drawing/2014/main" id="{29E293FE-DC67-4D22-B060-C8EEBB90145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34" name="Text Box 6">
          <a:extLst>
            <a:ext uri="{FF2B5EF4-FFF2-40B4-BE49-F238E27FC236}">
              <a16:creationId xmlns="" xmlns:a16="http://schemas.microsoft.com/office/drawing/2014/main" id="{77EBBDD2-8FEE-4760-A458-1C41ED142F73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35" name="Text Box 6">
          <a:extLst>
            <a:ext uri="{FF2B5EF4-FFF2-40B4-BE49-F238E27FC236}">
              <a16:creationId xmlns="" xmlns:a16="http://schemas.microsoft.com/office/drawing/2014/main" id="{24132869-BA8C-4DFE-8781-A28E62CB20D7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36" name="Text Box 6">
          <a:extLst>
            <a:ext uri="{FF2B5EF4-FFF2-40B4-BE49-F238E27FC236}">
              <a16:creationId xmlns="" xmlns:a16="http://schemas.microsoft.com/office/drawing/2014/main" id="{E6D67760-2B59-44B4-A962-0AE1C9194444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37" name="Text Box 6">
          <a:extLst>
            <a:ext uri="{FF2B5EF4-FFF2-40B4-BE49-F238E27FC236}">
              <a16:creationId xmlns="" xmlns:a16="http://schemas.microsoft.com/office/drawing/2014/main" id="{8137B1FE-D645-49E8-92D2-BFFBBABF3FF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38" name="Text Box 6">
          <a:extLst>
            <a:ext uri="{FF2B5EF4-FFF2-40B4-BE49-F238E27FC236}">
              <a16:creationId xmlns="" xmlns:a16="http://schemas.microsoft.com/office/drawing/2014/main" id="{BAFF8BCD-E5A9-4C9D-A2A3-370E45958E9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39" name="Text Box 6">
          <a:extLst>
            <a:ext uri="{FF2B5EF4-FFF2-40B4-BE49-F238E27FC236}">
              <a16:creationId xmlns="" xmlns:a16="http://schemas.microsoft.com/office/drawing/2014/main" id="{C19E0E7E-1FD5-4CA5-9552-806FEF5B4E2D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40" name="Text Box 6">
          <a:extLst>
            <a:ext uri="{FF2B5EF4-FFF2-40B4-BE49-F238E27FC236}">
              <a16:creationId xmlns="" xmlns:a16="http://schemas.microsoft.com/office/drawing/2014/main" id="{421B3F7E-88FA-4540-BAA0-CEA2E78D95EA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41" name="Text Box 6">
          <a:extLst>
            <a:ext uri="{FF2B5EF4-FFF2-40B4-BE49-F238E27FC236}">
              <a16:creationId xmlns="" xmlns:a16="http://schemas.microsoft.com/office/drawing/2014/main" id="{AEF265BB-0B9E-4770-B638-72EE2227A46D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42" name="Text Box 6">
          <a:extLst>
            <a:ext uri="{FF2B5EF4-FFF2-40B4-BE49-F238E27FC236}">
              <a16:creationId xmlns="" xmlns:a16="http://schemas.microsoft.com/office/drawing/2014/main" id="{6E5965CC-0BA3-4AE8-9332-3C9CB0B914F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43" name="Text Box 6">
          <a:extLst>
            <a:ext uri="{FF2B5EF4-FFF2-40B4-BE49-F238E27FC236}">
              <a16:creationId xmlns="" xmlns:a16="http://schemas.microsoft.com/office/drawing/2014/main" id="{E28C4E38-48DC-4C54-8048-26E695ECD12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44" name="Text Box 6">
          <a:extLst>
            <a:ext uri="{FF2B5EF4-FFF2-40B4-BE49-F238E27FC236}">
              <a16:creationId xmlns="" xmlns:a16="http://schemas.microsoft.com/office/drawing/2014/main" id="{97F11FB2-7599-47B4-95AB-CA9ABE2C3ADF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45" name="Text Box 6">
          <a:extLst>
            <a:ext uri="{FF2B5EF4-FFF2-40B4-BE49-F238E27FC236}">
              <a16:creationId xmlns="" xmlns:a16="http://schemas.microsoft.com/office/drawing/2014/main" id="{B7AC0F36-B556-4EA7-BE22-08C622BB327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46" name="Text Box 6">
          <a:extLst>
            <a:ext uri="{FF2B5EF4-FFF2-40B4-BE49-F238E27FC236}">
              <a16:creationId xmlns="" xmlns:a16="http://schemas.microsoft.com/office/drawing/2014/main" id="{3C6606A6-748F-4F70-8870-A433AA89A3D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47" name="Text Box 6">
          <a:extLst>
            <a:ext uri="{FF2B5EF4-FFF2-40B4-BE49-F238E27FC236}">
              <a16:creationId xmlns="" xmlns:a16="http://schemas.microsoft.com/office/drawing/2014/main" id="{2D27F018-EFA1-4D72-93A0-894492377B6C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48" name="Text Box 6">
          <a:extLst>
            <a:ext uri="{FF2B5EF4-FFF2-40B4-BE49-F238E27FC236}">
              <a16:creationId xmlns="" xmlns:a16="http://schemas.microsoft.com/office/drawing/2014/main" id="{3ADA3681-A338-4E14-A099-EE6387EEAD65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49" name="Text Box 6">
          <a:extLst>
            <a:ext uri="{FF2B5EF4-FFF2-40B4-BE49-F238E27FC236}">
              <a16:creationId xmlns="" xmlns:a16="http://schemas.microsoft.com/office/drawing/2014/main" id="{83319565-50BF-49D0-BF00-BF83BE0B5AFA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50" name="Text Box 6">
          <a:extLst>
            <a:ext uri="{FF2B5EF4-FFF2-40B4-BE49-F238E27FC236}">
              <a16:creationId xmlns="" xmlns:a16="http://schemas.microsoft.com/office/drawing/2014/main" id="{E33AC61B-38BF-417D-937A-2E82806D98A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51" name="Text Box 6">
          <a:extLst>
            <a:ext uri="{FF2B5EF4-FFF2-40B4-BE49-F238E27FC236}">
              <a16:creationId xmlns="" xmlns:a16="http://schemas.microsoft.com/office/drawing/2014/main" id="{F8F80AA4-EA41-4552-8E5E-5B23E1D6821A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52" name="Text Box 6">
          <a:extLst>
            <a:ext uri="{FF2B5EF4-FFF2-40B4-BE49-F238E27FC236}">
              <a16:creationId xmlns="" xmlns:a16="http://schemas.microsoft.com/office/drawing/2014/main" id="{E0A2F32F-FF57-41C7-A11B-4859A128F2E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53" name="Text Box 6">
          <a:extLst>
            <a:ext uri="{FF2B5EF4-FFF2-40B4-BE49-F238E27FC236}">
              <a16:creationId xmlns="" xmlns:a16="http://schemas.microsoft.com/office/drawing/2014/main" id="{4D3470DB-CD48-4EE9-85DA-CDC2C847140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54" name="Text Box 6">
          <a:extLst>
            <a:ext uri="{FF2B5EF4-FFF2-40B4-BE49-F238E27FC236}">
              <a16:creationId xmlns="" xmlns:a16="http://schemas.microsoft.com/office/drawing/2014/main" id="{1ECE7230-A63B-4117-88FB-6076C30A7A0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55" name="Text Box 6">
          <a:extLst>
            <a:ext uri="{FF2B5EF4-FFF2-40B4-BE49-F238E27FC236}">
              <a16:creationId xmlns="" xmlns:a16="http://schemas.microsoft.com/office/drawing/2014/main" id="{C4008B1F-F73F-4180-B17D-90977AEDAF2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56" name="Text Box 6">
          <a:extLst>
            <a:ext uri="{FF2B5EF4-FFF2-40B4-BE49-F238E27FC236}">
              <a16:creationId xmlns="" xmlns:a16="http://schemas.microsoft.com/office/drawing/2014/main" id="{2857851F-B041-46C5-B543-27B05D881AC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57" name="Text Box 6">
          <a:extLst>
            <a:ext uri="{FF2B5EF4-FFF2-40B4-BE49-F238E27FC236}">
              <a16:creationId xmlns="" xmlns:a16="http://schemas.microsoft.com/office/drawing/2014/main" id="{C6E156A0-D58C-4C7C-935B-6D1E65D7EC5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58" name="Text Box 6">
          <a:extLst>
            <a:ext uri="{FF2B5EF4-FFF2-40B4-BE49-F238E27FC236}">
              <a16:creationId xmlns="" xmlns:a16="http://schemas.microsoft.com/office/drawing/2014/main" id="{AD36663C-B51E-4361-AA69-38454EA58646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59" name="Text Box 6">
          <a:extLst>
            <a:ext uri="{FF2B5EF4-FFF2-40B4-BE49-F238E27FC236}">
              <a16:creationId xmlns="" xmlns:a16="http://schemas.microsoft.com/office/drawing/2014/main" id="{0810CC3E-F6F3-4C46-BE97-80E33AE2779D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60" name="Text Box 6">
          <a:extLst>
            <a:ext uri="{FF2B5EF4-FFF2-40B4-BE49-F238E27FC236}">
              <a16:creationId xmlns="" xmlns:a16="http://schemas.microsoft.com/office/drawing/2014/main" id="{DC5C3FD0-372E-4CAD-9254-21F2022F7B9C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61" name="Text Box 6">
          <a:extLst>
            <a:ext uri="{FF2B5EF4-FFF2-40B4-BE49-F238E27FC236}">
              <a16:creationId xmlns="" xmlns:a16="http://schemas.microsoft.com/office/drawing/2014/main" id="{7BB2B1CF-B09F-4AD1-86A6-242279537D4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62" name="Text Box 6">
          <a:extLst>
            <a:ext uri="{FF2B5EF4-FFF2-40B4-BE49-F238E27FC236}">
              <a16:creationId xmlns="" xmlns:a16="http://schemas.microsoft.com/office/drawing/2014/main" id="{6981551B-896F-4BB9-98DA-9DFE48B89F02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63" name="Text Box 6">
          <a:extLst>
            <a:ext uri="{FF2B5EF4-FFF2-40B4-BE49-F238E27FC236}">
              <a16:creationId xmlns="" xmlns:a16="http://schemas.microsoft.com/office/drawing/2014/main" id="{ED08E828-19C5-47E4-8E5C-DF8C01DA67AD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64" name="Text Box 6">
          <a:extLst>
            <a:ext uri="{FF2B5EF4-FFF2-40B4-BE49-F238E27FC236}">
              <a16:creationId xmlns="" xmlns:a16="http://schemas.microsoft.com/office/drawing/2014/main" id="{4868C0F1-9AC7-4F03-B756-5F562982326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65" name="Text Box 6">
          <a:extLst>
            <a:ext uri="{FF2B5EF4-FFF2-40B4-BE49-F238E27FC236}">
              <a16:creationId xmlns="" xmlns:a16="http://schemas.microsoft.com/office/drawing/2014/main" id="{B156937A-222C-47F6-B55F-B1EF39680F8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66" name="Text Box 6">
          <a:extLst>
            <a:ext uri="{FF2B5EF4-FFF2-40B4-BE49-F238E27FC236}">
              <a16:creationId xmlns="" xmlns:a16="http://schemas.microsoft.com/office/drawing/2014/main" id="{F2EA80D6-0F93-4C87-8845-15AAAB411364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67" name="Text Box 6">
          <a:extLst>
            <a:ext uri="{FF2B5EF4-FFF2-40B4-BE49-F238E27FC236}">
              <a16:creationId xmlns="" xmlns:a16="http://schemas.microsoft.com/office/drawing/2014/main" id="{77273194-3885-4D6B-83E2-21650008641D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68" name="Text Box 6">
          <a:extLst>
            <a:ext uri="{FF2B5EF4-FFF2-40B4-BE49-F238E27FC236}">
              <a16:creationId xmlns="" xmlns:a16="http://schemas.microsoft.com/office/drawing/2014/main" id="{5A4B0148-47FB-4C52-8ED3-56F617F45D95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69" name="Text Box 6">
          <a:extLst>
            <a:ext uri="{FF2B5EF4-FFF2-40B4-BE49-F238E27FC236}">
              <a16:creationId xmlns="" xmlns:a16="http://schemas.microsoft.com/office/drawing/2014/main" id="{34EA37CE-E233-4F74-8E1F-0B514B651229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70" name="Text Box 6">
          <a:extLst>
            <a:ext uri="{FF2B5EF4-FFF2-40B4-BE49-F238E27FC236}">
              <a16:creationId xmlns="" xmlns:a16="http://schemas.microsoft.com/office/drawing/2014/main" id="{215E957D-890D-4201-A8BA-89382D90F53C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71" name="Text Box 6">
          <a:extLst>
            <a:ext uri="{FF2B5EF4-FFF2-40B4-BE49-F238E27FC236}">
              <a16:creationId xmlns="" xmlns:a16="http://schemas.microsoft.com/office/drawing/2014/main" id="{4267C2A4-E177-4FDA-99DF-8E1D8A0960A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72" name="Text Box 6">
          <a:extLst>
            <a:ext uri="{FF2B5EF4-FFF2-40B4-BE49-F238E27FC236}">
              <a16:creationId xmlns="" xmlns:a16="http://schemas.microsoft.com/office/drawing/2014/main" id="{42A5DC19-385F-4008-957D-3308E7A48C9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73" name="Text Box 6">
          <a:extLst>
            <a:ext uri="{FF2B5EF4-FFF2-40B4-BE49-F238E27FC236}">
              <a16:creationId xmlns="" xmlns:a16="http://schemas.microsoft.com/office/drawing/2014/main" id="{7944D158-634E-4C8A-B820-AF3A17D5E5B4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74" name="Text Box 6">
          <a:extLst>
            <a:ext uri="{FF2B5EF4-FFF2-40B4-BE49-F238E27FC236}">
              <a16:creationId xmlns="" xmlns:a16="http://schemas.microsoft.com/office/drawing/2014/main" id="{C870E9F0-F3F3-4812-AEED-0CFC95F1D2C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75" name="Text Box 6">
          <a:extLst>
            <a:ext uri="{FF2B5EF4-FFF2-40B4-BE49-F238E27FC236}">
              <a16:creationId xmlns="" xmlns:a16="http://schemas.microsoft.com/office/drawing/2014/main" id="{E977B252-0991-44C2-BE7B-C94F464365A4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76" name="Text Box 6">
          <a:extLst>
            <a:ext uri="{FF2B5EF4-FFF2-40B4-BE49-F238E27FC236}">
              <a16:creationId xmlns="" xmlns:a16="http://schemas.microsoft.com/office/drawing/2014/main" id="{E006FA49-54C1-4A74-90FE-834D53A55B9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77" name="Text Box 6">
          <a:extLst>
            <a:ext uri="{FF2B5EF4-FFF2-40B4-BE49-F238E27FC236}">
              <a16:creationId xmlns="" xmlns:a16="http://schemas.microsoft.com/office/drawing/2014/main" id="{A26244C1-BBC7-42BB-AA74-9A3AA20A2A3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78" name="Text Box 6">
          <a:extLst>
            <a:ext uri="{FF2B5EF4-FFF2-40B4-BE49-F238E27FC236}">
              <a16:creationId xmlns="" xmlns:a16="http://schemas.microsoft.com/office/drawing/2014/main" id="{732A8217-6483-4B1D-9306-428F44889D94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79" name="Text Box 6">
          <a:extLst>
            <a:ext uri="{FF2B5EF4-FFF2-40B4-BE49-F238E27FC236}">
              <a16:creationId xmlns="" xmlns:a16="http://schemas.microsoft.com/office/drawing/2014/main" id="{5C70C8FE-E30C-4CDD-987A-6DAE3781E0B1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80" name="Text Box 6">
          <a:extLst>
            <a:ext uri="{FF2B5EF4-FFF2-40B4-BE49-F238E27FC236}">
              <a16:creationId xmlns="" xmlns:a16="http://schemas.microsoft.com/office/drawing/2014/main" id="{C2163CA9-F3EC-4C94-B924-1C9A91BA6D7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81" name="Text Box 6">
          <a:extLst>
            <a:ext uri="{FF2B5EF4-FFF2-40B4-BE49-F238E27FC236}">
              <a16:creationId xmlns="" xmlns:a16="http://schemas.microsoft.com/office/drawing/2014/main" id="{5863350E-2668-440C-AC9D-E36575D9D7D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82" name="Text Box 6">
          <a:extLst>
            <a:ext uri="{FF2B5EF4-FFF2-40B4-BE49-F238E27FC236}">
              <a16:creationId xmlns="" xmlns:a16="http://schemas.microsoft.com/office/drawing/2014/main" id="{FF309925-D016-41E7-AD95-DABD855159B5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83" name="Text Box 6">
          <a:extLst>
            <a:ext uri="{FF2B5EF4-FFF2-40B4-BE49-F238E27FC236}">
              <a16:creationId xmlns="" xmlns:a16="http://schemas.microsoft.com/office/drawing/2014/main" id="{F969E5D4-B46E-4BAF-913E-F96FEFF26324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84" name="Text Box 6">
          <a:extLst>
            <a:ext uri="{FF2B5EF4-FFF2-40B4-BE49-F238E27FC236}">
              <a16:creationId xmlns="" xmlns:a16="http://schemas.microsoft.com/office/drawing/2014/main" id="{5CB95A00-714B-42CB-999C-067510CCAA5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85" name="Text Box 6">
          <a:extLst>
            <a:ext uri="{FF2B5EF4-FFF2-40B4-BE49-F238E27FC236}">
              <a16:creationId xmlns="" xmlns:a16="http://schemas.microsoft.com/office/drawing/2014/main" id="{86071B39-3EE6-4167-98E2-EFB6B3C7E736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86" name="Text Box 6">
          <a:extLst>
            <a:ext uri="{FF2B5EF4-FFF2-40B4-BE49-F238E27FC236}">
              <a16:creationId xmlns="" xmlns:a16="http://schemas.microsoft.com/office/drawing/2014/main" id="{0888887A-0827-4293-A0BB-0650BF63AD7B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87" name="Text Box 6">
          <a:extLst>
            <a:ext uri="{FF2B5EF4-FFF2-40B4-BE49-F238E27FC236}">
              <a16:creationId xmlns="" xmlns:a16="http://schemas.microsoft.com/office/drawing/2014/main" id="{1EA18025-3F50-4A55-B76A-E891876578DF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88" name="Text Box 6">
          <a:extLst>
            <a:ext uri="{FF2B5EF4-FFF2-40B4-BE49-F238E27FC236}">
              <a16:creationId xmlns="" xmlns:a16="http://schemas.microsoft.com/office/drawing/2014/main" id="{A677CA03-33E2-4B3C-B632-0BBA6E67F423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89" name="Text Box 6">
          <a:extLst>
            <a:ext uri="{FF2B5EF4-FFF2-40B4-BE49-F238E27FC236}">
              <a16:creationId xmlns="" xmlns:a16="http://schemas.microsoft.com/office/drawing/2014/main" id="{CDF86427-8AD8-4EF3-A852-C0B95DB4682C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90" name="Text Box 6">
          <a:extLst>
            <a:ext uri="{FF2B5EF4-FFF2-40B4-BE49-F238E27FC236}">
              <a16:creationId xmlns="" xmlns:a16="http://schemas.microsoft.com/office/drawing/2014/main" id="{AE1DF214-961B-417C-9B8A-710B889357A2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91" name="Text Box 6">
          <a:extLst>
            <a:ext uri="{FF2B5EF4-FFF2-40B4-BE49-F238E27FC236}">
              <a16:creationId xmlns="" xmlns:a16="http://schemas.microsoft.com/office/drawing/2014/main" id="{69C0D6D1-C624-4251-AC12-0C56608E8AB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92" name="Text Box 6">
          <a:extLst>
            <a:ext uri="{FF2B5EF4-FFF2-40B4-BE49-F238E27FC236}">
              <a16:creationId xmlns="" xmlns:a16="http://schemas.microsoft.com/office/drawing/2014/main" id="{7F541DA6-D742-4A8D-B250-BAA15F4FE97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93" name="Text Box 6">
          <a:extLst>
            <a:ext uri="{FF2B5EF4-FFF2-40B4-BE49-F238E27FC236}">
              <a16:creationId xmlns="" xmlns:a16="http://schemas.microsoft.com/office/drawing/2014/main" id="{60A4F844-C6B5-4DA9-AF29-77A2AD4B4C4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394" name="Text Box 6">
          <a:extLst>
            <a:ext uri="{FF2B5EF4-FFF2-40B4-BE49-F238E27FC236}">
              <a16:creationId xmlns="" xmlns:a16="http://schemas.microsoft.com/office/drawing/2014/main" id="{A0EA5C66-E6F9-4D07-905C-ED5F09571740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95" name="Text Box 6">
          <a:extLst>
            <a:ext uri="{FF2B5EF4-FFF2-40B4-BE49-F238E27FC236}">
              <a16:creationId xmlns="" xmlns:a16="http://schemas.microsoft.com/office/drawing/2014/main" id="{FA71D3AD-4E8C-46FF-AD43-6C10BA7992C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96" name="Text Box 6">
          <a:extLst>
            <a:ext uri="{FF2B5EF4-FFF2-40B4-BE49-F238E27FC236}">
              <a16:creationId xmlns="" xmlns:a16="http://schemas.microsoft.com/office/drawing/2014/main" id="{4502521D-5B69-42A1-BF76-416880A6FE8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397" name="Text Box 6">
          <a:extLst>
            <a:ext uri="{FF2B5EF4-FFF2-40B4-BE49-F238E27FC236}">
              <a16:creationId xmlns="" xmlns:a16="http://schemas.microsoft.com/office/drawing/2014/main" id="{219F305D-1873-4A3B-8DD7-C0EB122A0664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98" name="Text Box 6">
          <a:extLst>
            <a:ext uri="{FF2B5EF4-FFF2-40B4-BE49-F238E27FC236}">
              <a16:creationId xmlns="" xmlns:a16="http://schemas.microsoft.com/office/drawing/2014/main" id="{CED682EA-E792-4E6A-AD41-8A6575FA576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399" name="Text Box 6">
          <a:extLst>
            <a:ext uri="{FF2B5EF4-FFF2-40B4-BE49-F238E27FC236}">
              <a16:creationId xmlns="" xmlns:a16="http://schemas.microsoft.com/office/drawing/2014/main" id="{7D4F1619-F773-485F-A8CD-C164D08207A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400" name="Text Box 6">
          <a:extLst>
            <a:ext uri="{FF2B5EF4-FFF2-40B4-BE49-F238E27FC236}">
              <a16:creationId xmlns="" xmlns:a16="http://schemas.microsoft.com/office/drawing/2014/main" id="{CE1A19FE-AA5C-4A86-80B0-53491C545D38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01" name="Text Box 6">
          <a:extLst>
            <a:ext uri="{FF2B5EF4-FFF2-40B4-BE49-F238E27FC236}">
              <a16:creationId xmlns="" xmlns:a16="http://schemas.microsoft.com/office/drawing/2014/main" id="{692BEDC3-2AD6-4E6E-98E4-2932530A8D6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02" name="Text Box 6">
          <a:extLst>
            <a:ext uri="{FF2B5EF4-FFF2-40B4-BE49-F238E27FC236}">
              <a16:creationId xmlns="" xmlns:a16="http://schemas.microsoft.com/office/drawing/2014/main" id="{B6E2684B-FE6E-4313-9ADD-5C43F0F82A24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03" name="Text Box 6">
          <a:extLst>
            <a:ext uri="{FF2B5EF4-FFF2-40B4-BE49-F238E27FC236}">
              <a16:creationId xmlns="" xmlns:a16="http://schemas.microsoft.com/office/drawing/2014/main" id="{43A7524E-2818-4095-8E98-3EEB37F39FD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04" name="Text Box 6">
          <a:extLst>
            <a:ext uri="{FF2B5EF4-FFF2-40B4-BE49-F238E27FC236}">
              <a16:creationId xmlns="" xmlns:a16="http://schemas.microsoft.com/office/drawing/2014/main" id="{99CBB711-517E-4AD1-AB78-5BC5860FB85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05" name="Text Box 6">
          <a:extLst>
            <a:ext uri="{FF2B5EF4-FFF2-40B4-BE49-F238E27FC236}">
              <a16:creationId xmlns="" xmlns:a16="http://schemas.microsoft.com/office/drawing/2014/main" id="{53B95B87-A04E-41D5-A167-44C79EE3E9D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06" name="Text Box 6">
          <a:extLst>
            <a:ext uri="{FF2B5EF4-FFF2-40B4-BE49-F238E27FC236}">
              <a16:creationId xmlns="" xmlns:a16="http://schemas.microsoft.com/office/drawing/2014/main" id="{1722C36D-8B99-4654-A400-104A0B3982CA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07" name="Text Box 6">
          <a:extLst>
            <a:ext uri="{FF2B5EF4-FFF2-40B4-BE49-F238E27FC236}">
              <a16:creationId xmlns="" xmlns:a16="http://schemas.microsoft.com/office/drawing/2014/main" id="{99B493AE-93EA-41A8-9C36-9C20F0A42E6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08" name="Text Box 6">
          <a:extLst>
            <a:ext uri="{FF2B5EF4-FFF2-40B4-BE49-F238E27FC236}">
              <a16:creationId xmlns="" xmlns:a16="http://schemas.microsoft.com/office/drawing/2014/main" id="{AE41E7DF-D909-41AB-B2EB-08931ED5BCB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09" name="Text Box 6">
          <a:extLst>
            <a:ext uri="{FF2B5EF4-FFF2-40B4-BE49-F238E27FC236}">
              <a16:creationId xmlns="" xmlns:a16="http://schemas.microsoft.com/office/drawing/2014/main" id="{896CC408-171B-4065-B764-389A5DF5172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10" name="Text Box 6">
          <a:extLst>
            <a:ext uri="{FF2B5EF4-FFF2-40B4-BE49-F238E27FC236}">
              <a16:creationId xmlns="" xmlns:a16="http://schemas.microsoft.com/office/drawing/2014/main" id="{17A8DE2E-E13C-45ED-9C68-89E81FD62B9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11" name="Text Box 6">
          <a:extLst>
            <a:ext uri="{FF2B5EF4-FFF2-40B4-BE49-F238E27FC236}">
              <a16:creationId xmlns="" xmlns:a16="http://schemas.microsoft.com/office/drawing/2014/main" id="{F70E71C2-F113-4479-9077-ACB96D6D353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12" name="Text Box 6">
          <a:extLst>
            <a:ext uri="{FF2B5EF4-FFF2-40B4-BE49-F238E27FC236}">
              <a16:creationId xmlns="" xmlns:a16="http://schemas.microsoft.com/office/drawing/2014/main" id="{E6C3EFA8-7097-4FBE-9BB6-7CAC46E9D4F6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13" name="Text Box 6">
          <a:extLst>
            <a:ext uri="{FF2B5EF4-FFF2-40B4-BE49-F238E27FC236}">
              <a16:creationId xmlns="" xmlns:a16="http://schemas.microsoft.com/office/drawing/2014/main" id="{2FBEB75B-D10C-4F6D-AD61-ED9FD979A353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14" name="Text Box 6">
          <a:extLst>
            <a:ext uri="{FF2B5EF4-FFF2-40B4-BE49-F238E27FC236}">
              <a16:creationId xmlns="" xmlns:a16="http://schemas.microsoft.com/office/drawing/2014/main" id="{28D81AA9-777D-41D5-94D3-29B108ECDCFF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15" name="Text Box 6">
          <a:extLst>
            <a:ext uri="{FF2B5EF4-FFF2-40B4-BE49-F238E27FC236}">
              <a16:creationId xmlns="" xmlns:a16="http://schemas.microsoft.com/office/drawing/2014/main" id="{1A984EE0-3583-4F8A-B4C8-50962600550F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16" name="Text Box 6">
          <a:extLst>
            <a:ext uri="{FF2B5EF4-FFF2-40B4-BE49-F238E27FC236}">
              <a16:creationId xmlns="" xmlns:a16="http://schemas.microsoft.com/office/drawing/2014/main" id="{0A07C4E0-3DE7-4511-9D10-B538D93C1F2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17" name="Text Box 6">
          <a:extLst>
            <a:ext uri="{FF2B5EF4-FFF2-40B4-BE49-F238E27FC236}">
              <a16:creationId xmlns="" xmlns:a16="http://schemas.microsoft.com/office/drawing/2014/main" id="{C8198055-6A39-481B-8791-DE8AFE60182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418" name="Text Box 6">
          <a:extLst>
            <a:ext uri="{FF2B5EF4-FFF2-40B4-BE49-F238E27FC236}">
              <a16:creationId xmlns="" xmlns:a16="http://schemas.microsoft.com/office/drawing/2014/main" id="{A3257B98-AA20-4C35-BE2F-4F0DDAF1E278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19" name="Text Box 6">
          <a:extLst>
            <a:ext uri="{FF2B5EF4-FFF2-40B4-BE49-F238E27FC236}">
              <a16:creationId xmlns="" xmlns:a16="http://schemas.microsoft.com/office/drawing/2014/main" id="{C24B2722-A8F9-4E9A-8526-832252286D82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20" name="Text Box 6">
          <a:extLst>
            <a:ext uri="{FF2B5EF4-FFF2-40B4-BE49-F238E27FC236}">
              <a16:creationId xmlns="" xmlns:a16="http://schemas.microsoft.com/office/drawing/2014/main" id="{2685E57F-B860-4295-B146-6F3EDD3A4AA1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21" name="Text Box 6">
          <a:extLst>
            <a:ext uri="{FF2B5EF4-FFF2-40B4-BE49-F238E27FC236}">
              <a16:creationId xmlns="" xmlns:a16="http://schemas.microsoft.com/office/drawing/2014/main" id="{99CEA405-1BCB-4446-A541-998718C496F6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22" name="Text Box 6">
          <a:extLst>
            <a:ext uri="{FF2B5EF4-FFF2-40B4-BE49-F238E27FC236}">
              <a16:creationId xmlns="" xmlns:a16="http://schemas.microsoft.com/office/drawing/2014/main" id="{74016246-3D6F-4742-B00B-3949491FF7B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23" name="Text Box 6">
          <a:extLst>
            <a:ext uri="{FF2B5EF4-FFF2-40B4-BE49-F238E27FC236}">
              <a16:creationId xmlns="" xmlns:a16="http://schemas.microsoft.com/office/drawing/2014/main" id="{5406F93F-460C-4D1D-A44E-7502568E0652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24" name="Text Box 6">
          <a:extLst>
            <a:ext uri="{FF2B5EF4-FFF2-40B4-BE49-F238E27FC236}">
              <a16:creationId xmlns="" xmlns:a16="http://schemas.microsoft.com/office/drawing/2014/main" id="{4F115225-76F7-47E6-B7C4-72B208C8229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425" name="Text Box 6">
          <a:extLst>
            <a:ext uri="{FF2B5EF4-FFF2-40B4-BE49-F238E27FC236}">
              <a16:creationId xmlns="" xmlns:a16="http://schemas.microsoft.com/office/drawing/2014/main" id="{1F637C36-B614-4562-A4FB-5A3D12CF86A7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41</xdr:row>
      <xdr:rowOff>0</xdr:rowOff>
    </xdr:from>
    <xdr:ext cx="76200" cy="200891"/>
    <xdr:sp macro="" textlink="">
      <xdr:nvSpPr>
        <xdr:cNvPr id="1426" name="Text Box 6">
          <a:extLst>
            <a:ext uri="{FF2B5EF4-FFF2-40B4-BE49-F238E27FC236}">
              <a16:creationId xmlns="" xmlns:a16="http://schemas.microsoft.com/office/drawing/2014/main" id="{678D3639-4204-4AC6-AF6E-236B9465B4BC}"/>
            </a:ext>
          </a:extLst>
        </xdr:cNvPr>
        <xdr:cNvSpPr txBox="1">
          <a:spLocks noChangeArrowheads="1"/>
        </xdr:cNvSpPr>
      </xdr:nvSpPr>
      <xdr:spPr bwMode="auto">
        <a:xfrm>
          <a:off x="2298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27" name="Text Box 6">
          <a:extLst>
            <a:ext uri="{FF2B5EF4-FFF2-40B4-BE49-F238E27FC236}">
              <a16:creationId xmlns="" xmlns:a16="http://schemas.microsoft.com/office/drawing/2014/main" id="{0B8B35A5-1834-4F62-8FC7-DE8B383A471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28" name="Text Box 6">
          <a:extLst>
            <a:ext uri="{FF2B5EF4-FFF2-40B4-BE49-F238E27FC236}">
              <a16:creationId xmlns="" xmlns:a16="http://schemas.microsoft.com/office/drawing/2014/main" id="{22934EC3-CD5A-424D-9071-74F4997395A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29" name="Text Box 6">
          <a:extLst>
            <a:ext uri="{FF2B5EF4-FFF2-40B4-BE49-F238E27FC236}">
              <a16:creationId xmlns="" xmlns:a16="http://schemas.microsoft.com/office/drawing/2014/main" id="{24F09B3F-7B24-4397-BA14-50E8C755F95A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430" name="Text Box 6">
          <a:extLst>
            <a:ext uri="{FF2B5EF4-FFF2-40B4-BE49-F238E27FC236}">
              <a16:creationId xmlns="" xmlns:a16="http://schemas.microsoft.com/office/drawing/2014/main" id="{40A5C1F1-C4DF-4A96-84F3-32C6586753BE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31" name="Text Box 6">
          <a:extLst>
            <a:ext uri="{FF2B5EF4-FFF2-40B4-BE49-F238E27FC236}">
              <a16:creationId xmlns="" xmlns:a16="http://schemas.microsoft.com/office/drawing/2014/main" id="{30EC8327-C963-4640-9C59-6B8DA303B61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32" name="Text Box 6">
          <a:extLst>
            <a:ext uri="{FF2B5EF4-FFF2-40B4-BE49-F238E27FC236}">
              <a16:creationId xmlns="" xmlns:a16="http://schemas.microsoft.com/office/drawing/2014/main" id="{DE194A1F-3CCD-4D8B-8E29-975CA524DB8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433" name="Text Box 6">
          <a:extLst>
            <a:ext uri="{FF2B5EF4-FFF2-40B4-BE49-F238E27FC236}">
              <a16:creationId xmlns="" xmlns:a16="http://schemas.microsoft.com/office/drawing/2014/main" id="{E26F5CDC-84D8-4660-8283-125C009B4900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34" name="Text Box 6">
          <a:extLst>
            <a:ext uri="{FF2B5EF4-FFF2-40B4-BE49-F238E27FC236}">
              <a16:creationId xmlns="" xmlns:a16="http://schemas.microsoft.com/office/drawing/2014/main" id="{3905ED41-E640-44B5-86AE-96EA0A398045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35" name="Text Box 6">
          <a:extLst>
            <a:ext uri="{FF2B5EF4-FFF2-40B4-BE49-F238E27FC236}">
              <a16:creationId xmlns="" xmlns:a16="http://schemas.microsoft.com/office/drawing/2014/main" id="{62C4D7E0-80BD-4567-B682-A977EF78B2A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36" name="Text Box 6">
          <a:extLst>
            <a:ext uri="{FF2B5EF4-FFF2-40B4-BE49-F238E27FC236}">
              <a16:creationId xmlns="" xmlns:a16="http://schemas.microsoft.com/office/drawing/2014/main" id="{FCFCFB91-8810-4F1A-9989-271D33D77F8B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37" name="Text Box 6">
          <a:extLst>
            <a:ext uri="{FF2B5EF4-FFF2-40B4-BE49-F238E27FC236}">
              <a16:creationId xmlns="" xmlns:a16="http://schemas.microsoft.com/office/drawing/2014/main" id="{3266C8A9-1FD1-4C2B-9E8D-ACD68AB6ECA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38" name="Text Box 6">
          <a:extLst>
            <a:ext uri="{FF2B5EF4-FFF2-40B4-BE49-F238E27FC236}">
              <a16:creationId xmlns="" xmlns:a16="http://schemas.microsoft.com/office/drawing/2014/main" id="{1389EDA0-8D4B-45C7-A5A4-721B8C955299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39" name="Text Box 6">
          <a:extLst>
            <a:ext uri="{FF2B5EF4-FFF2-40B4-BE49-F238E27FC236}">
              <a16:creationId xmlns="" xmlns:a16="http://schemas.microsoft.com/office/drawing/2014/main" id="{EBD7B155-DE65-4466-BD58-9EC7DDF8ED0B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40" name="Text Box 6">
          <a:extLst>
            <a:ext uri="{FF2B5EF4-FFF2-40B4-BE49-F238E27FC236}">
              <a16:creationId xmlns="" xmlns:a16="http://schemas.microsoft.com/office/drawing/2014/main" id="{9556F8DC-8186-4E53-B0C7-E7CC7F69FC5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41" name="Text Box 6">
          <a:extLst>
            <a:ext uri="{FF2B5EF4-FFF2-40B4-BE49-F238E27FC236}">
              <a16:creationId xmlns="" xmlns:a16="http://schemas.microsoft.com/office/drawing/2014/main" id="{28AC1EDA-8720-48D6-ADBF-0007239B85E3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42" name="Text Box 6">
          <a:extLst>
            <a:ext uri="{FF2B5EF4-FFF2-40B4-BE49-F238E27FC236}">
              <a16:creationId xmlns="" xmlns:a16="http://schemas.microsoft.com/office/drawing/2014/main" id="{9343B516-4ED4-4E41-929C-86E7A2882ADF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43" name="Text Box 6">
          <a:extLst>
            <a:ext uri="{FF2B5EF4-FFF2-40B4-BE49-F238E27FC236}">
              <a16:creationId xmlns="" xmlns:a16="http://schemas.microsoft.com/office/drawing/2014/main" id="{44EBE535-5488-481B-9B73-9026441D0EF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44" name="Text Box 6">
          <a:extLst>
            <a:ext uri="{FF2B5EF4-FFF2-40B4-BE49-F238E27FC236}">
              <a16:creationId xmlns="" xmlns:a16="http://schemas.microsoft.com/office/drawing/2014/main" id="{4EFE8140-CDD3-428B-BA8C-4C02013ACFEC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445" name="Text Box 6">
          <a:extLst>
            <a:ext uri="{FF2B5EF4-FFF2-40B4-BE49-F238E27FC236}">
              <a16:creationId xmlns="" xmlns:a16="http://schemas.microsoft.com/office/drawing/2014/main" id="{A2E786D2-8822-45FB-90C9-9769E066E6CA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46" name="Text Box 6">
          <a:extLst>
            <a:ext uri="{FF2B5EF4-FFF2-40B4-BE49-F238E27FC236}">
              <a16:creationId xmlns="" xmlns:a16="http://schemas.microsoft.com/office/drawing/2014/main" id="{C41B55D5-F13D-44D2-97D0-4920F33E863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47" name="Text Box 6">
          <a:extLst>
            <a:ext uri="{FF2B5EF4-FFF2-40B4-BE49-F238E27FC236}">
              <a16:creationId xmlns="" xmlns:a16="http://schemas.microsoft.com/office/drawing/2014/main" id="{FABA593A-9527-45FB-878E-0672C4B3796C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448" name="Text Box 6">
          <a:extLst>
            <a:ext uri="{FF2B5EF4-FFF2-40B4-BE49-F238E27FC236}">
              <a16:creationId xmlns="" xmlns:a16="http://schemas.microsoft.com/office/drawing/2014/main" id="{888667C8-918B-4488-A21F-6E178BEE1EC1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49" name="Text Box 6">
          <a:extLst>
            <a:ext uri="{FF2B5EF4-FFF2-40B4-BE49-F238E27FC236}">
              <a16:creationId xmlns="" xmlns:a16="http://schemas.microsoft.com/office/drawing/2014/main" id="{A749B0DC-3413-4FB2-9CF3-8FA150E4D064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50" name="Text Box 6">
          <a:extLst>
            <a:ext uri="{FF2B5EF4-FFF2-40B4-BE49-F238E27FC236}">
              <a16:creationId xmlns="" xmlns:a16="http://schemas.microsoft.com/office/drawing/2014/main" id="{3422D510-59CC-412F-AEBB-675EEBF1D46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51" name="Text Box 6">
          <a:extLst>
            <a:ext uri="{FF2B5EF4-FFF2-40B4-BE49-F238E27FC236}">
              <a16:creationId xmlns="" xmlns:a16="http://schemas.microsoft.com/office/drawing/2014/main" id="{7F14D6AA-3943-4C0A-94E1-CEB78B15437A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52" name="Text Box 6">
          <a:extLst>
            <a:ext uri="{FF2B5EF4-FFF2-40B4-BE49-F238E27FC236}">
              <a16:creationId xmlns="" xmlns:a16="http://schemas.microsoft.com/office/drawing/2014/main" id="{70FE0D9D-E46A-4923-BBF8-3CC85BF5B77C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53" name="Text Box 6">
          <a:extLst>
            <a:ext uri="{FF2B5EF4-FFF2-40B4-BE49-F238E27FC236}">
              <a16:creationId xmlns="" xmlns:a16="http://schemas.microsoft.com/office/drawing/2014/main" id="{43D1F8E3-60E2-4573-82DB-9BF6589B34C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54" name="Text Box 6">
          <a:extLst>
            <a:ext uri="{FF2B5EF4-FFF2-40B4-BE49-F238E27FC236}">
              <a16:creationId xmlns="" xmlns:a16="http://schemas.microsoft.com/office/drawing/2014/main" id="{683DE57C-FADB-4237-B6C6-9B2EB2D0A4CA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55" name="Text Box 6">
          <a:extLst>
            <a:ext uri="{FF2B5EF4-FFF2-40B4-BE49-F238E27FC236}">
              <a16:creationId xmlns="" xmlns:a16="http://schemas.microsoft.com/office/drawing/2014/main" id="{14ECE4CA-18A4-44EE-B8D0-9F16CAA927AE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56" name="Text Box 6">
          <a:extLst>
            <a:ext uri="{FF2B5EF4-FFF2-40B4-BE49-F238E27FC236}">
              <a16:creationId xmlns="" xmlns:a16="http://schemas.microsoft.com/office/drawing/2014/main" id="{88E5BCBC-1217-437C-A504-C258E260B02F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57" name="Text Box 6">
          <a:extLst>
            <a:ext uri="{FF2B5EF4-FFF2-40B4-BE49-F238E27FC236}">
              <a16:creationId xmlns="" xmlns:a16="http://schemas.microsoft.com/office/drawing/2014/main" id="{1CFE0175-AC7A-4D97-AED6-B40D82E68227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58" name="Text Box 6">
          <a:extLst>
            <a:ext uri="{FF2B5EF4-FFF2-40B4-BE49-F238E27FC236}">
              <a16:creationId xmlns="" xmlns:a16="http://schemas.microsoft.com/office/drawing/2014/main" id="{80E39F0F-02CA-4770-B295-9197F9FC580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459" name="Text Box 6">
          <a:extLst>
            <a:ext uri="{FF2B5EF4-FFF2-40B4-BE49-F238E27FC236}">
              <a16:creationId xmlns="" xmlns:a16="http://schemas.microsoft.com/office/drawing/2014/main" id="{74C9C7FC-FAF3-4191-A050-2E1D7891FD22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60" name="Text Box 6">
          <a:extLst>
            <a:ext uri="{FF2B5EF4-FFF2-40B4-BE49-F238E27FC236}">
              <a16:creationId xmlns="" xmlns:a16="http://schemas.microsoft.com/office/drawing/2014/main" id="{41D3B5D0-E344-4888-B568-EC334598B190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61" name="Text Box 6">
          <a:extLst>
            <a:ext uri="{FF2B5EF4-FFF2-40B4-BE49-F238E27FC236}">
              <a16:creationId xmlns="" xmlns:a16="http://schemas.microsoft.com/office/drawing/2014/main" id="{D4CF5094-D03B-4884-8244-0C48548E1371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462" name="Text Box 6">
          <a:extLst>
            <a:ext uri="{FF2B5EF4-FFF2-40B4-BE49-F238E27FC236}">
              <a16:creationId xmlns="" xmlns:a16="http://schemas.microsoft.com/office/drawing/2014/main" id="{EAAEA37F-2029-4E51-9000-C2C12E973A61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63" name="Text Box 6">
          <a:extLst>
            <a:ext uri="{FF2B5EF4-FFF2-40B4-BE49-F238E27FC236}">
              <a16:creationId xmlns="" xmlns:a16="http://schemas.microsoft.com/office/drawing/2014/main" id="{771F37F9-D124-4249-A7AE-ECD3F159F245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64" name="Text Box 6">
          <a:extLst>
            <a:ext uri="{FF2B5EF4-FFF2-40B4-BE49-F238E27FC236}">
              <a16:creationId xmlns="" xmlns:a16="http://schemas.microsoft.com/office/drawing/2014/main" id="{502A4C37-91D8-4E99-B919-CBA67133A85B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65" name="Text Box 6">
          <a:extLst>
            <a:ext uri="{FF2B5EF4-FFF2-40B4-BE49-F238E27FC236}">
              <a16:creationId xmlns="" xmlns:a16="http://schemas.microsoft.com/office/drawing/2014/main" id="{266E0902-27D3-4127-BD46-BF617C159A1F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66" name="Text Box 6">
          <a:extLst>
            <a:ext uri="{FF2B5EF4-FFF2-40B4-BE49-F238E27FC236}">
              <a16:creationId xmlns="" xmlns:a16="http://schemas.microsoft.com/office/drawing/2014/main" id="{1F497E75-F98A-4D5E-8687-67690A18D661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67" name="Text Box 6">
          <a:extLst>
            <a:ext uri="{FF2B5EF4-FFF2-40B4-BE49-F238E27FC236}">
              <a16:creationId xmlns="" xmlns:a16="http://schemas.microsoft.com/office/drawing/2014/main" id="{F7E07744-FDFF-40D0-B29A-35B941BF4960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68" name="Text Box 6">
          <a:extLst>
            <a:ext uri="{FF2B5EF4-FFF2-40B4-BE49-F238E27FC236}">
              <a16:creationId xmlns="" xmlns:a16="http://schemas.microsoft.com/office/drawing/2014/main" id="{7A0B440B-72CF-428C-A5B3-9BD314C892A8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69" name="Text Box 6">
          <a:extLst>
            <a:ext uri="{FF2B5EF4-FFF2-40B4-BE49-F238E27FC236}">
              <a16:creationId xmlns="" xmlns:a16="http://schemas.microsoft.com/office/drawing/2014/main" id="{56CA2A0A-D8FC-4390-80C5-30CEB1BA585F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1470" name="Text Box 6">
          <a:extLst>
            <a:ext uri="{FF2B5EF4-FFF2-40B4-BE49-F238E27FC236}">
              <a16:creationId xmlns="" xmlns:a16="http://schemas.microsoft.com/office/drawing/2014/main" id="{8B45ECAB-1979-4E43-99E3-46F5A041B6F5}"/>
            </a:ext>
          </a:extLst>
        </xdr:cNvPr>
        <xdr:cNvSpPr txBox="1">
          <a:spLocks noChangeArrowheads="1"/>
        </xdr:cNvSpPr>
      </xdr:nvSpPr>
      <xdr:spPr bwMode="auto">
        <a:xfrm>
          <a:off x="1536989" y="96202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71" name="Text Box 6">
          <a:extLst>
            <a:ext uri="{FF2B5EF4-FFF2-40B4-BE49-F238E27FC236}">
              <a16:creationId xmlns="" xmlns:a16="http://schemas.microsoft.com/office/drawing/2014/main" id="{1780B60C-10F9-4E67-99F5-A22DE683B49B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1472" name="Text Box 6">
          <a:extLst>
            <a:ext uri="{FF2B5EF4-FFF2-40B4-BE49-F238E27FC236}">
              <a16:creationId xmlns="" xmlns:a16="http://schemas.microsoft.com/office/drawing/2014/main" id="{707669F2-A7ED-4E56-A08D-F34DC884B8BD}"/>
            </a:ext>
          </a:extLst>
        </xdr:cNvPr>
        <xdr:cNvSpPr txBox="1">
          <a:spLocks noChangeArrowheads="1"/>
        </xdr:cNvSpPr>
      </xdr:nvSpPr>
      <xdr:spPr bwMode="auto">
        <a:xfrm>
          <a:off x="1476375" y="9620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73" name="Text Box 6">
          <a:extLst>
            <a:ext uri="{FF2B5EF4-FFF2-40B4-BE49-F238E27FC236}">
              <a16:creationId xmlns="" xmlns:a16="http://schemas.microsoft.com/office/drawing/2014/main" id="{3C6436EA-B345-45DC-8630-BC61B6DA3B67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74" name="Text Box 6">
          <a:extLst>
            <a:ext uri="{FF2B5EF4-FFF2-40B4-BE49-F238E27FC236}">
              <a16:creationId xmlns="" xmlns:a16="http://schemas.microsoft.com/office/drawing/2014/main" id="{EA26790D-098B-499B-8759-6CFEBCB2D6E5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1475" name="Text Box 6">
          <a:extLst>
            <a:ext uri="{FF2B5EF4-FFF2-40B4-BE49-F238E27FC236}">
              <a16:creationId xmlns="" xmlns:a16="http://schemas.microsoft.com/office/drawing/2014/main" id="{6BF26FC3-22DD-49DC-8494-950B3DE17AA8}"/>
            </a:ext>
          </a:extLst>
        </xdr:cNvPr>
        <xdr:cNvSpPr txBox="1">
          <a:spLocks noChangeArrowheads="1"/>
        </xdr:cNvSpPr>
      </xdr:nvSpPr>
      <xdr:spPr bwMode="auto">
        <a:xfrm>
          <a:off x="1499235" y="96202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476" name="Text Box 6">
          <a:extLst>
            <a:ext uri="{FF2B5EF4-FFF2-40B4-BE49-F238E27FC236}">
              <a16:creationId xmlns="" xmlns:a16="http://schemas.microsoft.com/office/drawing/2014/main" id="{EF764A79-1479-4FE5-AA29-B23E3E26DDC3}"/>
            </a:ext>
          </a:extLst>
        </xdr:cNvPr>
        <xdr:cNvSpPr txBox="1">
          <a:spLocks noChangeArrowheads="1"/>
        </xdr:cNvSpPr>
      </xdr:nvSpPr>
      <xdr:spPr bwMode="auto">
        <a:xfrm>
          <a:off x="1499235" y="227933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477" name="Text Box 6">
          <a:extLst>
            <a:ext uri="{FF2B5EF4-FFF2-40B4-BE49-F238E27FC236}">
              <a16:creationId xmlns="" xmlns:a16="http://schemas.microsoft.com/office/drawing/2014/main" id="{209D54BC-41A6-49B7-B447-DF1554FEEE40}"/>
            </a:ext>
          </a:extLst>
        </xdr:cNvPr>
        <xdr:cNvSpPr txBox="1">
          <a:spLocks noChangeArrowheads="1"/>
        </xdr:cNvSpPr>
      </xdr:nvSpPr>
      <xdr:spPr bwMode="auto">
        <a:xfrm>
          <a:off x="1499235" y="227933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478" name="Text Box 6">
          <a:extLst>
            <a:ext uri="{FF2B5EF4-FFF2-40B4-BE49-F238E27FC236}">
              <a16:creationId xmlns="" xmlns:a16="http://schemas.microsoft.com/office/drawing/2014/main" id="{C2F91D3F-E938-4053-A23C-45D80D3DA027}"/>
            </a:ext>
          </a:extLst>
        </xdr:cNvPr>
        <xdr:cNvSpPr txBox="1">
          <a:spLocks noChangeArrowheads="1"/>
        </xdr:cNvSpPr>
      </xdr:nvSpPr>
      <xdr:spPr bwMode="auto">
        <a:xfrm>
          <a:off x="1476375" y="227933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479" name="Text Box 6">
          <a:extLst>
            <a:ext uri="{FF2B5EF4-FFF2-40B4-BE49-F238E27FC236}">
              <a16:creationId xmlns="" xmlns:a16="http://schemas.microsoft.com/office/drawing/2014/main" id="{4798E716-6AA8-4E6F-9434-E58C1703AB99}"/>
            </a:ext>
          </a:extLst>
        </xdr:cNvPr>
        <xdr:cNvSpPr txBox="1">
          <a:spLocks noChangeArrowheads="1"/>
        </xdr:cNvSpPr>
      </xdr:nvSpPr>
      <xdr:spPr bwMode="auto">
        <a:xfrm>
          <a:off x="1499235" y="227933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480" name="Text Box 6">
          <a:extLst>
            <a:ext uri="{FF2B5EF4-FFF2-40B4-BE49-F238E27FC236}">
              <a16:creationId xmlns="" xmlns:a16="http://schemas.microsoft.com/office/drawing/2014/main" id="{C46D16EB-6434-40FC-B600-E73155D7856C}"/>
            </a:ext>
          </a:extLst>
        </xdr:cNvPr>
        <xdr:cNvSpPr txBox="1">
          <a:spLocks noChangeArrowheads="1"/>
        </xdr:cNvSpPr>
      </xdr:nvSpPr>
      <xdr:spPr bwMode="auto">
        <a:xfrm>
          <a:off x="1499235" y="227933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481" name="Text Box 6">
          <a:extLst>
            <a:ext uri="{FF2B5EF4-FFF2-40B4-BE49-F238E27FC236}">
              <a16:creationId xmlns="" xmlns:a16="http://schemas.microsoft.com/office/drawing/2014/main" id="{F0483C84-D38B-4F86-B3F8-07777D2312FA}"/>
            </a:ext>
          </a:extLst>
        </xdr:cNvPr>
        <xdr:cNvSpPr txBox="1">
          <a:spLocks noChangeArrowheads="1"/>
        </xdr:cNvSpPr>
      </xdr:nvSpPr>
      <xdr:spPr bwMode="auto">
        <a:xfrm>
          <a:off x="1499235" y="227933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482" name="Text Box 6">
          <a:extLst>
            <a:ext uri="{FF2B5EF4-FFF2-40B4-BE49-F238E27FC236}">
              <a16:creationId xmlns="" xmlns:a16="http://schemas.microsoft.com/office/drawing/2014/main" id="{51B7012C-73AC-4D85-A4E3-1C9D0315BA14}"/>
            </a:ext>
          </a:extLst>
        </xdr:cNvPr>
        <xdr:cNvSpPr txBox="1">
          <a:spLocks noChangeArrowheads="1"/>
        </xdr:cNvSpPr>
      </xdr:nvSpPr>
      <xdr:spPr bwMode="auto">
        <a:xfrm>
          <a:off x="1499235" y="227933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483" name="Text Box 6">
          <a:extLst>
            <a:ext uri="{FF2B5EF4-FFF2-40B4-BE49-F238E27FC236}">
              <a16:creationId xmlns="" xmlns:a16="http://schemas.microsoft.com/office/drawing/2014/main" id="{D258DB6E-36FF-4C19-95E4-E99AEAC91A18}"/>
            </a:ext>
          </a:extLst>
        </xdr:cNvPr>
        <xdr:cNvSpPr txBox="1">
          <a:spLocks noChangeArrowheads="1"/>
        </xdr:cNvSpPr>
      </xdr:nvSpPr>
      <xdr:spPr bwMode="auto">
        <a:xfrm>
          <a:off x="1476375" y="22793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484" name="Text Box 6">
          <a:extLst>
            <a:ext uri="{FF2B5EF4-FFF2-40B4-BE49-F238E27FC236}">
              <a16:creationId xmlns="" xmlns:a16="http://schemas.microsoft.com/office/drawing/2014/main" id="{0A902D08-2D2A-4D3D-A325-1C784F4C3D9D}"/>
            </a:ext>
          </a:extLst>
        </xdr:cNvPr>
        <xdr:cNvSpPr txBox="1">
          <a:spLocks noChangeArrowheads="1"/>
        </xdr:cNvSpPr>
      </xdr:nvSpPr>
      <xdr:spPr bwMode="auto">
        <a:xfrm>
          <a:off x="1476375" y="22793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485" name="Text Box 6">
          <a:extLst>
            <a:ext uri="{FF2B5EF4-FFF2-40B4-BE49-F238E27FC236}">
              <a16:creationId xmlns="" xmlns:a16="http://schemas.microsoft.com/office/drawing/2014/main" id="{AB23826E-DDFF-4564-8873-71D47D0B7D95}"/>
            </a:ext>
          </a:extLst>
        </xdr:cNvPr>
        <xdr:cNvSpPr txBox="1">
          <a:spLocks noChangeArrowheads="1"/>
        </xdr:cNvSpPr>
      </xdr:nvSpPr>
      <xdr:spPr bwMode="auto">
        <a:xfrm>
          <a:off x="1499235" y="227933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486" name="Text Box 6">
          <a:extLst>
            <a:ext uri="{FF2B5EF4-FFF2-40B4-BE49-F238E27FC236}">
              <a16:creationId xmlns="" xmlns:a16="http://schemas.microsoft.com/office/drawing/2014/main" id="{C1F57B07-61A7-4CEF-921D-269C28DD97C5}"/>
            </a:ext>
          </a:extLst>
        </xdr:cNvPr>
        <xdr:cNvSpPr txBox="1">
          <a:spLocks noChangeArrowheads="1"/>
        </xdr:cNvSpPr>
      </xdr:nvSpPr>
      <xdr:spPr bwMode="auto">
        <a:xfrm>
          <a:off x="1476375" y="22793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487" name="Text Box 6">
          <a:extLst>
            <a:ext uri="{FF2B5EF4-FFF2-40B4-BE49-F238E27FC236}">
              <a16:creationId xmlns="" xmlns:a16="http://schemas.microsoft.com/office/drawing/2014/main" id="{838FFF62-FD89-41C0-8968-851FC71439EE}"/>
            </a:ext>
          </a:extLst>
        </xdr:cNvPr>
        <xdr:cNvSpPr txBox="1">
          <a:spLocks noChangeArrowheads="1"/>
        </xdr:cNvSpPr>
      </xdr:nvSpPr>
      <xdr:spPr bwMode="auto">
        <a:xfrm>
          <a:off x="1476375" y="22793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488" name="Text Box 6">
          <a:extLst>
            <a:ext uri="{FF2B5EF4-FFF2-40B4-BE49-F238E27FC236}">
              <a16:creationId xmlns="" xmlns:a16="http://schemas.microsoft.com/office/drawing/2014/main" id="{7673ADFD-2468-4A76-B6D6-14586EC6A1EF}"/>
            </a:ext>
          </a:extLst>
        </xdr:cNvPr>
        <xdr:cNvSpPr txBox="1">
          <a:spLocks noChangeArrowheads="1"/>
        </xdr:cNvSpPr>
      </xdr:nvSpPr>
      <xdr:spPr bwMode="auto">
        <a:xfrm>
          <a:off x="1499235" y="227933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489" name="Text Box 6">
          <a:extLst>
            <a:ext uri="{FF2B5EF4-FFF2-40B4-BE49-F238E27FC236}">
              <a16:creationId xmlns="" xmlns:a16="http://schemas.microsoft.com/office/drawing/2014/main" id="{9AD7418D-018F-4D6C-A24E-C4B18E07F5CB}"/>
            </a:ext>
          </a:extLst>
        </xdr:cNvPr>
        <xdr:cNvSpPr txBox="1">
          <a:spLocks noChangeArrowheads="1"/>
        </xdr:cNvSpPr>
      </xdr:nvSpPr>
      <xdr:spPr bwMode="auto">
        <a:xfrm>
          <a:off x="1499235" y="22983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490" name="Text Box 6">
          <a:extLst>
            <a:ext uri="{FF2B5EF4-FFF2-40B4-BE49-F238E27FC236}">
              <a16:creationId xmlns="" xmlns:a16="http://schemas.microsoft.com/office/drawing/2014/main" id="{1A7B976C-0465-4355-BAAE-AA85D374F84B}"/>
            </a:ext>
          </a:extLst>
        </xdr:cNvPr>
        <xdr:cNvSpPr txBox="1">
          <a:spLocks noChangeArrowheads="1"/>
        </xdr:cNvSpPr>
      </xdr:nvSpPr>
      <xdr:spPr bwMode="auto">
        <a:xfrm>
          <a:off x="1476375" y="229838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491" name="Text Box 6">
          <a:extLst>
            <a:ext uri="{FF2B5EF4-FFF2-40B4-BE49-F238E27FC236}">
              <a16:creationId xmlns="" xmlns:a16="http://schemas.microsoft.com/office/drawing/2014/main" id="{E19F2CF3-12C1-46BF-908E-0BD5AC83A88C}"/>
            </a:ext>
          </a:extLst>
        </xdr:cNvPr>
        <xdr:cNvSpPr txBox="1">
          <a:spLocks noChangeArrowheads="1"/>
        </xdr:cNvSpPr>
      </xdr:nvSpPr>
      <xdr:spPr bwMode="auto">
        <a:xfrm>
          <a:off x="1499235" y="22983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492" name="Text Box 6">
          <a:extLst>
            <a:ext uri="{FF2B5EF4-FFF2-40B4-BE49-F238E27FC236}">
              <a16:creationId xmlns="" xmlns:a16="http://schemas.microsoft.com/office/drawing/2014/main" id="{A2915304-CD38-4BD5-AB1D-F13612072E7F}"/>
            </a:ext>
          </a:extLst>
        </xdr:cNvPr>
        <xdr:cNvSpPr txBox="1">
          <a:spLocks noChangeArrowheads="1"/>
        </xdr:cNvSpPr>
      </xdr:nvSpPr>
      <xdr:spPr bwMode="auto">
        <a:xfrm>
          <a:off x="1499235" y="22983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493" name="Text Box 6">
          <a:extLst>
            <a:ext uri="{FF2B5EF4-FFF2-40B4-BE49-F238E27FC236}">
              <a16:creationId xmlns="" xmlns:a16="http://schemas.microsoft.com/office/drawing/2014/main" id="{21F0B0DD-D7E5-48C7-ACAE-3266E59ADDF7}"/>
            </a:ext>
          </a:extLst>
        </xdr:cNvPr>
        <xdr:cNvSpPr txBox="1">
          <a:spLocks noChangeArrowheads="1"/>
        </xdr:cNvSpPr>
      </xdr:nvSpPr>
      <xdr:spPr bwMode="auto">
        <a:xfrm>
          <a:off x="1476375" y="22983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494" name="Text Box 6">
          <a:extLst>
            <a:ext uri="{FF2B5EF4-FFF2-40B4-BE49-F238E27FC236}">
              <a16:creationId xmlns="" xmlns:a16="http://schemas.microsoft.com/office/drawing/2014/main" id="{1DD92AEB-9976-41DB-A9D3-13B3FEC8E585}"/>
            </a:ext>
          </a:extLst>
        </xdr:cNvPr>
        <xdr:cNvSpPr txBox="1">
          <a:spLocks noChangeArrowheads="1"/>
        </xdr:cNvSpPr>
      </xdr:nvSpPr>
      <xdr:spPr bwMode="auto">
        <a:xfrm>
          <a:off x="1476375" y="22983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495" name="Text Box 6">
          <a:extLst>
            <a:ext uri="{FF2B5EF4-FFF2-40B4-BE49-F238E27FC236}">
              <a16:creationId xmlns="" xmlns:a16="http://schemas.microsoft.com/office/drawing/2014/main" id="{EF2FC51A-0DC6-4AAC-91BD-7F12CBE6D688}"/>
            </a:ext>
          </a:extLst>
        </xdr:cNvPr>
        <xdr:cNvSpPr txBox="1">
          <a:spLocks noChangeArrowheads="1"/>
        </xdr:cNvSpPr>
      </xdr:nvSpPr>
      <xdr:spPr bwMode="auto">
        <a:xfrm>
          <a:off x="1476375" y="22983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496" name="Text Box 6">
          <a:extLst>
            <a:ext uri="{FF2B5EF4-FFF2-40B4-BE49-F238E27FC236}">
              <a16:creationId xmlns="" xmlns:a16="http://schemas.microsoft.com/office/drawing/2014/main" id="{8AD9496A-36B0-488F-B911-3487A7D459E0}"/>
            </a:ext>
          </a:extLst>
        </xdr:cNvPr>
        <xdr:cNvSpPr txBox="1">
          <a:spLocks noChangeArrowheads="1"/>
        </xdr:cNvSpPr>
      </xdr:nvSpPr>
      <xdr:spPr bwMode="auto">
        <a:xfrm>
          <a:off x="1476375" y="22983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497" name="Text Box 6">
          <a:extLst>
            <a:ext uri="{FF2B5EF4-FFF2-40B4-BE49-F238E27FC236}">
              <a16:creationId xmlns="" xmlns:a16="http://schemas.microsoft.com/office/drawing/2014/main" id="{5B409657-AD1A-49A0-A561-57DD3A653BAD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891"/>
    <xdr:sp macro="" textlink="">
      <xdr:nvSpPr>
        <xdr:cNvPr id="1498" name="Text Box 6">
          <a:extLst>
            <a:ext uri="{FF2B5EF4-FFF2-40B4-BE49-F238E27FC236}">
              <a16:creationId xmlns="" xmlns:a16="http://schemas.microsoft.com/office/drawing/2014/main" id="{8EE8461E-6219-47B3-92E3-EF4788997FC8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499" name="Text Box 6">
          <a:extLst>
            <a:ext uri="{FF2B5EF4-FFF2-40B4-BE49-F238E27FC236}">
              <a16:creationId xmlns="" xmlns:a16="http://schemas.microsoft.com/office/drawing/2014/main" id="{77195478-7074-4041-9255-68DA45E99BFB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00" name="Text Box 6">
          <a:extLst>
            <a:ext uri="{FF2B5EF4-FFF2-40B4-BE49-F238E27FC236}">
              <a16:creationId xmlns="" xmlns:a16="http://schemas.microsoft.com/office/drawing/2014/main" id="{73417D61-4687-49A0-8B09-9D912C006247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01" name="Text Box 6">
          <a:extLst>
            <a:ext uri="{FF2B5EF4-FFF2-40B4-BE49-F238E27FC236}">
              <a16:creationId xmlns="" xmlns:a16="http://schemas.microsoft.com/office/drawing/2014/main" id="{664E91FC-2123-4E3A-9A79-CDDF5FB17C2A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02" name="Text Box 6">
          <a:extLst>
            <a:ext uri="{FF2B5EF4-FFF2-40B4-BE49-F238E27FC236}">
              <a16:creationId xmlns="" xmlns:a16="http://schemas.microsoft.com/office/drawing/2014/main" id="{A145D6CA-079D-42F1-BA89-5D2B96A9AF2E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03" name="Text Box 6">
          <a:extLst>
            <a:ext uri="{FF2B5EF4-FFF2-40B4-BE49-F238E27FC236}">
              <a16:creationId xmlns="" xmlns:a16="http://schemas.microsoft.com/office/drawing/2014/main" id="{E73D63ED-52C8-4CBE-9AE2-F38BC19C7955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04" name="Text Box 6">
          <a:extLst>
            <a:ext uri="{FF2B5EF4-FFF2-40B4-BE49-F238E27FC236}">
              <a16:creationId xmlns="" xmlns:a16="http://schemas.microsoft.com/office/drawing/2014/main" id="{3EAEE217-EF0E-496B-8E49-CDD7BC067FC8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05" name="Text Box 6">
          <a:extLst>
            <a:ext uri="{FF2B5EF4-FFF2-40B4-BE49-F238E27FC236}">
              <a16:creationId xmlns="" xmlns:a16="http://schemas.microsoft.com/office/drawing/2014/main" id="{D2A5DE5A-3580-4556-9473-6257AF0E5C90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06" name="Text Box 6">
          <a:extLst>
            <a:ext uri="{FF2B5EF4-FFF2-40B4-BE49-F238E27FC236}">
              <a16:creationId xmlns="" xmlns:a16="http://schemas.microsoft.com/office/drawing/2014/main" id="{4681BEF1-326A-444A-BF85-584989183DB2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07" name="Text Box 6">
          <a:extLst>
            <a:ext uri="{FF2B5EF4-FFF2-40B4-BE49-F238E27FC236}">
              <a16:creationId xmlns="" xmlns:a16="http://schemas.microsoft.com/office/drawing/2014/main" id="{BF68F2B7-B178-47ED-84C8-37935406ACEA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08" name="Text Box 6">
          <a:extLst>
            <a:ext uri="{FF2B5EF4-FFF2-40B4-BE49-F238E27FC236}">
              <a16:creationId xmlns="" xmlns:a16="http://schemas.microsoft.com/office/drawing/2014/main" id="{B2453D02-95ED-451F-92C4-EAB6EABC4ADB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09" name="Text Box 6">
          <a:extLst>
            <a:ext uri="{FF2B5EF4-FFF2-40B4-BE49-F238E27FC236}">
              <a16:creationId xmlns="" xmlns:a16="http://schemas.microsoft.com/office/drawing/2014/main" id="{834D6EBE-EE14-48E7-A563-32454A8D35F4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891"/>
    <xdr:sp macro="" textlink="">
      <xdr:nvSpPr>
        <xdr:cNvPr id="1510" name="Text Box 6">
          <a:extLst>
            <a:ext uri="{FF2B5EF4-FFF2-40B4-BE49-F238E27FC236}">
              <a16:creationId xmlns="" xmlns:a16="http://schemas.microsoft.com/office/drawing/2014/main" id="{38BF176F-1F3E-4354-9168-DA77CA6625CE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11" name="Text Box 6">
          <a:extLst>
            <a:ext uri="{FF2B5EF4-FFF2-40B4-BE49-F238E27FC236}">
              <a16:creationId xmlns="" xmlns:a16="http://schemas.microsoft.com/office/drawing/2014/main" id="{20163BAF-3ACB-4BE1-A041-E2376DAABFCA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12" name="Text Box 6">
          <a:extLst>
            <a:ext uri="{FF2B5EF4-FFF2-40B4-BE49-F238E27FC236}">
              <a16:creationId xmlns="" xmlns:a16="http://schemas.microsoft.com/office/drawing/2014/main" id="{50793B68-AC47-41E0-89F9-18C32AB4CC33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13" name="Text Box 6">
          <a:extLst>
            <a:ext uri="{FF2B5EF4-FFF2-40B4-BE49-F238E27FC236}">
              <a16:creationId xmlns="" xmlns:a16="http://schemas.microsoft.com/office/drawing/2014/main" id="{5F578DEF-5B4D-4183-B9A1-7EB114730CA5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14" name="Text Box 6">
          <a:extLst>
            <a:ext uri="{FF2B5EF4-FFF2-40B4-BE49-F238E27FC236}">
              <a16:creationId xmlns="" xmlns:a16="http://schemas.microsoft.com/office/drawing/2014/main" id="{5590EE57-9CCD-4D92-ABF6-E718118C4B82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15" name="Text Box 6">
          <a:extLst>
            <a:ext uri="{FF2B5EF4-FFF2-40B4-BE49-F238E27FC236}">
              <a16:creationId xmlns="" xmlns:a16="http://schemas.microsoft.com/office/drawing/2014/main" id="{A5FEA35F-215F-4542-B3FB-CD16B879BCE8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16" name="Text Box 6">
          <a:extLst>
            <a:ext uri="{FF2B5EF4-FFF2-40B4-BE49-F238E27FC236}">
              <a16:creationId xmlns="" xmlns:a16="http://schemas.microsoft.com/office/drawing/2014/main" id="{9D774FCC-C674-442B-A6DA-40D3959160A9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17" name="Text Box 6">
          <a:extLst>
            <a:ext uri="{FF2B5EF4-FFF2-40B4-BE49-F238E27FC236}">
              <a16:creationId xmlns="" xmlns:a16="http://schemas.microsoft.com/office/drawing/2014/main" id="{06A24338-3139-43BF-A5F3-95F7BB94EAF6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891"/>
    <xdr:sp macro="" textlink="">
      <xdr:nvSpPr>
        <xdr:cNvPr id="1518" name="Text Box 6">
          <a:extLst>
            <a:ext uri="{FF2B5EF4-FFF2-40B4-BE49-F238E27FC236}">
              <a16:creationId xmlns="" xmlns:a16="http://schemas.microsoft.com/office/drawing/2014/main" id="{C4A2F4D6-F4A5-413F-943C-9FD778FD9083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19" name="Text Box 6">
          <a:extLst>
            <a:ext uri="{FF2B5EF4-FFF2-40B4-BE49-F238E27FC236}">
              <a16:creationId xmlns="" xmlns:a16="http://schemas.microsoft.com/office/drawing/2014/main" id="{7F91BE81-3305-4229-954C-1830FE144EAE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20" name="Text Box 6">
          <a:extLst>
            <a:ext uri="{FF2B5EF4-FFF2-40B4-BE49-F238E27FC236}">
              <a16:creationId xmlns="" xmlns:a16="http://schemas.microsoft.com/office/drawing/2014/main" id="{80261386-7530-4708-809F-728A99F54C4C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21" name="Text Box 6">
          <a:extLst>
            <a:ext uri="{FF2B5EF4-FFF2-40B4-BE49-F238E27FC236}">
              <a16:creationId xmlns="" xmlns:a16="http://schemas.microsoft.com/office/drawing/2014/main" id="{0E7D902E-2F06-48A9-B09D-987C686A9174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22" name="Text Box 6">
          <a:extLst>
            <a:ext uri="{FF2B5EF4-FFF2-40B4-BE49-F238E27FC236}">
              <a16:creationId xmlns="" xmlns:a16="http://schemas.microsoft.com/office/drawing/2014/main" id="{8C12A6D6-0028-40ED-B5B0-302C029CA4BF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23" name="Text Box 6">
          <a:extLst>
            <a:ext uri="{FF2B5EF4-FFF2-40B4-BE49-F238E27FC236}">
              <a16:creationId xmlns="" xmlns:a16="http://schemas.microsoft.com/office/drawing/2014/main" id="{5D182471-1B0F-4418-9099-121B5CFEE207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24" name="Text Box 6">
          <a:extLst>
            <a:ext uri="{FF2B5EF4-FFF2-40B4-BE49-F238E27FC236}">
              <a16:creationId xmlns="" xmlns:a16="http://schemas.microsoft.com/office/drawing/2014/main" id="{1DB8E6F1-3077-424D-84E4-F145D7C8EF99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25" name="Text Box 6">
          <a:extLst>
            <a:ext uri="{FF2B5EF4-FFF2-40B4-BE49-F238E27FC236}">
              <a16:creationId xmlns="" xmlns:a16="http://schemas.microsoft.com/office/drawing/2014/main" id="{F3881712-AF19-4522-A230-6D81905A16E3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891"/>
    <xdr:sp macro="" textlink="">
      <xdr:nvSpPr>
        <xdr:cNvPr id="1526" name="Text Box 6">
          <a:extLst>
            <a:ext uri="{FF2B5EF4-FFF2-40B4-BE49-F238E27FC236}">
              <a16:creationId xmlns="" xmlns:a16="http://schemas.microsoft.com/office/drawing/2014/main" id="{13B0E0B0-9871-45C9-B2DF-E854B37B44AB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27" name="Text Box 6">
          <a:extLst>
            <a:ext uri="{FF2B5EF4-FFF2-40B4-BE49-F238E27FC236}">
              <a16:creationId xmlns="" xmlns:a16="http://schemas.microsoft.com/office/drawing/2014/main" id="{BFE677B6-3ACF-4DFC-92F7-6C112D3D1DA5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28" name="Text Box 6">
          <a:extLst>
            <a:ext uri="{FF2B5EF4-FFF2-40B4-BE49-F238E27FC236}">
              <a16:creationId xmlns="" xmlns:a16="http://schemas.microsoft.com/office/drawing/2014/main" id="{30EA6D04-34D7-44D9-B353-A1A5EB544BDF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29" name="Text Box 6">
          <a:extLst>
            <a:ext uri="{FF2B5EF4-FFF2-40B4-BE49-F238E27FC236}">
              <a16:creationId xmlns="" xmlns:a16="http://schemas.microsoft.com/office/drawing/2014/main" id="{75B80E24-EC19-4A56-B674-05D68F3B691D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30" name="Text Box 6">
          <a:extLst>
            <a:ext uri="{FF2B5EF4-FFF2-40B4-BE49-F238E27FC236}">
              <a16:creationId xmlns="" xmlns:a16="http://schemas.microsoft.com/office/drawing/2014/main" id="{A4AC1E3B-9644-4D31-B75D-90A71EE741DE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31" name="Text Box 6">
          <a:extLst>
            <a:ext uri="{FF2B5EF4-FFF2-40B4-BE49-F238E27FC236}">
              <a16:creationId xmlns="" xmlns:a16="http://schemas.microsoft.com/office/drawing/2014/main" id="{59EB6B18-2747-4972-A62A-C127494BA2A2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32" name="Text Box 6">
          <a:extLst>
            <a:ext uri="{FF2B5EF4-FFF2-40B4-BE49-F238E27FC236}">
              <a16:creationId xmlns="" xmlns:a16="http://schemas.microsoft.com/office/drawing/2014/main" id="{E6DB228B-77CC-4F89-8FE1-250E27BF5FA2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33" name="Text Box 6">
          <a:extLst>
            <a:ext uri="{FF2B5EF4-FFF2-40B4-BE49-F238E27FC236}">
              <a16:creationId xmlns="" xmlns:a16="http://schemas.microsoft.com/office/drawing/2014/main" id="{96FEE939-297F-493C-B75B-65102DC0CA0D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891"/>
    <xdr:sp macro="" textlink="">
      <xdr:nvSpPr>
        <xdr:cNvPr id="1534" name="Text Box 6">
          <a:extLst>
            <a:ext uri="{FF2B5EF4-FFF2-40B4-BE49-F238E27FC236}">
              <a16:creationId xmlns="" xmlns:a16="http://schemas.microsoft.com/office/drawing/2014/main" id="{F1AEC96B-DD4D-4D23-A563-28F62DE14DEA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35" name="Text Box 6">
          <a:extLst>
            <a:ext uri="{FF2B5EF4-FFF2-40B4-BE49-F238E27FC236}">
              <a16:creationId xmlns="" xmlns:a16="http://schemas.microsoft.com/office/drawing/2014/main" id="{EA683B41-02C4-421A-8B4D-170F53327C66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36" name="Text Box 6">
          <a:extLst>
            <a:ext uri="{FF2B5EF4-FFF2-40B4-BE49-F238E27FC236}">
              <a16:creationId xmlns="" xmlns:a16="http://schemas.microsoft.com/office/drawing/2014/main" id="{89E78B45-9084-4B25-8C11-4B4F9535F651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37" name="Text Box 6">
          <a:extLst>
            <a:ext uri="{FF2B5EF4-FFF2-40B4-BE49-F238E27FC236}">
              <a16:creationId xmlns="" xmlns:a16="http://schemas.microsoft.com/office/drawing/2014/main" id="{C5CEB20E-4A62-4897-BAD5-20FDF76527AB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38" name="Text Box 6">
          <a:extLst>
            <a:ext uri="{FF2B5EF4-FFF2-40B4-BE49-F238E27FC236}">
              <a16:creationId xmlns="" xmlns:a16="http://schemas.microsoft.com/office/drawing/2014/main" id="{2CC1DE30-837A-4E8D-8FBD-7EFDE39850D7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39" name="Text Box 6">
          <a:extLst>
            <a:ext uri="{FF2B5EF4-FFF2-40B4-BE49-F238E27FC236}">
              <a16:creationId xmlns="" xmlns:a16="http://schemas.microsoft.com/office/drawing/2014/main" id="{DDB8DFAE-34AA-4203-83E9-AFEFF1DA5472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40" name="Text Box 6">
          <a:extLst>
            <a:ext uri="{FF2B5EF4-FFF2-40B4-BE49-F238E27FC236}">
              <a16:creationId xmlns="" xmlns:a16="http://schemas.microsoft.com/office/drawing/2014/main" id="{56F1FFEE-723B-42C6-A297-113F3040AD2B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41" name="Text Box 6">
          <a:extLst>
            <a:ext uri="{FF2B5EF4-FFF2-40B4-BE49-F238E27FC236}">
              <a16:creationId xmlns="" xmlns:a16="http://schemas.microsoft.com/office/drawing/2014/main" id="{C63F07AA-CDD0-4EFE-AF2B-45365385BE42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891"/>
    <xdr:sp macro="" textlink="">
      <xdr:nvSpPr>
        <xdr:cNvPr id="1542" name="Text Box 6">
          <a:extLst>
            <a:ext uri="{FF2B5EF4-FFF2-40B4-BE49-F238E27FC236}">
              <a16:creationId xmlns="" xmlns:a16="http://schemas.microsoft.com/office/drawing/2014/main" id="{529F799C-8703-4B5E-B471-78868D159454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43" name="Text Box 6">
          <a:extLst>
            <a:ext uri="{FF2B5EF4-FFF2-40B4-BE49-F238E27FC236}">
              <a16:creationId xmlns="" xmlns:a16="http://schemas.microsoft.com/office/drawing/2014/main" id="{5A8E5058-0780-4E04-A46B-88E3292866F6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44" name="Text Box 6">
          <a:extLst>
            <a:ext uri="{FF2B5EF4-FFF2-40B4-BE49-F238E27FC236}">
              <a16:creationId xmlns="" xmlns:a16="http://schemas.microsoft.com/office/drawing/2014/main" id="{BB0BE5EF-73A4-4C8B-A997-F05AC51AD0FD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45" name="Text Box 6">
          <a:extLst>
            <a:ext uri="{FF2B5EF4-FFF2-40B4-BE49-F238E27FC236}">
              <a16:creationId xmlns="" xmlns:a16="http://schemas.microsoft.com/office/drawing/2014/main" id="{08FCF4E5-9FC0-4D49-9BCA-059A1255691A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46" name="Text Box 6">
          <a:extLst>
            <a:ext uri="{FF2B5EF4-FFF2-40B4-BE49-F238E27FC236}">
              <a16:creationId xmlns="" xmlns:a16="http://schemas.microsoft.com/office/drawing/2014/main" id="{87619956-5B59-48E0-B0F4-1612221021C4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47" name="Text Box 6">
          <a:extLst>
            <a:ext uri="{FF2B5EF4-FFF2-40B4-BE49-F238E27FC236}">
              <a16:creationId xmlns="" xmlns:a16="http://schemas.microsoft.com/office/drawing/2014/main" id="{275C59D8-8BA9-406F-8F75-2468E0C00ABF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48" name="Text Box 6">
          <a:extLst>
            <a:ext uri="{FF2B5EF4-FFF2-40B4-BE49-F238E27FC236}">
              <a16:creationId xmlns="" xmlns:a16="http://schemas.microsoft.com/office/drawing/2014/main" id="{14EB311A-85BA-4FC0-965A-1B30C9049007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891"/>
    <xdr:sp macro="" textlink="">
      <xdr:nvSpPr>
        <xdr:cNvPr id="1549" name="Text Box 6">
          <a:extLst>
            <a:ext uri="{FF2B5EF4-FFF2-40B4-BE49-F238E27FC236}">
              <a16:creationId xmlns="" xmlns:a16="http://schemas.microsoft.com/office/drawing/2014/main" id="{D5033398-E46E-4C32-B329-EEF8F603CC22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50" name="Text Box 6">
          <a:extLst>
            <a:ext uri="{FF2B5EF4-FFF2-40B4-BE49-F238E27FC236}">
              <a16:creationId xmlns="" xmlns:a16="http://schemas.microsoft.com/office/drawing/2014/main" id="{D580D9B3-E670-48ED-87C4-B0953A0040D4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51" name="Text Box 6">
          <a:extLst>
            <a:ext uri="{FF2B5EF4-FFF2-40B4-BE49-F238E27FC236}">
              <a16:creationId xmlns="" xmlns:a16="http://schemas.microsoft.com/office/drawing/2014/main" id="{A91B158F-8903-4172-A971-3095AD8BACE8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52" name="Text Box 6">
          <a:extLst>
            <a:ext uri="{FF2B5EF4-FFF2-40B4-BE49-F238E27FC236}">
              <a16:creationId xmlns="" xmlns:a16="http://schemas.microsoft.com/office/drawing/2014/main" id="{590CFC16-F486-4287-BA76-E7C9E03761BF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53" name="Text Box 6">
          <a:extLst>
            <a:ext uri="{FF2B5EF4-FFF2-40B4-BE49-F238E27FC236}">
              <a16:creationId xmlns="" xmlns:a16="http://schemas.microsoft.com/office/drawing/2014/main" id="{D33E8F65-7CBD-4505-BE26-9F71EE675FDD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54" name="Text Box 6">
          <a:extLst>
            <a:ext uri="{FF2B5EF4-FFF2-40B4-BE49-F238E27FC236}">
              <a16:creationId xmlns="" xmlns:a16="http://schemas.microsoft.com/office/drawing/2014/main" id="{37A3712D-30CD-4473-9A9E-367EAC08A27B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55" name="Text Box 6">
          <a:extLst>
            <a:ext uri="{FF2B5EF4-FFF2-40B4-BE49-F238E27FC236}">
              <a16:creationId xmlns="" xmlns:a16="http://schemas.microsoft.com/office/drawing/2014/main" id="{E9B4B257-1BF7-4DCD-B343-68ACC65AB0A7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56" name="Text Box 6">
          <a:extLst>
            <a:ext uri="{FF2B5EF4-FFF2-40B4-BE49-F238E27FC236}">
              <a16:creationId xmlns="" xmlns:a16="http://schemas.microsoft.com/office/drawing/2014/main" id="{F7F47E21-0A55-4484-9684-4022CD4B761A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891"/>
    <xdr:sp macro="" textlink="">
      <xdr:nvSpPr>
        <xdr:cNvPr id="1557" name="Text Box 6">
          <a:extLst>
            <a:ext uri="{FF2B5EF4-FFF2-40B4-BE49-F238E27FC236}">
              <a16:creationId xmlns="" xmlns:a16="http://schemas.microsoft.com/office/drawing/2014/main" id="{ED537260-0622-4CC9-A083-7F4B293B4BD4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58" name="Text Box 6">
          <a:extLst>
            <a:ext uri="{FF2B5EF4-FFF2-40B4-BE49-F238E27FC236}">
              <a16:creationId xmlns="" xmlns:a16="http://schemas.microsoft.com/office/drawing/2014/main" id="{43381B14-10B0-4F70-AF67-8B465A24A157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59" name="Text Box 6">
          <a:extLst>
            <a:ext uri="{FF2B5EF4-FFF2-40B4-BE49-F238E27FC236}">
              <a16:creationId xmlns="" xmlns:a16="http://schemas.microsoft.com/office/drawing/2014/main" id="{1FFAFA6C-412B-4906-AB14-6556152EA7CB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60" name="Text Box 6">
          <a:extLst>
            <a:ext uri="{FF2B5EF4-FFF2-40B4-BE49-F238E27FC236}">
              <a16:creationId xmlns="" xmlns:a16="http://schemas.microsoft.com/office/drawing/2014/main" id="{0DE9D90E-E730-4E8C-A8E9-06F9EB972E87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61" name="Text Box 6">
          <a:extLst>
            <a:ext uri="{FF2B5EF4-FFF2-40B4-BE49-F238E27FC236}">
              <a16:creationId xmlns="" xmlns:a16="http://schemas.microsoft.com/office/drawing/2014/main" id="{52AD2A54-63BB-4DB9-867E-8401A700474D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62" name="Text Box 6">
          <a:extLst>
            <a:ext uri="{FF2B5EF4-FFF2-40B4-BE49-F238E27FC236}">
              <a16:creationId xmlns="" xmlns:a16="http://schemas.microsoft.com/office/drawing/2014/main" id="{B302A432-5F7C-4499-8447-CBD145D3490E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63" name="Text Box 6">
          <a:extLst>
            <a:ext uri="{FF2B5EF4-FFF2-40B4-BE49-F238E27FC236}">
              <a16:creationId xmlns="" xmlns:a16="http://schemas.microsoft.com/office/drawing/2014/main" id="{CCA6135A-591A-4F74-B4C7-044C8787ECCB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891"/>
    <xdr:sp macro="" textlink="">
      <xdr:nvSpPr>
        <xdr:cNvPr id="1564" name="Text Box 6">
          <a:extLst>
            <a:ext uri="{FF2B5EF4-FFF2-40B4-BE49-F238E27FC236}">
              <a16:creationId xmlns="" xmlns:a16="http://schemas.microsoft.com/office/drawing/2014/main" id="{ADB56AB9-4EA1-4997-8AD3-9D57D311FAA7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65" name="Text Box 6">
          <a:extLst>
            <a:ext uri="{FF2B5EF4-FFF2-40B4-BE49-F238E27FC236}">
              <a16:creationId xmlns="" xmlns:a16="http://schemas.microsoft.com/office/drawing/2014/main" id="{0424CA2D-0D0A-4E80-8C81-BF0C2ED96F2C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43</xdr:row>
      <xdr:rowOff>0</xdr:rowOff>
    </xdr:from>
    <xdr:ext cx="76200" cy="203835"/>
    <xdr:sp macro="" textlink="">
      <xdr:nvSpPr>
        <xdr:cNvPr id="1566" name="Text Box 6">
          <a:extLst>
            <a:ext uri="{FF2B5EF4-FFF2-40B4-BE49-F238E27FC236}">
              <a16:creationId xmlns="" xmlns:a16="http://schemas.microsoft.com/office/drawing/2014/main" id="{DA7461EA-EC22-422A-9724-4EE730E88D73}"/>
            </a:ext>
          </a:extLst>
        </xdr:cNvPr>
        <xdr:cNvSpPr txBox="1">
          <a:spLocks noChangeArrowheads="1"/>
        </xdr:cNvSpPr>
      </xdr:nvSpPr>
      <xdr:spPr bwMode="auto">
        <a:xfrm>
          <a:off x="1499235" y="22221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67" name="Text Box 6">
          <a:extLst>
            <a:ext uri="{FF2B5EF4-FFF2-40B4-BE49-F238E27FC236}">
              <a16:creationId xmlns="" xmlns:a16="http://schemas.microsoft.com/office/drawing/2014/main" id="{804A797E-FF6D-4872-8DD5-A01BA18FE8C3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68" name="Text Box 6">
          <a:extLst>
            <a:ext uri="{FF2B5EF4-FFF2-40B4-BE49-F238E27FC236}">
              <a16:creationId xmlns="" xmlns:a16="http://schemas.microsoft.com/office/drawing/2014/main" id="{3B30E1CD-F3C2-49C8-A5A4-869E977AF48B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69" name="Text Box 6">
          <a:extLst>
            <a:ext uri="{FF2B5EF4-FFF2-40B4-BE49-F238E27FC236}">
              <a16:creationId xmlns="" xmlns:a16="http://schemas.microsoft.com/office/drawing/2014/main" id="{76D7E5E1-20C6-4632-9B97-100631D2BF5E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43</xdr:row>
      <xdr:rowOff>0</xdr:rowOff>
    </xdr:from>
    <xdr:ext cx="76200" cy="200025"/>
    <xdr:sp macro="" textlink="">
      <xdr:nvSpPr>
        <xdr:cNvPr id="1570" name="Text Box 6">
          <a:extLst>
            <a:ext uri="{FF2B5EF4-FFF2-40B4-BE49-F238E27FC236}">
              <a16:creationId xmlns="" xmlns:a16="http://schemas.microsoft.com/office/drawing/2014/main" id="{6570B9AC-A724-4E01-981C-647977F3EAA6}"/>
            </a:ext>
          </a:extLst>
        </xdr:cNvPr>
        <xdr:cNvSpPr txBox="1">
          <a:spLocks noChangeArrowheads="1"/>
        </xdr:cNvSpPr>
      </xdr:nvSpPr>
      <xdr:spPr bwMode="auto">
        <a:xfrm>
          <a:off x="1476375" y="2222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71" name="Text Box 6">
          <a:extLst>
            <a:ext uri="{FF2B5EF4-FFF2-40B4-BE49-F238E27FC236}">
              <a16:creationId xmlns="" xmlns:a16="http://schemas.microsoft.com/office/drawing/2014/main" id="{D44CF2B3-E4B7-4525-92C3-4BACA25BA5D4}"/>
            </a:ext>
          </a:extLst>
        </xdr:cNvPr>
        <xdr:cNvSpPr txBox="1">
          <a:spLocks noChangeArrowheads="1"/>
        </xdr:cNvSpPr>
      </xdr:nvSpPr>
      <xdr:spPr bwMode="auto">
        <a:xfrm>
          <a:off x="1499235" y="269843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572" name="Text Box 6">
          <a:extLst>
            <a:ext uri="{FF2B5EF4-FFF2-40B4-BE49-F238E27FC236}">
              <a16:creationId xmlns="" xmlns:a16="http://schemas.microsoft.com/office/drawing/2014/main" id="{B50BA44A-4888-4B44-9D5E-C12E4454CDB1}"/>
            </a:ext>
          </a:extLst>
        </xdr:cNvPr>
        <xdr:cNvSpPr txBox="1">
          <a:spLocks noChangeArrowheads="1"/>
        </xdr:cNvSpPr>
      </xdr:nvSpPr>
      <xdr:spPr bwMode="auto">
        <a:xfrm>
          <a:off x="1499235" y="269843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573" name="Text Box 6">
          <a:extLst>
            <a:ext uri="{FF2B5EF4-FFF2-40B4-BE49-F238E27FC236}">
              <a16:creationId xmlns="" xmlns:a16="http://schemas.microsoft.com/office/drawing/2014/main" id="{28626FBA-5E54-4678-86BC-9A42E813228C}"/>
            </a:ext>
          </a:extLst>
        </xdr:cNvPr>
        <xdr:cNvSpPr txBox="1">
          <a:spLocks noChangeArrowheads="1"/>
        </xdr:cNvSpPr>
      </xdr:nvSpPr>
      <xdr:spPr bwMode="auto">
        <a:xfrm>
          <a:off x="1476375" y="269843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74" name="Text Box 6">
          <a:extLst>
            <a:ext uri="{FF2B5EF4-FFF2-40B4-BE49-F238E27FC236}">
              <a16:creationId xmlns="" xmlns:a16="http://schemas.microsoft.com/office/drawing/2014/main" id="{5EF817D8-D068-4E10-A994-9A69559BE612}"/>
            </a:ext>
          </a:extLst>
        </xdr:cNvPr>
        <xdr:cNvSpPr txBox="1">
          <a:spLocks noChangeArrowheads="1"/>
        </xdr:cNvSpPr>
      </xdr:nvSpPr>
      <xdr:spPr bwMode="auto">
        <a:xfrm>
          <a:off x="1499235" y="269843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575" name="Text Box 6">
          <a:extLst>
            <a:ext uri="{FF2B5EF4-FFF2-40B4-BE49-F238E27FC236}">
              <a16:creationId xmlns="" xmlns:a16="http://schemas.microsoft.com/office/drawing/2014/main" id="{7357C7D7-63AE-47FA-82BF-A5F70876E0D5}"/>
            </a:ext>
          </a:extLst>
        </xdr:cNvPr>
        <xdr:cNvSpPr txBox="1">
          <a:spLocks noChangeArrowheads="1"/>
        </xdr:cNvSpPr>
      </xdr:nvSpPr>
      <xdr:spPr bwMode="auto">
        <a:xfrm>
          <a:off x="1499235" y="269843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76" name="Text Box 6">
          <a:extLst>
            <a:ext uri="{FF2B5EF4-FFF2-40B4-BE49-F238E27FC236}">
              <a16:creationId xmlns="" xmlns:a16="http://schemas.microsoft.com/office/drawing/2014/main" id="{730A25EC-0D66-486B-9237-8CC698E09D01}"/>
            </a:ext>
          </a:extLst>
        </xdr:cNvPr>
        <xdr:cNvSpPr txBox="1">
          <a:spLocks noChangeArrowheads="1"/>
        </xdr:cNvSpPr>
      </xdr:nvSpPr>
      <xdr:spPr bwMode="auto">
        <a:xfrm>
          <a:off x="1499235" y="269843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577" name="Text Box 6">
          <a:extLst>
            <a:ext uri="{FF2B5EF4-FFF2-40B4-BE49-F238E27FC236}">
              <a16:creationId xmlns="" xmlns:a16="http://schemas.microsoft.com/office/drawing/2014/main" id="{01822A25-1807-424C-8AEB-DB424F273B1B}"/>
            </a:ext>
          </a:extLst>
        </xdr:cNvPr>
        <xdr:cNvSpPr txBox="1">
          <a:spLocks noChangeArrowheads="1"/>
        </xdr:cNvSpPr>
      </xdr:nvSpPr>
      <xdr:spPr bwMode="auto">
        <a:xfrm>
          <a:off x="1499235" y="269843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78" name="Text Box 6">
          <a:extLst>
            <a:ext uri="{FF2B5EF4-FFF2-40B4-BE49-F238E27FC236}">
              <a16:creationId xmlns="" xmlns:a16="http://schemas.microsoft.com/office/drawing/2014/main" id="{1A930A30-CA5F-41E7-86AA-EA4C8607A1FD}"/>
            </a:ext>
          </a:extLst>
        </xdr:cNvPr>
        <xdr:cNvSpPr txBox="1">
          <a:spLocks noChangeArrowheads="1"/>
        </xdr:cNvSpPr>
      </xdr:nvSpPr>
      <xdr:spPr bwMode="auto">
        <a:xfrm>
          <a:off x="1476375" y="2698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79" name="Text Box 6">
          <a:extLst>
            <a:ext uri="{FF2B5EF4-FFF2-40B4-BE49-F238E27FC236}">
              <a16:creationId xmlns="" xmlns:a16="http://schemas.microsoft.com/office/drawing/2014/main" id="{E88A011B-A614-4737-8200-D48537B9DA81}"/>
            </a:ext>
          </a:extLst>
        </xdr:cNvPr>
        <xdr:cNvSpPr txBox="1">
          <a:spLocks noChangeArrowheads="1"/>
        </xdr:cNvSpPr>
      </xdr:nvSpPr>
      <xdr:spPr bwMode="auto">
        <a:xfrm>
          <a:off x="1476375" y="2698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580" name="Text Box 6">
          <a:extLst>
            <a:ext uri="{FF2B5EF4-FFF2-40B4-BE49-F238E27FC236}">
              <a16:creationId xmlns="" xmlns:a16="http://schemas.microsoft.com/office/drawing/2014/main" id="{B069B904-1C47-48CA-85C5-4D4C94595BFF}"/>
            </a:ext>
          </a:extLst>
        </xdr:cNvPr>
        <xdr:cNvSpPr txBox="1">
          <a:spLocks noChangeArrowheads="1"/>
        </xdr:cNvSpPr>
      </xdr:nvSpPr>
      <xdr:spPr bwMode="auto">
        <a:xfrm>
          <a:off x="1499235" y="269843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81" name="Text Box 6">
          <a:extLst>
            <a:ext uri="{FF2B5EF4-FFF2-40B4-BE49-F238E27FC236}">
              <a16:creationId xmlns="" xmlns:a16="http://schemas.microsoft.com/office/drawing/2014/main" id="{C787D5B9-3AFA-4F42-AA70-6BD59D6864D5}"/>
            </a:ext>
          </a:extLst>
        </xdr:cNvPr>
        <xdr:cNvSpPr txBox="1">
          <a:spLocks noChangeArrowheads="1"/>
        </xdr:cNvSpPr>
      </xdr:nvSpPr>
      <xdr:spPr bwMode="auto">
        <a:xfrm>
          <a:off x="1476375" y="2698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82" name="Text Box 6">
          <a:extLst>
            <a:ext uri="{FF2B5EF4-FFF2-40B4-BE49-F238E27FC236}">
              <a16:creationId xmlns="" xmlns:a16="http://schemas.microsoft.com/office/drawing/2014/main" id="{DF628790-ED25-4D40-BF58-850A9B7B4EF0}"/>
            </a:ext>
          </a:extLst>
        </xdr:cNvPr>
        <xdr:cNvSpPr txBox="1">
          <a:spLocks noChangeArrowheads="1"/>
        </xdr:cNvSpPr>
      </xdr:nvSpPr>
      <xdr:spPr bwMode="auto">
        <a:xfrm>
          <a:off x="1476375" y="2698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583" name="Text Box 6">
          <a:extLst>
            <a:ext uri="{FF2B5EF4-FFF2-40B4-BE49-F238E27FC236}">
              <a16:creationId xmlns="" xmlns:a16="http://schemas.microsoft.com/office/drawing/2014/main" id="{502376BD-4C5D-4C19-ACD7-E291C5EC8337}"/>
            </a:ext>
          </a:extLst>
        </xdr:cNvPr>
        <xdr:cNvSpPr txBox="1">
          <a:spLocks noChangeArrowheads="1"/>
        </xdr:cNvSpPr>
      </xdr:nvSpPr>
      <xdr:spPr bwMode="auto">
        <a:xfrm>
          <a:off x="1499235" y="269843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584" name="Text Box 6">
          <a:extLst>
            <a:ext uri="{FF2B5EF4-FFF2-40B4-BE49-F238E27FC236}">
              <a16:creationId xmlns="" xmlns:a16="http://schemas.microsoft.com/office/drawing/2014/main" id="{E4068EDB-CDE6-465A-B492-41554A1B09FF}"/>
            </a:ext>
          </a:extLst>
        </xdr:cNvPr>
        <xdr:cNvSpPr txBox="1">
          <a:spLocks noChangeArrowheads="1"/>
        </xdr:cNvSpPr>
      </xdr:nvSpPr>
      <xdr:spPr bwMode="auto">
        <a:xfrm>
          <a:off x="1499235" y="273081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585" name="Text Box 6">
          <a:extLst>
            <a:ext uri="{FF2B5EF4-FFF2-40B4-BE49-F238E27FC236}">
              <a16:creationId xmlns="" xmlns:a16="http://schemas.microsoft.com/office/drawing/2014/main" id="{C87C238A-8601-49EA-9AB5-14A3490881CE}"/>
            </a:ext>
          </a:extLst>
        </xdr:cNvPr>
        <xdr:cNvSpPr txBox="1">
          <a:spLocks noChangeArrowheads="1"/>
        </xdr:cNvSpPr>
      </xdr:nvSpPr>
      <xdr:spPr bwMode="auto">
        <a:xfrm>
          <a:off x="1476375" y="273081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586" name="Text Box 6">
          <a:extLst>
            <a:ext uri="{FF2B5EF4-FFF2-40B4-BE49-F238E27FC236}">
              <a16:creationId xmlns="" xmlns:a16="http://schemas.microsoft.com/office/drawing/2014/main" id="{C040B6C0-CD14-4261-AD04-8BC1CA202EF3}"/>
            </a:ext>
          </a:extLst>
        </xdr:cNvPr>
        <xdr:cNvSpPr txBox="1">
          <a:spLocks noChangeArrowheads="1"/>
        </xdr:cNvSpPr>
      </xdr:nvSpPr>
      <xdr:spPr bwMode="auto">
        <a:xfrm>
          <a:off x="1499235" y="273081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587" name="Text Box 6">
          <a:extLst>
            <a:ext uri="{FF2B5EF4-FFF2-40B4-BE49-F238E27FC236}">
              <a16:creationId xmlns="" xmlns:a16="http://schemas.microsoft.com/office/drawing/2014/main" id="{730D6D14-F2E8-4E41-9195-7ADD2E11CBF6}"/>
            </a:ext>
          </a:extLst>
        </xdr:cNvPr>
        <xdr:cNvSpPr txBox="1">
          <a:spLocks noChangeArrowheads="1"/>
        </xdr:cNvSpPr>
      </xdr:nvSpPr>
      <xdr:spPr bwMode="auto">
        <a:xfrm>
          <a:off x="1499235" y="273081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88" name="Text Box 6">
          <a:extLst>
            <a:ext uri="{FF2B5EF4-FFF2-40B4-BE49-F238E27FC236}">
              <a16:creationId xmlns="" xmlns:a16="http://schemas.microsoft.com/office/drawing/2014/main" id="{2BBD7227-CD0A-4B56-968A-D33BEF0F8D1E}"/>
            </a:ext>
          </a:extLst>
        </xdr:cNvPr>
        <xdr:cNvSpPr txBox="1">
          <a:spLocks noChangeArrowheads="1"/>
        </xdr:cNvSpPr>
      </xdr:nvSpPr>
      <xdr:spPr bwMode="auto">
        <a:xfrm>
          <a:off x="1476375" y="27308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89" name="Text Box 6">
          <a:extLst>
            <a:ext uri="{FF2B5EF4-FFF2-40B4-BE49-F238E27FC236}">
              <a16:creationId xmlns="" xmlns:a16="http://schemas.microsoft.com/office/drawing/2014/main" id="{3257C2B1-4D21-4B0E-9B5C-0E2E71BA483E}"/>
            </a:ext>
          </a:extLst>
        </xdr:cNvPr>
        <xdr:cNvSpPr txBox="1">
          <a:spLocks noChangeArrowheads="1"/>
        </xdr:cNvSpPr>
      </xdr:nvSpPr>
      <xdr:spPr bwMode="auto">
        <a:xfrm>
          <a:off x="1476375" y="27308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90" name="Text Box 6">
          <a:extLst>
            <a:ext uri="{FF2B5EF4-FFF2-40B4-BE49-F238E27FC236}">
              <a16:creationId xmlns="" xmlns:a16="http://schemas.microsoft.com/office/drawing/2014/main" id="{635A301B-E87B-4C3D-A89A-09A291C89A7C}"/>
            </a:ext>
          </a:extLst>
        </xdr:cNvPr>
        <xdr:cNvSpPr txBox="1">
          <a:spLocks noChangeArrowheads="1"/>
        </xdr:cNvSpPr>
      </xdr:nvSpPr>
      <xdr:spPr bwMode="auto">
        <a:xfrm>
          <a:off x="1476375" y="27308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91" name="Text Box 6">
          <a:extLst>
            <a:ext uri="{FF2B5EF4-FFF2-40B4-BE49-F238E27FC236}">
              <a16:creationId xmlns="" xmlns:a16="http://schemas.microsoft.com/office/drawing/2014/main" id="{0EFBCBE6-434F-4A12-87CA-91D1A2DE01D7}"/>
            </a:ext>
          </a:extLst>
        </xdr:cNvPr>
        <xdr:cNvSpPr txBox="1">
          <a:spLocks noChangeArrowheads="1"/>
        </xdr:cNvSpPr>
      </xdr:nvSpPr>
      <xdr:spPr bwMode="auto">
        <a:xfrm>
          <a:off x="1476375" y="27308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592" name="Text Box 6">
          <a:extLst>
            <a:ext uri="{FF2B5EF4-FFF2-40B4-BE49-F238E27FC236}">
              <a16:creationId xmlns="" xmlns:a16="http://schemas.microsoft.com/office/drawing/2014/main" id="{FA2F51F4-0C64-4D34-B170-C7D985B86D3E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593" name="Text Box 6">
          <a:extLst>
            <a:ext uri="{FF2B5EF4-FFF2-40B4-BE49-F238E27FC236}">
              <a16:creationId xmlns="" xmlns:a16="http://schemas.microsoft.com/office/drawing/2014/main" id="{E3D2D962-BC6E-47B7-A61B-B316AEE70026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594" name="Text Box 6">
          <a:extLst>
            <a:ext uri="{FF2B5EF4-FFF2-40B4-BE49-F238E27FC236}">
              <a16:creationId xmlns="" xmlns:a16="http://schemas.microsoft.com/office/drawing/2014/main" id="{9015AAC0-2C25-4DDB-9BBF-D427A1CD0E6B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595" name="Text Box 6">
          <a:extLst>
            <a:ext uri="{FF2B5EF4-FFF2-40B4-BE49-F238E27FC236}">
              <a16:creationId xmlns="" xmlns:a16="http://schemas.microsoft.com/office/drawing/2014/main" id="{324152C0-0E59-4AA9-A34A-5B8B8E6AB5B3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96" name="Text Box 6">
          <a:extLst>
            <a:ext uri="{FF2B5EF4-FFF2-40B4-BE49-F238E27FC236}">
              <a16:creationId xmlns="" xmlns:a16="http://schemas.microsoft.com/office/drawing/2014/main" id="{B6008C8A-65A9-4018-859C-88500B6A5C0A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97" name="Text Box 6">
          <a:extLst>
            <a:ext uri="{FF2B5EF4-FFF2-40B4-BE49-F238E27FC236}">
              <a16:creationId xmlns="" xmlns:a16="http://schemas.microsoft.com/office/drawing/2014/main" id="{EF357A38-785D-48E0-9B23-A42A5E62DB59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98" name="Text Box 6">
          <a:extLst>
            <a:ext uri="{FF2B5EF4-FFF2-40B4-BE49-F238E27FC236}">
              <a16:creationId xmlns="" xmlns:a16="http://schemas.microsoft.com/office/drawing/2014/main" id="{567C7DEB-3B51-4C5F-B842-559FFDEAC49A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599" name="Text Box 6">
          <a:extLst>
            <a:ext uri="{FF2B5EF4-FFF2-40B4-BE49-F238E27FC236}">
              <a16:creationId xmlns="" xmlns:a16="http://schemas.microsoft.com/office/drawing/2014/main" id="{A27937B0-3FF5-4A96-A4E7-49B4573A883B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00" name="Text Box 6">
          <a:extLst>
            <a:ext uri="{FF2B5EF4-FFF2-40B4-BE49-F238E27FC236}">
              <a16:creationId xmlns="" xmlns:a16="http://schemas.microsoft.com/office/drawing/2014/main" id="{A94BB562-D300-4F4C-9534-DF111195B959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01" name="Text Box 6">
          <a:extLst>
            <a:ext uri="{FF2B5EF4-FFF2-40B4-BE49-F238E27FC236}">
              <a16:creationId xmlns="" xmlns:a16="http://schemas.microsoft.com/office/drawing/2014/main" id="{2F917CC5-56AA-4D94-A7BD-4CB6359E5938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02" name="Text Box 6">
          <a:extLst>
            <a:ext uri="{FF2B5EF4-FFF2-40B4-BE49-F238E27FC236}">
              <a16:creationId xmlns="" xmlns:a16="http://schemas.microsoft.com/office/drawing/2014/main" id="{857F7E53-F3B6-4349-9F35-304E924F7B04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03" name="Text Box 6">
          <a:extLst>
            <a:ext uri="{FF2B5EF4-FFF2-40B4-BE49-F238E27FC236}">
              <a16:creationId xmlns="" xmlns:a16="http://schemas.microsoft.com/office/drawing/2014/main" id="{BEBF1D43-15B0-4733-AF5A-DD469B2EBFD1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04" name="Text Box 6">
          <a:extLst>
            <a:ext uri="{FF2B5EF4-FFF2-40B4-BE49-F238E27FC236}">
              <a16:creationId xmlns="" xmlns:a16="http://schemas.microsoft.com/office/drawing/2014/main" id="{AFAF7442-EE8F-4895-8AA1-BB5D2BABCEEE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605" name="Text Box 6">
          <a:extLst>
            <a:ext uri="{FF2B5EF4-FFF2-40B4-BE49-F238E27FC236}">
              <a16:creationId xmlns="" xmlns:a16="http://schemas.microsoft.com/office/drawing/2014/main" id="{5C87E1C3-48CA-4A66-B971-1573B578048F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06" name="Text Box 6">
          <a:extLst>
            <a:ext uri="{FF2B5EF4-FFF2-40B4-BE49-F238E27FC236}">
              <a16:creationId xmlns="" xmlns:a16="http://schemas.microsoft.com/office/drawing/2014/main" id="{8BB87708-8E1B-420E-9FEA-838D8F387459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07" name="Text Box 6">
          <a:extLst>
            <a:ext uri="{FF2B5EF4-FFF2-40B4-BE49-F238E27FC236}">
              <a16:creationId xmlns="" xmlns:a16="http://schemas.microsoft.com/office/drawing/2014/main" id="{B5595D0B-59B2-47D8-8C5A-F71C9F435A94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08" name="Text Box 6">
          <a:extLst>
            <a:ext uri="{FF2B5EF4-FFF2-40B4-BE49-F238E27FC236}">
              <a16:creationId xmlns="" xmlns:a16="http://schemas.microsoft.com/office/drawing/2014/main" id="{5003C69E-7FA7-43D9-A809-AC32DB655A0B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09" name="Text Box 6">
          <a:extLst>
            <a:ext uri="{FF2B5EF4-FFF2-40B4-BE49-F238E27FC236}">
              <a16:creationId xmlns="" xmlns:a16="http://schemas.microsoft.com/office/drawing/2014/main" id="{C4542827-C6E1-45AB-93C9-F412120274B0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10" name="Text Box 6">
          <a:extLst>
            <a:ext uri="{FF2B5EF4-FFF2-40B4-BE49-F238E27FC236}">
              <a16:creationId xmlns="" xmlns:a16="http://schemas.microsoft.com/office/drawing/2014/main" id="{CBEA352F-07DC-4614-A6DD-EFDCD11A458F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11" name="Text Box 6">
          <a:extLst>
            <a:ext uri="{FF2B5EF4-FFF2-40B4-BE49-F238E27FC236}">
              <a16:creationId xmlns="" xmlns:a16="http://schemas.microsoft.com/office/drawing/2014/main" id="{365D97D7-B32F-41C5-BD93-D8B60709DCA1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12" name="Text Box 6">
          <a:extLst>
            <a:ext uri="{FF2B5EF4-FFF2-40B4-BE49-F238E27FC236}">
              <a16:creationId xmlns="" xmlns:a16="http://schemas.microsoft.com/office/drawing/2014/main" id="{085158BC-57FB-418A-B277-9673FD859A59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613" name="Text Box 6">
          <a:extLst>
            <a:ext uri="{FF2B5EF4-FFF2-40B4-BE49-F238E27FC236}">
              <a16:creationId xmlns="" xmlns:a16="http://schemas.microsoft.com/office/drawing/2014/main" id="{A6A7D7AC-FE04-46B9-ABEC-009D73B3BD56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14" name="Text Box 6">
          <a:extLst>
            <a:ext uri="{FF2B5EF4-FFF2-40B4-BE49-F238E27FC236}">
              <a16:creationId xmlns="" xmlns:a16="http://schemas.microsoft.com/office/drawing/2014/main" id="{1FA095A0-2D21-4225-B158-CF8B628D1F0D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15" name="Text Box 6">
          <a:extLst>
            <a:ext uri="{FF2B5EF4-FFF2-40B4-BE49-F238E27FC236}">
              <a16:creationId xmlns="" xmlns:a16="http://schemas.microsoft.com/office/drawing/2014/main" id="{0D54DE21-079C-4AB9-A0A6-795E3BE132A9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16" name="Text Box 6">
          <a:extLst>
            <a:ext uri="{FF2B5EF4-FFF2-40B4-BE49-F238E27FC236}">
              <a16:creationId xmlns="" xmlns:a16="http://schemas.microsoft.com/office/drawing/2014/main" id="{9D66E148-7A06-4BF5-BFD1-A7279D02C5DA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17" name="Text Box 6">
          <a:extLst>
            <a:ext uri="{FF2B5EF4-FFF2-40B4-BE49-F238E27FC236}">
              <a16:creationId xmlns="" xmlns:a16="http://schemas.microsoft.com/office/drawing/2014/main" id="{4C49BE8E-DA73-4A80-BED8-47EADC7E8974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18" name="Text Box 6">
          <a:extLst>
            <a:ext uri="{FF2B5EF4-FFF2-40B4-BE49-F238E27FC236}">
              <a16:creationId xmlns="" xmlns:a16="http://schemas.microsoft.com/office/drawing/2014/main" id="{4B4A347F-DB95-4646-A701-C8E0B621B5DA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19" name="Text Box 6">
          <a:extLst>
            <a:ext uri="{FF2B5EF4-FFF2-40B4-BE49-F238E27FC236}">
              <a16:creationId xmlns="" xmlns:a16="http://schemas.microsoft.com/office/drawing/2014/main" id="{4C4BB765-AC0B-40F6-8BF5-DA219ABD3CCC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20" name="Text Box 6">
          <a:extLst>
            <a:ext uri="{FF2B5EF4-FFF2-40B4-BE49-F238E27FC236}">
              <a16:creationId xmlns="" xmlns:a16="http://schemas.microsoft.com/office/drawing/2014/main" id="{555579F9-D2D9-48ED-8472-3C3A23C34BC0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621" name="Text Box 6">
          <a:extLst>
            <a:ext uri="{FF2B5EF4-FFF2-40B4-BE49-F238E27FC236}">
              <a16:creationId xmlns="" xmlns:a16="http://schemas.microsoft.com/office/drawing/2014/main" id="{EBE0964F-44DD-44F6-A73A-E1A6A713DCB2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22" name="Text Box 6">
          <a:extLst>
            <a:ext uri="{FF2B5EF4-FFF2-40B4-BE49-F238E27FC236}">
              <a16:creationId xmlns="" xmlns:a16="http://schemas.microsoft.com/office/drawing/2014/main" id="{79E442CB-0EB9-453F-89A4-8DF77C1E90D3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23" name="Text Box 6">
          <a:extLst>
            <a:ext uri="{FF2B5EF4-FFF2-40B4-BE49-F238E27FC236}">
              <a16:creationId xmlns="" xmlns:a16="http://schemas.microsoft.com/office/drawing/2014/main" id="{7413ED3E-3F65-4958-B8DA-383C73563275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24" name="Text Box 6">
          <a:extLst>
            <a:ext uri="{FF2B5EF4-FFF2-40B4-BE49-F238E27FC236}">
              <a16:creationId xmlns="" xmlns:a16="http://schemas.microsoft.com/office/drawing/2014/main" id="{FD66298D-69D7-4FFA-8DDB-DC55756B42B9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25" name="Text Box 6">
          <a:extLst>
            <a:ext uri="{FF2B5EF4-FFF2-40B4-BE49-F238E27FC236}">
              <a16:creationId xmlns="" xmlns:a16="http://schemas.microsoft.com/office/drawing/2014/main" id="{356B1E51-BE45-468D-A5AF-AE37ADCDD07E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26" name="Text Box 6">
          <a:extLst>
            <a:ext uri="{FF2B5EF4-FFF2-40B4-BE49-F238E27FC236}">
              <a16:creationId xmlns="" xmlns:a16="http://schemas.microsoft.com/office/drawing/2014/main" id="{F7960F7E-A391-4E1B-821B-AC102A734D3B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27" name="Text Box 6">
          <a:extLst>
            <a:ext uri="{FF2B5EF4-FFF2-40B4-BE49-F238E27FC236}">
              <a16:creationId xmlns="" xmlns:a16="http://schemas.microsoft.com/office/drawing/2014/main" id="{8CA860BD-B822-4923-AB80-8614C7BE62BE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28" name="Text Box 6">
          <a:extLst>
            <a:ext uri="{FF2B5EF4-FFF2-40B4-BE49-F238E27FC236}">
              <a16:creationId xmlns="" xmlns:a16="http://schemas.microsoft.com/office/drawing/2014/main" id="{837D0B5D-6615-4C02-BAF5-CD797FF6D1F6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629" name="Text Box 6">
          <a:extLst>
            <a:ext uri="{FF2B5EF4-FFF2-40B4-BE49-F238E27FC236}">
              <a16:creationId xmlns="" xmlns:a16="http://schemas.microsoft.com/office/drawing/2014/main" id="{2AC38A8F-4D07-4167-83E9-750BD7963872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30" name="Text Box 6">
          <a:extLst>
            <a:ext uri="{FF2B5EF4-FFF2-40B4-BE49-F238E27FC236}">
              <a16:creationId xmlns="" xmlns:a16="http://schemas.microsoft.com/office/drawing/2014/main" id="{5AF6BEC0-0141-4B4E-A826-BEE1D28F1748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31" name="Text Box 6">
          <a:extLst>
            <a:ext uri="{FF2B5EF4-FFF2-40B4-BE49-F238E27FC236}">
              <a16:creationId xmlns="" xmlns:a16="http://schemas.microsoft.com/office/drawing/2014/main" id="{99605781-6EB0-46E0-816D-CE1A4604399E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32" name="Text Box 6">
          <a:extLst>
            <a:ext uri="{FF2B5EF4-FFF2-40B4-BE49-F238E27FC236}">
              <a16:creationId xmlns="" xmlns:a16="http://schemas.microsoft.com/office/drawing/2014/main" id="{F01783A1-B7DD-4AAE-B28C-09A0F23B0BE7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33" name="Text Box 6">
          <a:extLst>
            <a:ext uri="{FF2B5EF4-FFF2-40B4-BE49-F238E27FC236}">
              <a16:creationId xmlns="" xmlns:a16="http://schemas.microsoft.com/office/drawing/2014/main" id="{04E5C63C-45D4-4707-AF8A-8494B9744C33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34" name="Text Box 6">
          <a:extLst>
            <a:ext uri="{FF2B5EF4-FFF2-40B4-BE49-F238E27FC236}">
              <a16:creationId xmlns="" xmlns:a16="http://schemas.microsoft.com/office/drawing/2014/main" id="{B8839CB6-F066-4A91-AC85-3E1939163E7D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35" name="Text Box 6">
          <a:extLst>
            <a:ext uri="{FF2B5EF4-FFF2-40B4-BE49-F238E27FC236}">
              <a16:creationId xmlns="" xmlns:a16="http://schemas.microsoft.com/office/drawing/2014/main" id="{F24BDC0C-65E5-4868-BBF3-501286F2570B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36" name="Text Box 6">
          <a:extLst>
            <a:ext uri="{FF2B5EF4-FFF2-40B4-BE49-F238E27FC236}">
              <a16:creationId xmlns="" xmlns:a16="http://schemas.microsoft.com/office/drawing/2014/main" id="{A9998BD0-7A7E-450E-8C98-67F0FC644DCF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637" name="Text Box 6">
          <a:extLst>
            <a:ext uri="{FF2B5EF4-FFF2-40B4-BE49-F238E27FC236}">
              <a16:creationId xmlns="" xmlns:a16="http://schemas.microsoft.com/office/drawing/2014/main" id="{E06D2DC8-2C84-4C8D-BD69-FF0503754423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38" name="Text Box 6">
          <a:extLst>
            <a:ext uri="{FF2B5EF4-FFF2-40B4-BE49-F238E27FC236}">
              <a16:creationId xmlns="" xmlns:a16="http://schemas.microsoft.com/office/drawing/2014/main" id="{060A473E-BF7B-40EA-91A5-886E59B256FE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39" name="Text Box 6">
          <a:extLst>
            <a:ext uri="{FF2B5EF4-FFF2-40B4-BE49-F238E27FC236}">
              <a16:creationId xmlns="" xmlns:a16="http://schemas.microsoft.com/office/drawing/2014/main" id="{F730657F-8486-41E4-980E-2F220EC584BA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40" name="Text Box 6">
          <a:extLst>
            <a:ext uri="{FF2B5EF4-FFF2-40B4-BE49-F238E27FC236}">
              <a16:creationId xmlns="" xmlns:a16="http://schemas.microsoft.com/office/drawing/2014/main" id="{A638EADF-3E11-4F1B-9FDF-F196E48248FF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41" name="Text Box 6">
          <a:extLst>
            <a:ext uri="{FF2B5EF4-FFF2-40B4-BE49-F238E27FC236}">
              <a16:creationId xmlns="" xmlns:a16="http://schemas.microsoft.com/office/drawing/2014/main" id="{0D5F3C66-8CC1-4275-87E6-2B57FCB286BB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42" name="Text Box 6">
          <a:extLst>
            <a:ext uri="{FF2B5EF4-FFF2-40B4-BE49-F238E27FC236}">
              <a16:creationId xmlns="" xmlns:a16="http://schemas.microsoft.com/office/drawing/2014/main" id="{B4F2FE4B-00BE-4D92-B545-42AEBB41078A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43" name="Text Box 6">
          <a:extLst>
            <a:ext uri="{FF2B5EF4-FFF2-40B4-BE49-F238E27FC236}">
              <a16:creationId xmlns="" xmlns:a16="http://schemas.microsoft.com/office/drawing/2014/main" id="{4C6F0DF3-703D-4064-B6A7-45E18FAE4943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644" name="Text Box 6">
          <a:extLst>
            <a:ext uri="{FF2B5EF4-FFF2-40B4-BE49-F238E27FC236}">
              <a16:creationId xmlns="" xmlns:a16="http://schemas.microsoft.com/office/drawing/2014/main" id="{EA318B54-482E-4C50-89EB-AA8B52913D3E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45" name="Text Box 6">
          <a:extLst>
            <a:ext uri="{FF2B5EF4-FFF2-40B4-BE49-F238E27FC236}">
              <a16:creationId xmlns="" xmlns:a16="http://schemas.microsoft.com/office/drawing/2014/main" id="{DC9559F6-8B9E-4D7F-B621-810711CF28D3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46" name="Text Box 6">
          <a:extLst>
            <a:ext uri="{FF2B5EF4-FFF2-40B4-BE49-F238E27FC236}">
              <a16:creationId xmlns="" xmlns:a16="http://schemas.microsoft.com/office/drawing/2014/main" id="{2335659D-04C7-463D-8668-4D4ACCAFD6DE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47" name="Text Box 6">
          <a:extLst>
            <a:ext uri="{FF2B5EF4-FFF2-40B4-BE49-F238E27FC236}">
              <a16:creationId xmlns="" xmlns:a16="http://schemas.microsoft.com/office/drawing/2014/main" id="{662C0847-BA90-4F66-9720-419675F0CC13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48" name="Text Box 6">
          <a:extLst>
            <a:ext uri="{FF2B5EF4-FFF2-40B4-BE49-F238E27FC236}">
              <a16:creationId xmlns="" xmlns:a16="http://schemas.microsoft.com/office/drawing/2014/main" id="{F91DC387-2ECE-48F7-8CD8-6561367417C0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49" name="Text Box 6">
          <a:extLst>
            <a:ext uri="{FF2B5EF4-FFF2-40B4-BE49-F238E27FC236}">
              <a16:creationId xmlns="" xmlns:a16="http://schemas.microsoft.com/office/drawing/2014/main" id="{B3B298E6-2FBA-45B9-8C72-A0D871DB475A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50" name="Text Box 6">
          <a:extLst>
            <a:ext uri="{FF2B5EF4-FFF2-40B4-BE49-F238E27FC236}">
              <a16:creationId xmlns="" xmlns:a16="http://schemas.microsoft.com/office/drawing/2014/main" id="{30B3B19B-8886-4B08-9288-F3C80D2C4343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51" name="Text Box 6">
          <a:extLst>
            <a:ext uri="{FF2B5EF4-FFF2-40B4-BE49-F238E27FC236}">
              <a16:creationId xmlns="" xmlns:a16="http://schemas.microsoft.com/office/drawing/2014/main" id="{608622A0-7555-4D7F-AE93-7676C4127171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652" name="Text Box 6">
          <a:extLst>
            <a:ext uri="{FF2B5EF4-FFF2-40B4-BE49-F238E27FC236}">
              <a16:creationId xmlns="" xmlns:a16="http://schemas.microsoft.com/office/drawing/2014/main" id="{E69249F2-C3BC-4A6D-BB87-0B1131D420B1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53" name="Text Box 6">
          <a:extLst>
            <a:ext uri="{FF2B5EF4-FFF2-40B4-BE49-F238E27FC236}">
              <a16:creationId xmlns="" xmlns:a16="http://schemas.microsoft.com/office/drawing/2014/main" id="{B3703727-0809-46F2-A3EB-3A120E4D3BE4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54" name="Text Box 6">
          <a:extLst>
            <a:ext uri="{FF2B5EF4-FFF2-40B4-BE49-F238E27FC236}">
              <a16:creationId xmlns="" xmlns:a16="http://schemas.microsoft.com/office/drawing/2014/main" id="{682C2C97-7D5F-4ECA-BAAF-245B06E07405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55" name="Text Box 6">
          <a:extLst>
            <a:ext uri="{FF2B5EF4-FFF2-40B4-BE49-F238E27FC236}">
              <a16:creationId xmlns="" xmlns:a16="http://schemas.microsoft.com/office/drawing/2014/main" id="{8510AD62-3834-44EF-A499-036C5F5DEFEB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56" name="Text Box 6">
          <a:extLst>
            <a:ext uri="{FF2B5EF4-FFF2-40B4-BE49-F238E27FC236}">
              <a16:creationId xmlns="" xmlns:a16="http://schemas.microsoft.com/office/drawing/2014/main" id="{856CDAEC-2ED1-438E-B470-409575689CAF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57" name="Text Box 6">
          <a:extLst>
            <a:ext uri="{FF2B5EF4-FFF2-40B4-BE49-F238E27FC236}">
              <a16:creationId xmlns="" xmlns:a16="http://schemas.microsoft.com/office/drawing/2014/main" id="{3DEC2815-2A94-4FA4-8EEA-E9DC09013D5B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58" name="Text Box 6">
          <a:extLst>
            <a:ext uri="{FF2B5EF4-FFF2-40B4-BE49-F238E27FC236}">
              <a16:creationId xmlns="" xmlns:a16="http://schemas.microsoft.com/office/drawing/2014/main" id="{C6075A5C-36D5-45DA-B7AD-24B21623D16C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891"/>
    <xdr:sp macro="" textlink="">
      <xdr:nvSpPr>
        <xdr:cNvPr id="1659" name="Text Box 6">
          <a:extLst>
            <a:ext uri="{FF2B5EF4-FFF2-40B4-BE49-F238E27FC236}">
              <a16:creationId xmlns="" xmlns:a16="http://schemas.microsoft.com/office/drawing/2014/main" id="{94FAD5CC-7FEA-4BF0-9D21-11C2C166079F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60" name="Text Box 6">
          <a:extLst>
            <a:ext uri="{FF2B5EF4-FFF2-40B4-BE49-F238E27FC236}">
              <a16:creationId xmlns="" xmlns:a16="http://schemas.microsoft.com/office/drawing/2014/main" id="{FB24AF8E-7E07-4F71-9F9E-7DE120AF504A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203835"/>
    <xdr:sp macro="" textlink="">
      <xdr:nvSpPr>
        <xdr:cNvPr id="1661" name="Text Box 6">
          <a:extLst>
            <a:ext uri="{FF2B5EF4-FFF2-40B4-BE49-F238E27FC236}">
              <a16:creationId xmlns="" xmlns:a16="http://schemas.microsoft.com/office/drawing/2014/main" id="{583B27DC-A35D-49EE-9390-81EA18DA5986}"/>
            </a:ext>
          </a:extLst>
        </xdr:cNvPr>
        <xdr:cNvSpPr txBox="1">
          <a:spLocks noChangeArrowheads="1"/>
        </xdr:cNvSpPr>
      </xdr:nvSpPr>
      <xdr:spPr bwMode="auto">
        <a:xfrm>
          <a:off x="1217212" y="1868556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62" name="Text Box 6">
          <a:extLst>
            <a:ext uri="{FF2B5EF4-FFF2-40B4-BE49-F238E27FC236}">
              <a16:creationId xmlns="" xmlns:a16="http://schemas.microsoft.com/office/drawing/2014/main" id="{FB857131-1B94-464D-A965-B81A09B6022C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63" name="Text Box 6">
          <a:extLst>
            <a:ext uri="{FF2B5EF4-FFF2-40B4-BE49-F238E27FC236}">
              <a16:creationId xmlns="" xmlns:a16="http://schemas.microsoft.com/office/drawing/2014/main" id="{84F79C00-7B2C-4481-8474-1CCCA81A8A29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64" name="Text Box 6">
          <a:extLst>
            <a:ext uri="{FF2B5EF4-FFF2-40B4-BE49-F238E27FC236}">
              <a16:creationId xmlns="" xmlns:a16="http://schemas.microsoft.com/office/drawing/2014/main" id="{E37B8384-BB4F-4E04-A69E-62A5DEAE5FFF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44</xdr:row>
      <xdr:rowOff>0</xdr:rowOff>
    </xdr:from>
    <xdr:ext cx="76200" cy="200025"/>
    <xdr:sp macro="" textlink="">
      <xdr:nvSpPr>
        <xdr:cNvPr id="1665" name="Text Box 6">
          <a:extLst>
            <a:ext uri="{FF2B5EF4-FFF2-40B4-BE49-F238E27FC236}">
              <a16:creationId xmlns="" xmlns:a16="http://schemas.microsoft.com/office/drawing/2014/main" id="{BFEB85BC-91D2-4C9C-BCDB-EF9109A6138A}"/>
            </a:ext>
          </a:extLst>
        </xdr:cNvPr>
        <xdr:cNvSpPr txBox="1">
          <a:spLocks noChangeArrowheads="1"/>
        </xdr:cNvSpPr>
      </xdr:nvSpPr>
      <xdr:spPr bwMode="auto">
        <a:xfrm>
          <a:off x="1194352" y="1868556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I14" sqref="I14"/>
    </sheetView>
  </sheetViews>
  <sheetFormatPr defaultRowHeight="15" x14ac:dyDescent="0.25"/>
  <cols>
    <col min="1" max="1" width="6.7109375" customWidth="1"/>
    <col min="2" max="2" width="40.7109375" customWidth="1"/>
  </cols>
  <sheetData>
    <row r="1" spans="1:6" ht="34.5" customHeight="1" x14ac:dyDescent="0.25">
      <c r="A1" s="129" t="s">
        <v>76</v>
      </c>
      <c r="B1" s="129"/>
      <c r="C1" s="130"/>
      <c r="D1" s="130"/>
      <c r="E1" s="130"/>
      <c r="F1" s="130"/>
    </row>
    <row r="2" spans="1:6" ht="24.95" customHeight="1" x14ac:dyDescent="0.25">
      <c r="B2" s="128" t="s">
        <v>21</v>
      </c>
      <c r="C2" s="128"/>
      <c r="D2" s="128"/>
      <c r="E2" s="128"/>
      <c r="F2" s="128"/>
    </row>
    <row r="3" spans="1:6" x14ac:dyDescent="0.25">
      <c r="B3" s="128"/>
      <c r="C3" s="128"/>
      <c r="D3" s="128"/>
      <c r="E3" s="128"/>
      <c r="F3" s="128"/>
    </row>
    <row r="4" spans="1:6" x14ac:dyDescent="0.25">
      <c r="B4" s="128"/>
      <c r="C4" s="128"/>
      <c r="D4" s="128"/>
      <c r="E4" s="128"/>
      <c r="F4" s="128"/>
    </row>
    <row r="5" spans="1:6" x14ac:dyDescent="0.25">
      <c r="B5" s="128"/>
      <c r="C5" s="128"/>
      <c r="D5" s="128"/>
      <c r="E5" s="128"/>
      <c r="F5" s="128"/>
    </row>
    <row r="6" spans="1:6" x14ac:dyDescent="0.25">
      <c r="B6" s="128"/>
      <c r="C6" s="128"/>
      <c r="D6" s="128"/>
      <c r="E6" s="128"/>
      <c r="F6" s="128"/>
    </row>
    <row r="7" spans="1:6" x14ac:dyDescent="0.25">
      <c r="B7" s="128"/>
      <c r="C7" s="128"/>
      <c r="D7" s="128"/>
      <c r="E7" s="128"/>
      <c r="F7" s="128"/>
    </row>
    <row r="8" spans="1:6" x14ac:dyDescent="0.25">
      <c r="B8" s="128"/>
      <c r="C8" s="128"/>
      <c r="D8" s="128"/>
      <c r="E8" s="128"/>
      <c r="F8" s="128"/>
    </row>
    <row r="9" spans="1:6" x14ac:dyDescent="0.25">
      <c r="B9" s="128"/>
      <c r="C9" s="128"/>
      <c r="D9" s="128"/>
      <c r="E9" s="128"/>
      <c r="F9" s="128"/>
    </row>
    <row r="10" spans="1:6" x14ac:dyDescent="0.25">
      <c r="B10" s="128"/>
      <c r="C10" s="128"/>
      <c r="D10" s="128"/>
      <c r="E10" s="128"/>
      <c r="F10" s="128"/>
    </row>
    <row r="11" spans="1:6" x14ac:dyDescent="0.25">
      <c r="B11" s="128"/>
      <c r="C11" s="128"/>
      <c r="D11" s="128"/>
      <c r="E11" s="128"/>
      <c r="F11" s="128"/>
    </row>
    <row r="12" spans="1:6" x14ac:dyDescent="0.25">
      <c r="B12" s="128"/>
      <c r="C12" s="128"/>
      <c r="D12" s="128"/>
      <c r="E12" s="128"/>
      <c r="F12" s="128"/>
    </row>
    <row r="13" spans="1:6" x14ac:dyDescent="0.25">
      <c r="B13" s="128"/>
      <c r="C13" s="128"/>
      <c r="D13" s="128"/>
      <c r="E13" s="128"/>
      <c r="F13" s="128"/>
    </row>
    <row r="14" spans="1:6" x14ac:dyDescent="0.25">
      <c r="B14" s="128"/>
      <c r="C14" s="128"/>
      <c r="D14" s="128"/>
      <c r="E14" s="128"/>
      <c r="F14" s="128"/>
    </row>
    <row r="15" spans="1:6" x14ac:dyDescent="0.25">
      <c r="B15" s="128"/>
      <c r="C15" s="128"/>
      <c r="D15" s="128"/>
      <c r="E15" s="128"/>
      <c r="F15" s="128"/>
    </row>
    <row r="16" spans="1:6" x14ac:dyDescent="0.25">
      <c r="B16" s="128"/>
      <c r="C16" s="128"/>
      <c r="D16" s="128"/>
      <c r="E16" s="128"/>
      <c r="F16" s="128"/>
    </row>
    <row r="17" spans="2:6" x14ac:dyDescent="0.25">
      <c r="B17" s="128"/>
      <c r="C17" s="128"/>
      <c r="D17" s="128"/>
      <c r="E17" s="128"/>
      <c r="F17" s="128"/>
    </row>
    <row r="18" spans="2:6" x14ac:dyDescent="0.25">
      <c r="B18" s="128"/>
      <c r="C18" s="128"/>
      <c r="D18" s="128"/>
      <c r="E18" s="128"/>
      <c r="F18" s="128"/>
    </row>
    <row r="19" spans="2:6" x14ac:dyDescent="0.25">
      <c r="B19" s="128"/>
      <c r="C19" s="128"/>
      <c r="D19" s="128"/>
      <c r="E19" s="128"/>
      <c r="F19" s="128"/>
    </row>
    <row r="20" spans="2:6" x14ac:dyDescent="0.25">
      <c r="B20" s="128"/>
      <c r="C20" s="128"/>
      <c r="D20" s="128"/>
      <c r="E20" s="128"/>
      <c r="F20" s="128"/>
    </row>
    <row r="21" spans="2:6" x14ac:dyDescent="0.25">
      <c r="B21" s="128"/>
      <c r="C21" s="128"/>
      <c r="D21" s="128"/>
      <c r="E21" s="128"/>
      <c r="F21" s="128"/>
    </row>
    <row r="22" spans="2:6" x14ac:dyDescent="0.25">
      <c r="B22" s="128"/>
      <c r="C22" s="128"/>
      <c r="D22" s="128"/>
      <c r="E22" s="128"/>
      <c r="F22" s="128"/>
    </row>
    <row r="23" spans="2:6" x14ac:dyDescent="0.25">
      <c r="B23" s="128"/>
      <c r="C23" s="128"/>
      <c r="D23" s="128"/>
      <c r="E23" s="128"/>
      <c r="F23" s="128"/>
    </row>
    <row r="24" spans="2:6" x14ac:dyDescent="0.25">
      <c r="B24" s="128"/>
      <c r="C24" s="128"/>
      <c r="D24" s="128"/>
      <c r="E24" s="128"/>
      <c r="F24" s="128"/>
    </row>
    <row r="25" spans="2:6" x14ac:dyDescent="0.25">
      <c r="B25" s="128"/>
      <c r="C25" s="128"/>
      <c r="D25" s="128"/>
      <c r="E25" s="128"/>
      <c r="F25" s="128"/>
    </row>
    <row r="26" spans="2:6" x14ac:dyDescent="0.25">
      <c r="B26" s="128"/>
      <c r="C26" s="128"/>
      <c r="D26" s="128"/>
      <c r="E26" s="128"/>
      <c r="F26" s="128"/>
    </row>
    <row r="27" spans="2:6" x14ac:dyDescent="0.25">
      <c r="B27" s="128"/>
      <c r="C27" s="128"/>
      <c r="D27" s="128"/>
      <c r="E27" s="128"/>
      <c r="F27" s="128"/>
    </row>
    <row r="28" spans="2:6" x14ac:dyDescent="0.25">
      <c r="B28" s="128"/>
      <c r="C28" s="128"/>
      <c r="D28" s="128"/>
      <c r="E28" s="128"/>
      <c r="F28" s="128"/>
    </row>
    <row r="29" spans="2:6" x14ac:dyDescent="0.25">
      <c r="B29" s="128"/>
      <c r="C29" s="128"/>
      <c r="D29" s="128"/>
      <c r="E29" s="128"/>
      <c r="F29" s="128"/>
    </row>
    <row r="30" spans="2:6" x14ac:dyDescent="0.25">
      <c r="B30" s="128"/>
      <c r="C30" s="128"/>
      <c r="D30" s="128"/>
      <c r="E30" s="128"/>
      <c r="F30" s="128"/>
    </row>
    <row r="31" spans="2:6" x14ac:dyDescent="0.25">
      <c r="B31" s="128"/>
      <c r="C31" s="128"/>
      <c r="D31" s="128"/>
      <c r="E31" s="128"/>
      <c r="F31" s="128"/>
    </row>
    <row r="32" spans="2:6" x14ac:dyDescent="0.25">
      <c r="B32" s="128"/>
      <c r="C32" s="128"/>
      <c r="D32" s="128"/>
      <c r="E32" s="128"/>
      <c r="F32" s="128"/>
    </row>
    <row r="33" spans="2:6" x14ac:dyDescent="0.25">
      <c r="B33" s="128"/>
      <c r="C33" s="128"/>
      <c r="D33" s="128"/>
      <c r="E33" s="128"/>
      <c r="F33" s="128"/>
    </row>
    <row r="34" spans="2:6" x14ac:dyDescent="0.25">
      <c r="B34" s="128"/>
      <c r="C34" s="128"/>
      <c r="D34" s="128"/>
      <c r="E34" s="128"/>
      <c r="F34" s="128"/>
    </row>
    <row r="35" spans="2:6" x14ac:dyDescent="0.25">
      <c r="B35" s="128"/>
      <c r="C35" s="128"/>
      <c r="D35" s="128"/>
      <c r="E35" s="128"/>
      <c r="F35" s="128"/>
    </row>
    <row r="36" spans="2:6" x14ac:dyDescent="0.25">
      <c r="B36" s="128"/>
      <c r="C36" s="128"/>
      <c r="D36" s="128"/>
      <c r="E36" s="128"/>
      <c r="F36" s="128"/>
    </row>
    <row r="37" spans="2:6" x14ac:dyDescent="0.25">
      <c r="B37" s="128"/>
      <c r="C37" s="128"/>
      <c r="D37" s="128"/>
      <c r="E37" s="128"/>
      <c r="F37" s="128"/>
    </row>
    <row r="38" spans="2:6" x14ac:dyDescent="0.25">
      <c r="B38" s="128"/>
      <c r="C38" s="128"/>
      <c r="D38" s="128"/>
      <c r="E38" s="128"/>
      <c r="F38" s="128"/>
    </row>
  </sheetData>
  <mergeCells count="2">
    <mergeCell ref="B2:F38"/>
    <mergeCell ref="A1:F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showZeros="0" tabSelected="1" view="pageBreakPreview" zoomScale="115" zoomScaleNormal="110" zoomScaleSheetLayoutView="115" workbookViewId="0">
      <selection activeCell="M67" sqref="M67"/>
    </sheetView>
  </sheetViews>
  <sheetFormatPr defaultRowHeight="15" x14ac:dyDescent="0.25"/>
  <cols>
    <col min="1" max="1" width="5.28515625" style="31" customWidth="1"/>
    <col min="2" max="2" width="42.140625" style="12" customWidth="1"/>
    <col min="3" max="3" width="8.7109375" style="23" customWidth="1"/>
    <col min="4" max="4" width="8.7109375" customWidth="1"/>
    <col min="5" max="5" width="10.7109375" customWidth="1"/>
    <col min="6" max="6" width="12.42578125" customWidth="1"/>
  </cols>
  <sheetData>
    <row r="1" spans="1:6" ht="45.75" thickBot="1" x14ac:dyDescent="0.3">
      <c r="A1" s="24" t="s">
        <v>0</v>
      </c>
      <c r="B1" s="14" t="s">
        <v>1</v>
      </c>
      <c r="C1" s="13" t="s">
        <v>2</v>
      </c>
      <c r="D1" s="15" t="s">
        <v>3</v>
      </c>
      <c r="E1" s="15" t="s">
        <v>4</v>
      </c>
      <c r="F1" s="15" t="s">
        <v>28</v>
      </c>
    </row>
    <row r="2" spans="1:6" ht="12.75" customHeight="1" x14ac:dyDescent="0.25">
      <c r="A2" s="25"/>
      <c r="B2" s="16"/>
      <c r="C2" s="20"/>
      <c r="D2" s="16"/>
      <c r="E2" s="16"/>
      <c r="F2" s="16"/>
    </row>
    <row r="3" spans="1:6" ht="30" x14ac:dyDescent="0.25">
      <c r="A3" s="27" t="s">
        <v>5</v>
      </c>
      <c r="B3" s="108" t="s">
        <v>48</v>
      </c>
      <c r="C3" s="32"/>
      <c r="D3" s="18"/>
      <c r="E3" s="18"/>
      <c r="F3" s="18"/>
    </row>
    <row r="4" spans="1:6" x14ac:dyDescent="0.25">
      <c r="A4" s="26"/>
      <c r="B4" s="17"/>
      <c r="C4" s="21"/>
      <c r="D4" s="17"/>
      <c r="E4" s="17"/>
      <c r="F4" s="17"/>
    </row>
    <row r="5" spans="1:6" x14ac:dyDescent="0.25">
      <c r="A5" s="28" t="s">
        <v>6</v>
      </c>
      <c r="B5" s="19" t="s">
        <v>15</v>
      </c>
      <c r="C5" s="32"/>
      <c r="D5" s="18"/>
      <c r="E5" s="18"/>
      <c r="F5" s="18"/>
    </row>
    <row r="6" spans="1:6" ht="11.25" customHeight="1" x14ac:dyDescent="0.25">
      <c r="A6" s="29"/>
      <c r="B6" s="10"/>
      <c r="C6" s="3"/>
      <c r="D6" s="2"/>
      <c r="E6" s="2"/>
      <c r="F6" s="2"/>
    </row>
    <row r="7" spans="1:6" ht="13.5" customHeight="1" x14ac:dyDescent="0.25">
      <c r="A7" s="110" t="s">
        <v>22</v>
      </c>
      <c r="B7" s="114" t="s">
        <v>49</v>
      </c>
      <c r="C7" s="100" t="s">
        <v>42</v>
      </c>
      <c r="D7" s="113">
        <v>1</v>
      </c>
      <c r="E7" s="106"/>
      <c r="F7" s="107">
        <f>D7*E7</f>
        <v>0</v>
      </c>
    </row>
    <row r="8" spans="1:6" ht="66" customHeight="1" x14ac:dyDescent="0.25">
      <c r="A8" s="111"/>
      <c r="B8" s="125" t="s">
        <v>50</v>
      </c>
      <c r="C8" s="97"/>
      <c r="D8" s="97"/>
      <c r="E8" s="97"/>
      <c r="F8" s="97"/>
    </row>
    <row r="9" spans="1:6" ht="13.5" customHeight="1" x14ac:dyDescent="0.25">
      <c r="A9" s="112"/>
      <c r="B9" s="103" t="s">
        <v>41</v>
      </c>
      <c r="C9" s="103"/>
      <c r="D9" s="103"/>
      <c r="E9" s="103"/>
      <c r="F9" s="103"/>
    </row>
    <row r="10" spans="1:6" ht="11.25" customHeight="1" x14ac:dyDescent="0.25">
      <c r="A10" s="99"/>
      <c r="B10" s="9"/>
      <c r="C10" s="100"/>
      <c r="D10" s="109"/>
      <c r="E10" s="109"/>
      <c r="F10" s="109"/>
    </row>
    <row r="11" spans="1:6" ht="13.5" customHeight="1" x14ac:dyDescent="0.25">
      <c r="A11" s="83" t="s">
        <v>9</v>
      </c>
      <c r="B11" s="84" t="s">
        <v>51</v>
      </c>
      <c r="C11" s="85" t="s">
        <v>42</v>
      </c>
      <c r="D11" s="126">
        <v>1</v>
      </c>
      <c r="E11" s="86"/>
      <c r="F11" s="91">
        <f>D11*E11</f>
        <v>0</v>
      </c>
    </row>
    <row r="12" spans="1:6" ht="62.25" customHeight="1" x14ac:dyDescent="0.25">
      <c r="A12" s="41"/>
      <c r="B12" s="55" t="s">
        <v>54</v>
      </c>
      <c r="C12" s="42"/>
      <c r="D12" s="7"/>
      <c r="E12" s="7"/>
      <c r="F12" s="7"/>
    </row>
    <row r="13" spans="1:6" ht="13.5" customHeight="1" x14ac:dyDescent="0.25">
      <c r="A13" s="87"/>
      <c r="B13" s="88" t="s">
        <v>52</v>
      </c>
      <c r="C13" s="89"/>
      <c r="D13" s="90"/>
      <c r="E13" s="90"/>
      <c r="F13" s="90"/>
    </row>
    <row r="14" spans="1:6" ht="13.5" customHeight="1" x14ac:dyDescent="0.25">
      <c r="A14" s="39"/>
      <c r="B14" s="9"/>
      <c r="C14" s="40"/>
      <c r="D14" s="9"/>
      <c r="E14" s="9"/>
      <c r="F14" s="9"/>
    </row>
    <row r="15" spans="1:6" x14ac:dyDescent="0.25">
      <c r="A15" s="49" t="s">
        <v>23</v>
      </c>
      <c r="B15" s="54" t="s">
        <v>53</v>
      </c>
      <c r="C15" s="51" t="s">
        <v>56</v>
      </c>
      <c r="D15" s="58">
        <f>11.6*2</f>
        <v>23.2</v>
      </c>
      <c r="E15" s="58"/>
      <c r="F15" s="52">
        <f>D15*E15</f>
        <v>0</v>
      </c>
    </row>
    <row r="16" spans="1:6" ht="64.5" customHeight="1" x14ac:dyDescent="0.25">
      <c r="A16" s="26"/>
      <c r="B16" s="55" t="s">
        <v>55</v>
      </c>
      <c r="C16" s="21"/>
      <c r="D16" s="7"/>
      <c r="E16" s="17"/>
      <c r="F16" s="17"/>
    </row>
    <row r="17" spans="1:6" x14ac:dyDescent="0.25">
      <c r="A17" s="56"/>
      <c r="B17" s="53" t="s">
        <v>57</v>
      </c>
      <c r="C17" s="57"/>
      <c r="D17" s="8"/>
      <c r="E17" s="53"/>
      <c r="F17" s="53"/>
    </row>
    <row r="18" spans="1:6" x14ac:dyDescent="0.25">
      <c r="A18" s="92"/>
      <c r="B18" s="68"/>
      <c r="C18" s="93"/>
      <c r="D18" s="10"/>
      <c r="E18" s="68"/>
      <c r="F18" s="68"/>
    </row>
    <row r="19" spans="1:6" x14ac:dyDescent="0.25">
      <c r="A19" s="49" t="s">
        <v>25</v>
      </c>
      <c r="B19" s="50" t="s">
        <v>58</v>
      </c>
      <c r="C19" s="51" t="s">
        <v>33</v>
      </c>
      <c r="D19" s="58">
        <f>11.6*2</f>
        <v>23.2</v>
      </c>
      <c r="E19" s="58"/>
      <c r="F19" s="52">
        <f>D19*E19</f>
        <v>0</v>
      </c>
    </row>
    <row r="20" spans="1:6" ht="64.5" customHeight="1" x14ac:dyDescent="0.25">
      <c r="A20" s="26"/>
      <c r="B20" s="55" t="s">
        <v>59</v>
      </c>
      <c r="C20" s="21"/>
      <c r="D20" s="7"/>
      <c r="E20" s="17"/>
      <c r="F20" s="17"/>
    </row>
    <row r="21" spans="1:6" x14ac:dyDescent="0.25">
      <c r="A21" s="56"/>
      <c r="B21" s="53" t="s">
        <v>60</v>
      </c>
      <c r="C21" s="57"/>
      <c r="D21" s="8"/>
      <c r="E21" s="53"/>
      <c r="F21" s="53"/>
    </row>
    <row r="22" spans="1:6" x14ac:dyDescent="0.25">
      <c r="A22" s="92"/>
      <c r="B22" s="68"/>
      <c r="C22" s="93"/>
      <c r="D22" s="10"/>
      <c r="E22" s="68"/>
      <c r="F22" s="68"/>
    </row>
    <row r="23" spans="1:6" x14ac:dyDescent="0.25">
      <c r="A23" s="49" t="s">
        <v>34</v>
      </c>
      <c r="B23" s="50" t="s">
        <v>62</v>
      </c>
      <c r="C23" s="51" t="s">
        <v>33</v>
      </c>
      <c r="D23" s="58">
        <f>11.6*3*2</f>
        <v>69.599999999999994</v>
      </c>
      <c r="E23" s="58"/>
      <c r="F23" s="52">
        <f>D23*E23</f>
        <v>0</v>
      </c>
    </row>
    <row r="24" spans="1:6" ht="90" x14ac:dyDescent="0.25">
      <c r="A24" s="26"/>
      <c r="B24" s="94" t="s">
        <v>63</v>
      </c>
      <c r="C24" s="21"/>
      <c r="D24" s="7"/>
      <c r="E24" s="17"/>
      <c r="F24" s="17"/>
    </row>
    <row r="25" spans="1:6" x14ac:dyDescent="0.25">
      <c r="A25" s="56"/>
      <c r="B25" s="53" t="s">
        <v>61</v>
      </c>
      <c r="C25" s="57"/>
      <c r="D25" s="8"/>
      <c r="E25" s="53"/>
      <c r="F25" s="53"/>
    </row>
    <row r="26" spans="1:6" x14ac:dyDescent="0.25">
      <c r="A26" s="26"/>
      <c r="B26" s="17"/>
      <c r="C26" s="21"/>
      <c r="D26" s="7"/>
      <c r="E26" s="17"/>
      <c r="F26" s="17"/>
    </row>
    <row r="27" spans="1:6" ht="30" x14ac:dyDescent="0.25">
      <c r="A27" s="49" t="s">
        <v>35</v>
      </c>
      <c r="B27" s="54" t="s">
        <v>16</v>
      </c>
      <c r="C27" s="51" t="s">
        <v>29</v>
      </c>
      <c r="D27" s="58">
        <v>130</v>
      </c>
      <c r="E27" s="58"/>
      <c r="F27" s="52">
        <f>D27*E27</f>
        <v>0</v>
      </c>
    </row>
    <row r="28" spans="1:6" ht="81" customHeight="1" x14ac:dyDescent="0.25">
      <c r="A28" s="26"/>
      <c r="B28" s="55" t="s">
        <v>26</v>
      </c>
      <c r="C28" s="21"/>
      <c r="D28" s="7"/>
      <c r="E28" s="17"/>
      <c r="F28" s="17"/>
    </row>
    <row r="29" spans="1:6" x14ac:dyDescent="0.25">
      <c r="A29" s="56"/>
      <c r="B29" s="53" t="s">
        <v>31</v>
      </c>
      <c r="C29" s="57"/>
      <c r="D29" s="8"/>
      <c r="E29" s="53"/>
      <c r="F29" s="53"/>
    </row>
    <row r="30" spans="1:6" ht="13.5" customHeight="1" x14ac:dyDescent="0.25">
      <c r="A30" s="41"/>
      <c r="B30" s="7"/>
      <c r="C30" s="21"/>
      <c r="D30" s="7"/>
      <c r="E30" s="7"/>
      <c r="F30" s="17"/>
    </row>
    <row r="31" spans="1:6" ht="13.5" customHeight="1" x14ac:dyDescent="0.25">
      <c r="A31" s="49" t="s">
        <v>43</v>
      </c>
      <c r="B31" s="50" t="s">
        <v>24</v>
      </c>
      <c r="C31" s="51" t="s">
        <v>33</v>
      </c>
      <c r="D31" s="58">
        <f>11.6*6+10.6*2+5.3*2+5.4*2</f>
        <v>112.19999999999999</v>
      </c>
      <c r="E31" s="58"/>
      <c r="F31" s="52">
        <f>D31*E31</f>
        <v>0</v>
      </c>
    </row>
    <row r="32" spans="1:6" ht="93" customHeight="1" x14ac:dyDescent="0.25">
      <c r="A32" s="26"/>
      <c r="B32" s="55" t="s">
        <v>27</v>
      </c>
      <c r="C32" s="21"/>
      <c r="D32" s="17"/>
      <c r="E32" s="17"/>
      <c r="F32" s="17"/>
    </row>
    <row r="33" spans="1:6" ht="13.5" customHeight="1" x14ac:dyDescent="0.25">
      <c r="A33" s="56"/>
      <c r="B33" s="53" t="s">
        <v>32</v>
      </c>
      <c r="C33" s="57"/>
      <c r="D33" s="53"/>
      <c r="E33" s="53"/>
      <c r="F33" s="53"/>
    </row>
    <row r="34" spans="1:6" ht="13.5" customHeight="1" x14ac:dyDescent="0.25">
      <c r="A34" s="56"/>
      <c r="B34" s="53"/>
      <c r="C34" s="57"/>
      <c r="D34" s="53"/>
      <c r="E34" s="53"/>
      <c r="F34" s="53"/>
    </row>
    <row r="35" spans="1:6" ht="13.5" customHeight="1" x14ac:dyDescent="0.25">
      <c r="A35" s="51" t="s">
        <v>46</v>
      </c>
      <c r="B35" s="115" t="s">
        <v>44</v>
      </c>
      <c r="C35" s="51" t="s">
        <v>42</v>
      </c>
      <c r="D35" s="51">
        <v>1</v>
      </c>
      <c r="E35" s="58"/>
      <c r="F35" s="116">
        <f>D35*E35</f>
        <v>0</v>
      </c>
    </row>
    <row r="36" spans="1:6" ht="60" customHeight="1" x14ac:dyDescent="0.25">
      <c r="A36" s="21"/>
      <c r="B36" s="123" t="s">
        <v>64</v>
      </c>
      <c r="C36" s="17"/>
      <c r="D36" s="17"/>
      <c r="E36" s="21"/>
      <c r="F36" s="117"/>
    </row>
    <row r="37" spans="1:6" ht="13.5" customHeight="1" x14ac:dyDescent="0.25">
      <c r="A37" s="57"/>
      <c r="B37" s="118" t="s">
        <v>41</v>
      </c>
      <c r="C37" s="53"/>
      <c r="D37" s="53"/>
      <c r="E37" s="57"/>
      <c r="F37" s="119"/>
    </row>
    <row r="38" spans="1:6" ht="13.5" customHeight="1" x14ac:dyDescent="0.25">
      <c r="A38" s="44"/>
      <c r="B38" s="120"/>
      <c r="C38" s="8"/>
      <c r="D38" s="8"/>
      <c r="E38" s="44"/>
      <c r="F38" s="121"/>
    </row>
    <row r="39" spans="1:6" ht="13.5" customHeight="1" x14ac:dyDescent="0.25">
      <c r="A39" s="51" t="s">
        <v>47</v>
      </c>
      <c r="B39" s="115" t="s">
        <v>45</v>
      </c>
      <c r="C39" s="51" t="s">
        <v>42</v>
      </c>
      <c r="D39" s="51">
        <v>1</v>
      </c>
      <c r="E39" s="52"/>
      <c r="F39" s="52">
        <f>D39*E39</f>
        <v>0</v>
      </c>
    </row>
    <row r="40" spans="1:6" ht="94.5" customHeight="1" x14ac:dyDescent="0.25">
      <c r="A40" s="17"/>
      <c r="B40" s="122" t="s">
        <v>65</v>
      </c>
      <c r="C40" s="17"/>
      <c r="D40" s="17"/>
      <c r="E40" s="17"/>
      <c r="F40" s="17"/>
    </row>
    <row r="41" spans="1:6" ht="13.5" customHeight="1" x14ac:dyDescent="0.25">
      <c r="A41" s="53"/>
      <c r="B41" s="118" t="s">
        <v>41</v>
      </c>
      <c r="C41" s="53"/>
      <c r="D41" s="53"/>
      <c r="E41" s="53"/>
      <c r="F41" s="53"/>
    </row>
    <row r="42" spans="1:6" ht="13.5" customHeight="1" x14ac:dyDescent="0.25">
      <c r="A42" s="56"/>
      <c r="B42" s="53"/>
      <c r="C42" s="57"/>
      <c r="D42" s="53"/>
      <c r="E42" s="53"/>
      <c r="F42" s="53"/>
    </row>
    <row r="43" spans="1:6" x14ac:dyDescent="0.25">
      <c r="A43" s="59"/>
      <c r="B43" s="19" t="s">
        <v>18</v>
      </c>
      <c r="C43" s="32"/>
      <c r="D43" s="18"/>
      <c r="E43" s="18"/>
      <c r="F43" s="60">
        <f>F7+F11+F15+F19+F23+F27+F31+F35+F39</f>
        <v>0</v>
      </c>
    </row>
    <row r="44" spans="1:6" x14ac:dyDescent="0.25">
      <c r="A44" s="26"/>
      <c r="B44" s="67"/>
      <c r="C44" s="21"/>
      <c r="D44" s="17"/>
      <c r="E44" s="17"/>
      <c r="F44" s="124"/>
    </row>
    <row r="45" spans="1:6" ht="15" customHeight="1" x14ac:dyDescent="0.25">
      <c r="A45" s="28" t="s">
        <v>7</v>
      </c>
      <c r="B45" s="19" t="s">
        <v>17</v>
      </c>
      <c r="C45" s="32"/>
      <c r="D45" s="18"/>
      <c r="E45" s="18"/>
      <c r="F45" s="60"/>
    </row>
    <row r="46" spans="1:6" ht="13.5" customHeight="1" x14ac:dyDescent="0.25">
      <c r="A46" s="43"/>
      <c r="B46" s="11"/>
      <c r="C46" s="44"/>
      <c r="D46" s="8"/>
      <c r="E46" s="8"/>
      <c r="F46" s="46"/>
    </row>
    <row r="47" spans="1:6" ht="13.5" customHeight="1" x14ac:dyDescent="0.25">
      <c r="A47" s="49" t="s">
        <v>8</v>
      </c>
      <c r="B47" s="66" t="s">
        <v>36</v>
      </c>
      <c r="C47" s="49" t="s">
        <v>29</v>
      </c>
      <c r="D47" s="77">
        <v>130</v>
      </c>
      <c r="E47" s="77"/>
      <c r="F47" s="78">
        <f>D47*E47</f>
        <v>0</v>
      </c>
    </row>
    <row r="48" spans="1:6" ht="261" customHeight="1" x14ac:dyDescent="0.25">
      <c r="A48" s="41"/>
      <c r="B48" s="61" t="s">
        <v>66</v>
      </c>
      <c r="C48" s="42"/>
      <c r="D48" s="7"/>
      <c r="E48" s="7"/>
      <c r="F48" s="45"/>
    </row>
    <row r="49" spans="1:6" ht="127.5" customHeight="1" x14ac:dyDescent="0.25">
      <c r="A49" s="41"/>
      <c r="B49" s="62" t="s">
        <v>20</v>
      </c>
      <c r="C49" s="42"/>
      <c r="D49" s="7"/>
      <c r="E49" s="7"/>
      <c r="F49" s="45"/>
    </row>
    <row r="50" spans="1:6" ht="14.25" customHeight="1" x14ac:dyDescent="0.25">
      <c r="A50" s="43"/>
      <c r="B50" s="53" t="s">
        <v>31</v>
      </c>
      <c r="C50" s="44"/>
      <c r="D50" s="8"/>
      <c r="E50" s="8"/>
      <c r="F50" s="46"/>
    </row>
    <row r="51" spans="1:6" ht="14.25" customHeight="1" x14ac:dyDescent="0.25">
      <c r="A51" s="43"/>
      <c r="B51" s="53"/>
      <c r="C51" s="44"/>
      <c r="D51" s="8"/>
      <c r="E51" s="8"/>
      <c r="F51" s="46"/>
    </row>
    <row r="52" spans="1:6" x14ac:dyDescent="0.25">
      <c r="A52" s="59"/>
      <c r="B52" s="19" t="s">
        <v>19</v>
      </c>
      <c r="C52" s="32"/>
      <c r="D52" s="18"/>
      <c r="E52" s="18"/>
      <c r="F52" s="60">
        <f>F47</f>
        <v>0</v>
      </c>
    </row>
    <row r="54" spans="1:6" x14ac:dyDescent="0.25">
      <c r="A54" s="79" t="s">
        <v>37</v>
      </c>
      <c r="B54" s="80" t="s">
        <v>12</v>
      </c>
      <c r="C54" s="81"/>
      <c r="D54" s="82"/>
      <c r="E54" s="82"/>
      <c r="F54" s="82"/>
    </row>
    <row r="55" spans="1:6" x14ac:dyDescent="0.25">
      <c r="A55" s="41"/>
      <c r="B55" s="7"/>
      <c r="C55" s="42"/>
      <c r="D55" s="7"/>
      <c r="E55" s="7"/>
      <c r="F55" s="7"/>
    </row>
    <row r="56" spans="1:6" x14ac:dyDescent="0.25">
      <c r="A56" s="64" t="s">
        <v>38</v>
      </c>
      <c r="B56" s="50" t="s">
        <v>67</v>
      </c>
      <c r="C56" s="58" t="s">
        <v>30</v>
      </c>
      <c r="D56" s="58">
        <f>95+180</f>
        <v>275</v>
      </c>
      <c r="E56" s="58"/>
      <c r="F56" s="52">
        <f>D56*E56</f>
        <v>0</v>
      </c>
    </row>
    <row r="57" spans="1:6" ht="84.75" customHeight="1" x14ac:dyDescent="0.25">
      <c r="A57" s="33"/>
      <c r="B57" s="62" t="s">
        <v>68</v>
      </c>
      <c r="C57" s="47"/>
      <c r="D57" s="47"/>
      <c r="E57" s="34"/>
      <c r="F57" s="35"/>
    </row>
    <row r="58" spans="1:6" x14ac:dyDescent="0.25">
      <c r="A58" s="63"/>
      <c r="B58" s="53" t="s">
        <v>69</v>
      </c>
      <c r="C58" s="48"/>
      <c r="D58" s="48"/>
      <c r="E58" s="48"/>
      <c r="F58" s="65"/>
    </row>
    <row r="59" spans="1:6" x14ac:dyDescent="0.25">
      <c r="A59" s="33"/>
      <c r="B59" s="17"/>
      <c r="C59" s="34"/>
      <c r="D59" s="34"/>
      <c r="E59" s="34"/>
      <c r="F59" s="35"/>
    </row>
    <row r="60" spans="1:6" x14ac:dyDescent="0.25">
      <c r="A60" s="30"/>
      <c r="B60" s="19" t="s">
        <v>13</v>
      </c>
      <c r="C60" s="22"/>
      <c r="D60" s="1"/>
      <c r="E60" s="1"/>
      <c r="F60" s="4">
        <f>F56</f>
        <v>0</v>
      </c>
    </row>
    <row r="61" spans="1:6" x14ac:dyDescent="0.25">
      <c r="A61" s="95"/>
      <c r="B61" s="67"/>
      <c r="C61" s="96"/>
      <c r="D61" s="97"/>
      <c r="E61" s="97"/>
      <c r="F61" s="98"/>
    </row>
    <row r="62" spans="1:6" x14ac:dyDescent="0.25">
      <c r="A62" s="105" t="s">
        <v>10</v>
      </c>
      <c r="B62" s="19" t="s">
        <v>39</v>
      </c>
      <c r="C62" s="22"/>
      <c r="D62" s="1"/>
      <c r="E62" s="1"/>
      <c r="F62" s="4"/>
    </row>
    <row r="63" spans="1:6" x14ac:dyDescent="0.25">
      <c r="A63" s="95"/>
      <c r="B63" s="67"/>
      <c r="C63" s="96"/>
      <c r="D63" s="97"/>
      <c r="E63" s="97"/>
      <c r="F63" s="98"/>
    </row>
    <row r="64" spans="1:6" x14ac:dyDescent="0.25">
      <c r="A64" s="99" t="s">
        <v>11</v>
      </c>
      <c r="B64" s="50" t="s">
        <v>70</v>
      </c>
      <c r="C64" s="100" t="s">
        <v>33</v>
      </c>
      <c r="D64" s="106">
        <f>11.6*2</f>
        <v>23.2</v>
      </c>
      <c r="E64" s="106"/>
      <c r="F64" s="107">
        <f>D64*E64</f>
        <v>0</v>
      </c>
    </row>
    <row r="65" spans="1:6" ht="90" x14ac:dyDescent="0.25">
      <c r="A65" s="95"/>
      <c r="B65" s="94" t="s">
        <v>74</v>
      </c>
      <c r="C65" s="96"/>
      <c r="D65" s="97"/>
      <c r="E65" s="97"/>
      <c r="F65" s="98"/>
    </row>
    <row r="66" spans="1:6" x14ac:dyDescent="0.25">
      <c r="A66" s="101"/>
      <c r="B66" s="53" t="s">
        <v>73</v>
      </c>
      <c r="C66" s="102"/>
      <c r="D66" s="103"/>
      <c r="E66" s="103"/>
      <c r="F66" s="104"/>
    </row>
    <row r="67" spans="1:6" x14ac:dyDescent="0.25">
      <c r="A67" s="95"/>
      <c r="B67" s="67"/>
      <c r="C67" s="96"/>
      <c r="D67" s="97"/>
      <c r="E67" s="97"/>
      <c r="F67" s="98"/>
    </row>
    <row r="68" spans="1:6" x14ac:dyDescent="0.25">
      <c r="A68" s="30"/>
      <c r="B68" s="19" t="s">
        <v>40</v>
      </c>
      <c r="C68" s="22"/>
      <c r="D68" s="1"/>
      <c r="E68" s="1"/>
      <c r="F68" s="4">
        <f>F64</f>
        <v>0</v>
      </c>
    </row>
    <row r="69" spans="1:6" x14ac:dyDescent="0.25">
      <c r="A69" s="95"/>
      <c r="B69" s="67"/>
      <c r="C69" s="96"/>
      <c r="D69" s="97"/>
      <c r="E69" s="97"/>
      <c r="F69" s="98"/>
    </row>
    <row r="70" spans="1:6" ht="17.25" x14ac:dyDescent="0.3">
      <c r="A70" s="36"/>
      <c r="B70" s="37" t="s">
        <v>71</v>
      </c>
      <c r="C70" s="131"/>
      <c r="D70" s="131"/>
      <c r="E70" s="131"/>
      <c r="F70" s="6">
        <f>F43+F52+F60+F68</f>
        <v>0</v>
      </c>
    </row>
    <row r="71" spans="1:6" ht="17.25" x14ac:dyDescent="0.3">
      <c r="A71" s="69"/>
      <c r="B71" s="70" t="s">
        <v>14</v>
      </c>
      <c r="C71" s="132"/>
      <c r="D71" s="133"/>
      <c r="E71" s="133"/>
      <c r="F71" s="71">
        <f>F70*0.25</f>
        <v>0</v>
      </c>
    </row>
    <row r="72" spans="1:6" ht="34.5" x14ac:dyDescent="0.3">
      <c r="A72" s="72"/>
      <c r="B72" s="37" t="s">
        <v>72</v>
      </c>
      <c r="C72" s="73"/>
      <c r="D72" s="74"/>
      <c r="E72" s="75"/>
      <c r="F72" s="76">
        <f>F70+F71</f>
        <v>0</v>
      </c>
    </row>
    <row r="75" spans="1:6" x14ac:dyDescent="0.25">
      <c r="A75" s="38" t="s">
        <v>77</v>
      </c>
      <c r="F75" t="s">
        <v>75</v>
      </c>
    </row>
    <row r="76" spans="1:6" x14ac:dyDescent="0.25">
      <c r="F76" s="5"/>
    </row>
    <row r="77" spans="1:6" x14ac:dyDescent="0.25">
      <c r="D77" s="127"/>
      <c r="E77" s="127"/>
      <c r="F77" s="127"/>
    </row>
  </sheetData>
  <mergeCells count="2">
    <mergeCell ref="C70:E70"/>
    <mergeCell ref="C71:E71"/>
  </mergeCells>
  <pageMargins left="0.7" right="0.7" top="0.75" bottom="0.75" header="0.3" footer="0.3"/>
  <pageSetup paperSize="9" scale="99" orientation="portrait" horizontalDpi="4294967295" verticalDpi="4294967295" r:id="rId1"/>
  <rowBreaks count="3" manualBreakCount="3">
    <brk id="26" max="5" man="1"/>
    <brk id="43" max="5" man="1"/>
    <brk id="61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OPĆI UVJETI</vt:lpstr>
      <vt:lpstr>OVP Mala Kapela - jug</vt:lpstr>
      <vt:lpstr>'OPĆI UVJETI'!Print_Area</vt:lpstr>
      <vt:lpstr>'OVP Mala Kapela - jug'!Print_Area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Ivan Klanac</cp:lastModifiedBy>
  <cp:lastPrinted>2024-04-23T13:34:06Z</cp:lastPrinted>
  <dcterms:created xsi:type="dcterms:W3CDTF">2019-09-23T10:32:21Z</dcterms:created>
  <dcterms:modified xsi:type="dcterms:W3CDTF">2025-04-01T07:24:50Z</dcterms:modified>
</cp:coreProperties>
</file>