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rnkovi\Desktop\G-2024-420 -popravak keramičkih obloga\"/>
    </mc:Choice>
  </mc:AlternateContent>
  <bookViews>
    <workbookView xWindow="0" yWindow="0" windowWidth="28800" windowHeight="12435"/>
  </bookViews>
  <sheets>
    <sheet name="TROŠKOVNIK" sheetId="1" r:id="rId1"/>
    <sheet name="Foto - COKP Perušić" sheetId="4" r:id="rId2"/>
    <sheet name="Foto - VP Mala Kapela - jug" sheetId="3" r:id="rId3"/>
  </sheets>
  <definedNames>
    <definedName name="_xlnm.Print_Area" localSheetId="2">'Foto - VP Mala Kapela - jug'!$A$1:$R$43</definedName>
    <definedName name="_xlnm.Print_Area" localSheetId="0">TROŠKOVNIK!$A$1:$F$24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 s="1"/>
</calcChain>
</file>

<file path=xl/sharedStrings.xml><?xml version="1.0" encoding="utf-8"?>
<sst xmlns="http://schemas.openxmlformats.org/spreadsheetml/2006/main" count="30" uniqueCount="28">
  <si>
    <t xml:space="preserve">OPIS  STAVKE </t>
  </si>
  <si>
    <t>1.</t>
  </si>
  <si>
    <t>2.</t>
  </si>
  <si>
    <t>UKUPNO:</t>
  </si>
  <si>
    <t>PDV 25 %:</t>
  </si>
  <si>
    <t>SVEUKUPNO:</t>
  </si>
  <si>
    <t>U</t>
  </si>
  <si>
    <t>Ponuditelj:</t>
  </si>
  <si>
    <t>m'</t>
  </si>
  <si>
    <t>Količina</t>
  </si>
  <si>
    <t>Redni br.</t>
  </si>
  <si>
    <t>Jedinica mjere</t>
  </si>
  <si>
    <t>Ukupno (€)</t>
  </si>
  <si>
    <r>
      <t>m</t>
    </r>
    <r>
      <rPr>
        <vertAlign val="superscript"/>
        <sz val="11"/>
        <color theme="1"/>
        <rFont val="Calibri"/>
        <family val="2"/>
        <charset val="238"/>
      </rPr>
      <t>2</t>
    </r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</si>
  <si>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</si>
  <si>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TROŠKOVNIK</t>
  </si>
  <si>
    <t>(potpis i pečat ovlaštene osobe)</t>
  </si>
  <si>
    <t xml:space="preserve">Jedinične cijene iskazane u troškovniku odnose se na jedničnu mjeru izvršenog rada, nepromijenjive su i obuhvaćaju sav rad, prijevoze, prijenose, opremu i sredstva, materijal, režiju gradilišta i uprave poduzeća, sva davanja, cestarine i sl., te zaradu poduzeća. </t>
  </si>
  <si>
    <t xml:space="preserve">Konačna vrijednost radova utvrditi će se na osnovu stvarno izvedenih količina radova priznatih u građevinskoj knjizi i jediničnih cijena iz troškovnika. </t>
  </si>
  <si>
    <t>Jed. cijena (€)</t>
  </si>
  <si>
    <t>VP MALA KAPELA - JUG</t>
  </si>
  <si>
    <t>COKP PERUŠIĆ</t>
  </si>
  <si>
    <t>Izrada i ugradnja sokla visine h= 10 cm uz vanjski zid objekta i u podnožju stupova. Sve ostalo kao u stavci 1. troškovnika. Obračun po m' postavljenog sokla.</t>
  </si>
  <si>
    <r>
      <t>Ponuditelj je dužan upoznati se s ponudbenom dokumentacijom (stavkama troškovnika)</t>
    </r>
    <r>
      <rPr>
        <b/>
        <sz val="11"/>
        <color indexed="8"/>
        <rFont val="Calibri"/>
        <family val="2"/>
        <charset val="238"/>
      </rPr>
      <t xml:space="preserve"> te izvršiti pregled lokacija izvedbe radova</t>
    </r>
    <r>
      <rPr>
        <sz val="11"/>
        <color theme="1"/>
        <rFont val="Calibri"/>
        <family val="2"/>
        <charset val="238"/>
      </rPr>
      <t>, kako bi ponuda uključivala sve troškove za izvedbu radova. K</t>
    </r>
    <r>
      <rPr>
        <sz val="11"/>
        <color indexed="8"/>
        <rFont val="Calibri"/>
        <family val="2"/>
        <charset val="238"/>
      </rPr>
      <t>ontakt osoba za lokaciju VP Mala Kapela - jug je voditelj TJO Brinje, Željko Vukelić, mob.: 099 /3111 - 582, a za lokaciju COKP Perušić voditelj TJO Perušić, Marijan Kranjčević, mob.: 099 /3111-707</t>
    </r>
    <r>
      <rPr>
        <sz val="11"/>
        <color theme="1"/>
        <rFont val="Calibri"/>
        <family val="2"/>
        <charset val="238"/>
      </rPr>
      <t>). Ukoliko se prije predaje ponude utvrdi eventualna nepravilnost, nepotpunost ili nejasnoća u opisu određene stavke, ponuditelj je dužan pisanim putem kontaktirati Investitora radi objašnjenja. Naknadne korekcije neće se priznavati.</t>
    </r>
  </si>
  <si>
    <r>
      <rPr>
        <b/>
        <i/>
        <sz val="11"/>
        <rFont val="Calibri"/>
        <family val="2"/>
        <charset val="238"/>
      </rPr>
      <t>NAPOMENE:</t>
    </r>
    <r>
      <rPr>
        <i/>
        <sz val="11"/>
        <rFont val="Calibri"/>
        <family val="2"/>
        <charset val="238"/>
      </rPr>
      <t xml:space="preserve">
 - Mobilizacija opreme za  radove u obvezi je i na trošak Izvođača (ukalkulirano u cijene u ponudi),
 - Čišćenje gradilišta u tijeku radova, kao i konačno čišćenje u obvezi je i na trošak Izvođača (ukalkulirano u cijene u ponudi)
 -</t>
    </r>
    <r>
      <rPr>
        <b/>
        <i/>
        <sz val="11"/>
        <rFont val="Calibri"/>
        <family val="2"/>
        <charset val="238"/>
      </rPr>
      <t xml:space="preserve">Izvođač je dužan </t>
    </r>
    <r>
      <rPr>
        <b/>
        <i/>
        <u/>
        <sz val="11"/>
        <rFont val="Calibri"/>
        <family val="2"/>
        <charset val="238"/>
      </rPr>
      <t>prije ugradnje</t>
    </r>
    <r>
      <rPr>
        <b/>
        <i/>
        <sz val="11"/>
        <rFont val="Calibri"/>
        <family val="2"/>
        <charset val="238"/>
      </rPr>
      <t xml:space="preserve"> materijala njihovu kvalitetu, odnosno jednakovrijednost dokazati atestima dostavljenim
   Naručitelju. 
- Izvođač je dužan prije narudžbe svih elemenata izvršiti detaljne izmjere na objektima.</t>
    </r>
  </si>
  <si>
    <t>POPRAVAK KERAMIČKIH OBLOGA NA ULAZIMA U OBJEKTE COKP PERUŠIĆ I VP MALA KAPELA - JUG AUTOCESTE A1</t>
  </si>
  <si>
    <r>
      <t>Dobava i polaganje protukliznih (R11) podnih gres pločica I. klase na ulazu u objekt.
Stavka obuhvaća: 
- skidanje postojeće keramike te utovar otpadnog materijala i odvoz na dopušteni deponij s potrebnim (zakonom propisanim) zbrinjavanjem otpada,
- sanaciju i izravnavanje površina s kojih je uklonjena oštećena keramika odgovarajućim reparaturnim mortovima i/ili nivelirajućim masama za vanjsku upotrebu s prethodnom pripremom  površine, u svemu sukladno uputama proizvođača,
- ugradnju pločica na pripremljenu i impregniranu površinu fleksibilnim ljepilom za keramiku (kategorije C2, S1), te fugiranje fleksibilnom fugirnom masom (kategorije CG2) i završno čišćenje.
Stavka obuhvaća i ugradnju protukliznih aluminijskih profila (lajsni)  na svim vanjskim rubovima keramike.
Točne dimenzije i boja pločica u dogovoru s naručiteljem.
Obračun po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novougrađene keramike.</t>
    </r>
  </si>
  <si>
    <t>______________________, ________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</si>
</sst>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_-* #,##0.00_-;\-* #,##0.0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u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4" fontId="8" fillId="0" borderId="1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wrapText="1"/>
    </xf>
    <xf numFmtId="0" fontId="9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center"/>
    </xf>
    <xf numFmtId="4" fontId="1" fillId="0" borderId="1" xfId="1" applyNumberFormat="1" applyFont="1" applyBorder="1"/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1" fillId="0" borderId="1" xfId="1" applyNumberFormat="1" applyFont="1" applyBorder="1"/>
    <xf numFmtId="0" fontId="3" fillId="0" borderId="0" xfId="0" applyFont="1" applyAlignment="1">
      <alignment horizontal="left" wrapText="1"/>
    </xf>
    <xf numFmtId="164" fontId="12" fillId="0" borderId="0" xfId="2" applyNumberFormat="1" applyFont="1" applyFill="1" applyBorder="1" applyAlignment="1">
      <alignment horizontal="justify" vertical="top"/>
    </xf>
    <xf numFmtId="0" fontId="9" fillId="0" borderId="2" xfId="0" applyFont="1" applyBorder="1"/>
    <xf numFmtId="164" fontId="12" fillId="0" borderId="0" xfId="2" applyNumberFormat="1" applyFont="1" applyFill="1" applyBorder="1" applyAlignment="1">
      <alignment horizontal="right" vertical="top" wrapText="1"/>
    </xf>
    <xf numFmtId="0" fontId="6" fillId="0" borderId="1" xfId="1" applyFont="1" applyBorder="1" applyAlignment="1">
      <alignment horizontal="left" vertical="top" wrapText="1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12" fillId="0" borderId="0" xfId="3" applyNumberFormat="1" applyFont="1" applyFill="1" applyBorder="1" applyAlignment="1">
      <alignment horizontal="center" wrapText="1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</cellXfs>
  <cellStyles count="4">
    <cellStyle name="Comma_PONUDE 2" xfId="3"/>
    <cellStyle name="Excel Built-in Normal" xfId="1"/>
    <cellStyle name="Normal" xfId="0" builtinId="0"/>
    <cellStyle name="Normal_PONUD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14325</xdr:rowOff>
    </xdr:from>
    <xdr:to>
      <xdr:col>17</xdr:col>
      <xdr:colOff>182250</xdr:colOff>
      <xdr:row>20</xdr:row>
      <xdr:rowOff>174825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204825"/>
          <a:ext cx="5040000" cy="37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22</xdr:row>
      <xdr:rowOff>11925</xdr:rowOff>
    </xdr:from>
    <xdr:to>
      <xdr:col>8</xdr:col>
      <xdr:colOff>410850</xdr:colOff>
      <xdr:row>41</xdr:row>
      <xdr:rowOff>172425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202925"/>
          <a:ext cx="5040000" cy="37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</xdr:row>
      <xdr:rowOff>9525</xdr:rowOff>
    </xdr:from>
    <xdr:to>
      <xdr:col>8</xdr:col>
      <xdr:colOff>410850</xdr:colOff>
      <xdr:row>20</xdr:row>
      <xdr:rowOff>170025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00025"/>
          <a:ext cx="5040000" cy="37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11850</xdr:colOff>
      <xdr:row>22</xdr:row>
      <xdr:rowOff>2325</xdr:rowOff>
    </xdr:from>
    <xdr:to>
      <xdr:col>17</xdr:col>
      <xdr:colOff>175050</xdr:colOff>
      <xdr:row>41</xdr:row>
      <xdr:rowOff>162825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250" y="4193325"/>
          <a:ext cx="5040000" cy="37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22</xdr:row>
      <xdr:rowOff>4800</xdr:rowOff>
    </xdr:from>
    <xdr:to>
      <xdr:col>8</xdr:col>
      <xdr:colOff>391800</xdr:colOff>
      <xdr:row>41</xdr:row>
      <xdr:rowOff>165300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195800"/>
          <a:ext cx="5040000" cy="37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16650</xdr:colOff>
      <xdr:row>1</xdr:row>
      <xdr:rowOff>11925</xdr:rowOff>
    </xdr:from>
    <xdr:to>
      <xdr:col>17</xdr:col>
      <xdr:colOff>179850</xdr:colOff>
      <xdr:row>20</xdr:row>
      <xdr:rowOff>172425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3050" y="202425"/>
          <a:ext cx="5040000" cy="37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9525</xdr:rowOff>
    </xdr:from>
    <xdr:to>
      <xdr:col>8</xdr:col>
      <xdr:colOff>391800</xdr:colOff>
      <xdr:row>20</xdr:row>
      <xdr:rowOff>170025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0025"/>
          <a:ext cx="5040000" cy="37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view="pageBreakPreview" zoomScaleNormal="100" zoomScaleSheetLayoutView="100" workbookViewId="0">
      <selection activeCell="B7" sqref="B7"/>
    </sheetView>
  </sheetViews>
  <sheetFormatPr defaultRowHeight="15.75" x14ac:dyDescent="0.25"/>
  <cols>
    <col min="1" max="1" width="6.7109375" style="4" customWidth="1"/>
    <col min="2" max="2" width="60.7109375" style="4" customWidth="1"/>
    <col min="3" max="3" width="8.7109375" style="4" customWidth="1"/>
    <col min="4" max="4" width="9.7109375" style="4" customWidth="1"/>
    <col min="5" max="5" width="12.7109375" style="4" customWidth="1"/>
    <col min="6" max="6" width="15.7109375" style="4" customWidth="1"/>
    <col min="7" max="16384" width="9.140625" style="1"/>
  </cols>
  <sheetData>
    <row r="1" spans="1:19" ht="30" customHeight="1" x14ac:dyDescent="0.25">
      <c r="A1" s="28" t="s">
        <v>15</v>
      </c>
      <c r="B1" s="28"/>
      <c r="C1" s="28"/>
      <c r="D1" s="28"/>
      <c r="E1" s="28"/>
      <c r="F1" s="28"/>
    </row>
    <row r="2" spans="1:19" x14ac:dyDescent="0.25">
      <c r="A2" s="30" t="s">
        <v>25</v>
      </c>
      <c r="B2" s="31"/>
      <c r="C2" s="31"/>
      <c r="D2" s="31"/>
      <c r="E2" s="31"/>
      <c r="F2" s="32"/>
    </row>
    <row r="3" spans="1:19" x14ac:dyDescent="0.25">
      <c r="A3" s="33"/>
      <c r="B3" s="34"/>
      <c r="C3" s="34"/>
      <c r="D3" s="34"/>
      <c r="E3" s="34"/>
      <c r="F3" s="35"/>
    </row>
    <row r="4" spans="1:19" ht="95.25" customHeight="1" x14ac:dyDescent="0.25">
      <c r="A4" s="36" t="s">
        <v>24</v>
      </c>
      <c r="B4" s="36"/>
      <c r="C4" s="36"/>
      <c r="D4" s="36"/>
      <c r="E4" s="36"/>
      <c r="F4" s="36"/>
      <c r="N4" s="5"/>
      <c r="O4" s="5"/>
      <c r="P4" s="5"/>
      <c r="Q4" s="5"/>
      <c r="R4" s="5"/>
      <c r="S4" s="5"/>
    </row>
    <row r="5" spans="1:19" ht="31.5" x14ac:dyDescent="0.25">
      <c r="A5" s="10" t="s">
        <v>10</v>
      </c>
      <c r="B5" s="12" t="s">
        <v>0</v>
      </c>
      <c r="C5" s="11" t="s">
        <v>11</v>
      </c>
      <c r="D5" s="12" t="s">
        <v>9</v>
      </c>
      <c r="E5" s="11" t="s">
        <v>19</v>
      </c>
      <c r="F5" s="12" t="s">
        <v>12</v>
      </c>
      <c r="N5" s="5"/>
      <c r="O5" s="5"/>
      <c r="P5" s="5"/>
      <c r="Q5" s="5"/>
      <c r="R5" s="5"/>
      <c r="S5" s="5"/>
    </row>
    <row r="6" spans="1:19" ht="15" x14ac:dyDescent="0.25">
      <c r="A6" s="27" t="s">
        <v>21</v>
      </c>
      <c r="B6" s="27"/>
      <c r="C6" s="27"/>
      <c r="D6" s="27"/>
      <c r="E6" s="27"/>
      <c r="F6" s="27"/>
      <c r="N6" s="5"/>
      <c r="O6" s="5"/>
      <c r="P6" s="5"/>
      <c r="Q6" s="5"/>
      <c r="R6" s="5"/>
      <c r="S6" s="5"/>
    </row>
    <row r="7" spans="1:19" ht="257.25" x14ac:dyDescent="0.25">
      <c r="A7" s="13" t="s">
        <v>1</v>
      </c>
      <c r="B7" s="21" t="s">
        <v>26</v>
      </c>
      <c r="C7" s="6" t="s">
        <v>13</v>
      </c>
      <c r="D7" s="7">
        <v>30</v>
      </c>
      <c r="E7" s="11"/>
      <c r="F7" s="12"/>
      <c r="N7" s="5"/>
      <c r="O7" s="5"/>
      <c r="P7" s="5"/>
      <c r="Q7" s="5"/>
      <c r="R7" s="5"/>
      <c r="S7" s="5"/>
    </row>
    <row r="8" spans="1:19" ht="45" x14ac:dyDescent="0.25">
      <c r="A8" s="14" t="s">
        <v>2</v>
      </c>
      <c r="B8" s="15" t="s">
        <v>22</v>
      </c>
      <c r="C8" s="6" t="s">
        <v>8</v>
      </c>
      <c r="D8" s="7">
        <v>18.5</v>
      </c>
      <c r="E8" s="11"/>
      <c r="F8" s="12"/>
      <c r="N8" s="5"/>
      <c r="O8" s="5"/>
      <c r="P8" s="5"/>
      <c r="Q8" s="5"/>
      <c r="R8" s="5"/>
      <c r="S8" s="5"/>
    </row>
    <row r="9" spans="1:19" ht="15" x14ac:dyDescent="0.25">
      <c r="A9" s="27" t="s">
        <v>20</v>
      </c>
      <c r="B9" s="27"/>
      <c r="C9" s="27"/>
      <c r="D9" s="27"/>
      <c r="E9" s="27"/>
      <c r="F9" s="27"/>
    </row>
    <row r="10" spans="1:19" ht="257.25" x14ac:dyDescent="0.25">
      <c r="A10" s="13" t="s">
        <v>1</v>
      </c>
      <c r="B10" s="21" t="s">
        <v>26</v>
      </c>
      <c r="C10" s="8" t="s">
        <v>14</v>
      </c>
      <c r="D10" s="9">
        <v>15</v>
      </c>
      <c r="E10" s="16"/>
      <c r="F10" s="16"/>
    </row>
    <row r="11" spans="1:19" ht="25.5" customHeight="1" x14ac:dyDescent="0.25">
      <c r="A11" s="24" t="s">
        <v>3</v>
      </c>
      <c r="B11" s="24"/>
      <c r="C11" s="24"/>
      <c r="D11" s="24"/>
      <c r="E11" s="24"/>
      <c r="F11" s="2"/>
    </row>
    <row r="12" spans="1:19" ht="25.5" customHeight="1" x14ac:dyDescent="0.25">
      <c r="A12" s="24" t="s">
        <v>4</v>
      </c>
      <c r="B12" s="24"/>
      <c r="C12" s="24"/>
      <c r="D12" s="24"/>
      <c r="E12" s="24"/>
      <c r="F12" s="2">
        <f>F11*0.25</f>
        <v>0</v>
      </c>
    </row>
    <row r="13" spans="1:19" ht="25.5" customHeight="1" x14ac:dyDescent="0.25">
      <c r="A13" s="24" t="s">
        <v>5</v>
      </c>
      <c r="B13" s="24"/>
      <c r="C13" s="24"/>
      <c r="D13" s="24"/>
      <c r="E13" s="24"/>
      <c r="F13" s="2">
        <f>SUM(F11:F12)</f>
        <v>0</v>
      </c>
    </row>
    <row r="14" spans="1:19" ht="15" x14ac:dyDescent="0.25">
      <c r="A14" s="17"/>
      <c r="B14" s="17"/>
      <c r="C14" s="17"/>
      <c r="D14" s="17"/>
      <c r="E14" s="17"/>
      <c r="F14" s="17"/>
    </row>
    <row r="15" spans="1:19" ht="73.5" customHeight="1" x14ac:dyDescent="0.25">
      <c r="A15" s="25" t="s">
        <v>23</v>
      </c>
      <c r="B15" s="25"/>
      <c r="C15" s="25"/>
      <c r="D15" s="25"/>
      <c r="E15" s="25"/>
      <c r="F15" s="25"/>
    </row>
    <row r="16" spans="1:19" ht="45" customHeight="1" x14ac:dyDescent="0.25">
      <c r="A16" s="26" t="s">
        <v>17</v>
      </c>
      <c r="B16" s="26"/>
      <c r="C16" s="26"/>
      <c r="D16" s="26"/>
      <c r="E16" s="26"/>
      <c r="F16" s="26"/>
    </row>
    <row r="17" spans="1:6" ht="30" customHeight="1" x14ac:dyDescent="0.25">
      <c r="A17" s="26" t="s">
        <v>18</v>
      </c>
      <c r="B17" s="26"/>
      <c r="C17" s="26"/>
      <c r="D17" s="26"/>
      <c r="E17" s="26"/>
      <c r="F17" s="26"/>
    </row>
    <row r="18" spans="1:6" ht="15" x14ac:dyDescent="0.25">
      <c r="A18" s="3"/>
      <c r="B18" s="3"/>
      <c r="C18" s="3"/>
      <c r="D18" s="3"/>
      <c r="E18" s="3"/>
      <c r="F18" s="3"/>
    </row>
    <row r="20" spans="1:6" x14ac:dyDescent="0.25">
      <c r="A20" s="20" t="s">
        <v>6</v>
      </c>
      <c r="B20" s="18" t="s">
        <v>27</v>
      </c>
    </row>
    <row r="21" spans="1:6" ht="15.75" customHeight="1" x14ac:dyDescent="0.25">
      <c r="C21" s="29" t="s">
        <v>7</v>
      </c>
      <c r="D21" s="29"/>
      <c r="E21" s="29"/>
    </row>
    <row r="23" spans="1:6" x14ac:dyDescent="0.25">
      <c r="C23" s="19"/>
      <c r="D23" s="23"/>
      <c r="E23" s="23"/>
    </row>
    <row r="24" spans="1:6" x14ac:dyDescent="0.25">
      <c r="C24" s="22" t="s">
        <v>16</v>
      </c>
      <c r="D24" s="22"/>
      <c r="E24" s="22"/>
    </row>
  </sheetData>
  <mergeCells count="15">
    <mergeCell ref="A9:F9"/>
    <mergeCell ref="A6:F6"/>
    <mergeCell ref="A1:F1"/>
    <mergeCell ref="C21:E21"/>
    <mergeCell ref="A2:F2"/>
    <mergeCell ref="A3:F3"/>
    <mergeCell ref="A4:F4"/>
    <mergeCell ref="C24:E24"/>
    <mergeCell ref="D23:E23"/>
    <mergeCell ref="A11:E11"/>
    <mergeCell ref="A12:E12"/>
    <mergeCell ref="A13:E13"/>
    <mergeCell ref="A15:F15"/>
    <mergeCell ref="A16:F16"/>
    <mergeCell ref="A17:F17"/>
  </mergeCells>
  <printOptions horizontalCentered="1"/>
  <pageMargins left="0.59055118110236227" right="0.59055118110236227" top="0.39370078740157483" bottom="0.39370078740157483" header="0.31496062992125984" footer="0.51181102362204722"/>
  <pageSetup paperSize="9" scale="71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7" sqref="K3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4" sqref="S14"/>
    </sheetView>
  </sheetViews>
  <sheetFormatPr defaultRowHeight="15" x14ac:dyDescent="0.25"/>
  <sheetData/>
  <pageMargins left="0.7" right="0.7" top="0.75" bottom="0.75" header="0.3" footer="0.3"/>
  <pageSetup paperSize="9" scale="5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TROŠKOVNIK</vt:lpstr>
      <vt:lpstr>Foto - COKP Perušić</vt:lpstr>
      <vt:lpstr>Foto - VP Mala Kapela - jug</vt:lpstr>
      <vt:lpstr>'Foto - VP Mala Kapela - jug'!Print_Area</vt:lpstr>
      <vt:lpstr>TROŠKOVNIK!Print_Area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2024-11-29T15:48:49Z</cp:lastPrinted>
  <dcterms:created xsi:type="dcterms:W3CDTF">2019-03-26T11:22:58Z</dcterms:created>
  <dcterms:modified xsi:type="dcterms:W3CDTF">2024-12-12T07:55:01Z</dcterms:modified>
</cp:coreProperties>
</file>