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Poziv\"/>
    </mc:Choice>
  </mc:AlternateContent>
  <bookViews>
    <workbookView xWindow="58050" yWindow="0" windowWidth="17685" windowHeight="7905" tabRatio="922"/>
  </bookViews>
  <sheets>
    <sheet name="IZRAČUN" sheetId="36" r:id="rId1"/>
    <sheet name="MJERE KUĆICA" sheetId="37" r:id="rId2"/>
    <sheet name="NACRTI KUĆICA" sheetId="38" r:id="rId3"/>
  </sheets>
  <definedNames>
    <definedName name="_xlnm.Print_Area" localSheetId="0">IZRAČUN!$A$1:$F$10</definedName>
    <definedName name="_xlnm.Print_Area" localSheetId="1">'MJERE KUĆICA'!$A$1:$H$12</definedName>
    <definedName name="_xlnm.Print_Area" localSheetId="2">'NACRTI KUĆICA'!$A$1:$L$53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F5" i="36" l="1"/>
  <c r="H10" i="37" l="1"/>
  <c r="H9" i="37"/>
  <c r="H8" i="37"/>
  <c r="H7" i="37"/>
  <c r="H11" i="37" l="1"/>
  <c r="D5" i="36" s="1"/>
  <c r="E5" i="36" l="1"/>
  <c r="F6" i="36"/>
  <c r="C6" i="36" l="1"/>
  <c r="E6" i="36" l="1"/>
  <c r="B7" i="36" s="1"/>
</calcChain>
</file>

<file path=xl/sharedStrings.xml><?xml version="1.0" encoding="utf-8"?>
<sst xmlns="http://schemas.openxmlformats.org/spreadsheetml/2006/main" count="25" uniqueCount="25">
  <si>
    <t>NAPLATNA POSTAJA</t>
  </si>
  <si>
    <t>BROJ NAPLATNIH KUĆICA TIP 1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</si>
  <si>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</si>
  <si>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</si>
  <si>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</si>
  <si>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</si>
  <si>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</si>
  <si>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</si>
  <si>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</si>
  <si>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</si>
  <si>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</si>
  <si>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</si>
  <si>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</si>
  <si>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</si>
  <si>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A</t>
  </si>
  <si>
    <t>B</t>
  </si>
  <si>
    <t>C</t>
  </si>
  <si>
    <t>D</t>
  </si>
  <si>
    <t>RUPA</t>
  </si>
  <si>
    <t>UKUPNO A7</t>
  </si>
  <si>
    <t xml:space="preserve">SVEUKUPNO A7 </t>
  </si>
  <si>
    <t>TIPOVI NAPLATNIH KUĆICA NA AUTOCESTI A7</t>
  </si>
  <si>
    <t xml:space="preserve">UKUPNO KUĆICA </t>
  </si>
  <si>
    <t>TIP KUĆICE 1</t>
  </si>
  <si>
    <t>RASPORED TIPOVA NAPLATNIH KUĆICA NA 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</si>
</sst>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12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2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9" borderId="14" xfId="0" applyFont="1" applyFill="1" applyBorder="1"/>
    <xf numFmtId="2" fontId="6" fillId="9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1" fontId="0" fillId="2" borderId="19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3" fillId="4" borderId="14" xfId="0" applyNumberFormat="1" applyFont="1" applyFill="1" applyBorder="1" applyAlignment="1" applyProtection="1">
      <alignment horizontal="left" vertical="top" wrapText="1"/>
      <protection locked="0"/>
    </xf>
    <xf numFmtId="1" fontId="3" fillId="4" borderId="15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11</xdr:col>
      <xdr:colOff>317183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692118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15" sqref="H14:H15"/>
    </sheetView>
  </sheetViews>
  <sheetFormatPr defaultColWidth="9.140625" defaultRowHeight="15" x14ac:dyDescent="0.25"/>
  <cols>
    <col min="1" max="1" width="18.28515625" style="1" customWidth="1"/>
    <col min="2" max="2" width="16.85546875" style="1" customWidth="1"/>
    <col min="3" max="5" width="13.42578125" style="1" customWidth="1"/>
    <col min="6" max="6" width="17.7109375" style="1" customWidth="1"/>
    <col min="7" max="16384" width="9.140625" style="1"/>
  </cols>
  <sheetData>
    <row r="1" spans="1:6" ht="15" customHeight="1" x14ac:dyDescent="0.25">
      <c r="A1" s="4"/>
      <c r="B1" s="4"/>
      <c r="C1" s="39" t="s">
        <v>24</v>
      </c>
      <c r="D1" s="39"/>
      <c r="E1" s="39"/>
      <c r="F1" s="39"/>
    </row>
    <row r="2" spans="1:6" ht="15" customHeight="1" x14ac:dyDescent="0.25">
      <c r="A2" s="4"/>
      <c r="B2" s="4"/>
      <c r="C2" s="39"/>
      <c r="D2" s="39"/>
      <c r="E2" s="39"/>
      <c r="F2" s="39"/>
    </row>
    <row r="3" spans="1:6" ht="34.5" customHeight="1" thickBot="1" x14ac:dyDescent="0.3">
      <c r="A3" s="5"/>
      <c r="B3" s="32"/>
      <c r="C3" s="40"/>
      <c r="D3" s="40"/>
      <c r="E3" s="40"/>
      <c r="F3" s="40"/>
    </row>
    <row r="4" spans="1:6" ht="45.75" thickBot="1" x14ac:dyDescent="0.3">
      <c r="A4" s="25" t="s">
        <v>3</v>
      </c>
      <c r="B4" s="26" t="s">
        <v>0</v>
      </c>
      <c r="C4" s="23" t="s">
        <v>1</v>
      </c>
      <c r="D4" s="21" t="s">
        <v>2</v>
      </c>
      <c r="E4" s="22" t="s">
        <v>4</v>
      </c>
      <c r="F4" s="12" t="s">
        <v>22</v>
      </c>
    </row>
    <row r="5" spans="1:6" s="2" customFormat="1" ht="15.75" thickBot="1" x14ac:dyDescent="0.3">
      <c r="A5" s="34"/>
      <c r="B5" s="33" t="s">
        <v>18</v>
      </c>
      <c r="C5" s="18">
        <v>11</v>
      </c>
      <c r="D5" s="19">
        <f>'MJERE KUĆICA'!H11</f>
        <v>4.92</v>
      </c>
      <c r="E5" s="20">
        <f t="shared" ref="E5" si="0">C5*D5</f>
        <v>54.12</v>
      </c>
      <c r="F5" s="35">
        <f>C5</f>
        <v>11</v>
      </c>
    </row>
    <row r="6" spans="1:6" s="2" customFormat="1" ht="15.75" thickBot="1" x14ac:dyDescent="0.3">
      <c r="A6" s="37" t="s">
        <v>19</v>
      </c>
      <c r="B6" s="38"/>
      <c r="C6" s="15">
        <f>SUM(C5:C5)</f>
        <v>11</v>
      </c>
      <c r="D6" s="16"/>
      <c r="E6" s="17">
        <f>SUM(E5:E5)</f>
        <v>54.12</v>
      </c>
      <c r="F6" s="36">
        <f>SUM(F5:F5)</f>
        <v>11</v>
      </c>
    </row>
    <row r="7" spans="1:6" s="2" customFormat="1" ht="15" customHeight="1" thickBot="1" x14ac:dyDescent="0.3">
      <c r="A7" s="30" t="s">
        <v>20</v>
      </c>
      <c r="B7" s="31">
        <f>E6</f>
        <v>54.12</v>
      </c>
      <c r="C7" s="13"/>
      <c r="D7" s="28"/>
      <c r="E7" s="29"/>
      <c r="F7" s="14"/>
    </row>
    <row r="8" spans="1:6" x14ac:dyDescent="0.25">
      <c r="A8" s="3"/>
      <c r="B8" s="3"/>
      <c r="C8" s="3"/>
      <c r="D8" s="3"/>
      <c r="E8" s="3"/>
    </row>
    <row r="9" spans="1:6" x14ac:dyDescent="0.25">
      <c r="A9" s="3"/>
      <c r="B9" s="3"/>
      <c r="C9" s="3"/>
      <c r="D9" s="3"/>
      <c r="E9" s="3"/>
    </row>
    <row r="10" spans="1:6" x14ac:dyDescent="0.25">
      <c r="A10" s="3"/>
      <c r="B10" s="3"/>
      <c r="C10" s="3"/>
      <c r="D10" s="3"/>
      <c r="E10" s="3"/>
    </row>
    <row r="11" spans="1:6" x14ac:dyDescent="0.25">
      <c r="A11" s="3"/>
      <c r="B11" s="3"/>
      <c r="C11" s="3"/>
      <c r="D11" s="3"/>
      <c r="E11" s="3"/>
    </row>
  </sheetData>
  <mergeCells count="2">
    <mergeCell ref="A6:B6"/>
    <mergeCell ref="C1:F3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E9" sqref="E9"/>
    </sheetView>
  </sheetViews>
  <sheetFormatPr defaultRowHeight="15" x14ac:dyDescent="0.25"/>
  <cols>
    <col min="3" max="3" width="9.140625" style="11"/>
    <col min="4" max="4" width="27.42578125" customWidth="1"/>
  </cols>
  <sheetData>
    <row r="1" spans="1:12" ht="15" customHeight="1" x14ac:dyDescent="0.25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5" spans="1:12" ht="15" customHeight="1" x14ac:dyDescent="0.25">
      <c r="D5" s="41" t="s">
        <v>23</v>
      </c>
      <c r="E5" s="42"/>
      <c r="F5" s="42"/>
      <c r="G5" s="42"/>
      <c r="H5" s="43"/>
    </row>
    <row r="6" spans="1:12" ht="30" x14ac:dyDescent="0.25">
      <c r="D6" s="6"/>
      <c r="E6" s="7" t="s">
        <v>5</v>
      </c>
      <c r="F6" s="7" t="s">
        <v>6</v>
      </c>
      <c r="G6" s="7" t="s">
        <v>7</v>
      </c>
      <c r="H6" s="7" t="s">
        <v>8</v>
      </c>
    </row>
    <row r="7" spans="1:12" x14ac:dyDescent="0.25">
      <c r="C7" s="24" t="s">
        <v>14</v>
      </c>
      <c r="D7" s="8" t="s">
        <v>9</v>
      </c>
      <c r="E7" s="9">
        <v>1.2350000000000001</v>
      </c>
      <c r="F7" s="9">
        <v>1.47</v>
      </c>
      <c r="G7" s="10">
        <v>1</v>
      </c>
      <c r="H7" s="9">
        <f>E7*F7*G7</f>
        <v>1.81545</v>
      </c>
    </row>
    <row r="8" spans="1:12" x14ac:dyDescent="0.25">
      <c r="C8" s="24" t="s">
        <v>15</v>
      </c>
      <c r="D8" s="8" t="s">
        <v>10</v>
      </c>
      <c r="E8" s="9">
        <v>0.375</v>
      </c>
      <c r="F8" s="9">
        <v>1.47</v>
      </c>
      <c r="G8" s="10">
        <v>3</v>
      </c>
      <c r="H8" s="9">
        <f t="shared" ref="H8:H10" si="0">E8*F8*G8</f>
        <v>1.6537500000000001</v>
      </c>
    </row>
    <row r="9" spans="1:12" x14ac:dyDescent="0.25">
      <c r="C9" s="24" t="s">
        <v>16</v>
      </c>
      <c r="D9" s="8" t="s">
        <v>11</v>
      </c>
      <c r="E9" s="9">
        <v>0.54</v>
      </c>
      <c r="F9" s="9">
        <v>1.38</v>
      </c>
      <c r="G9" s="10">
        <v>1</v>
      </c>
      <c r="H9" s="9">
        <f t="shared" si="0"/>
        <v>0.74519999999999997</v>
      </c>
    </row>
    <row r="10" spans="1:12" x14ac:dyDescent="0.25">
      <c r="C10" s="24" t="s">
        <v>17</v>
      </c>
      <c r="D10" s="8" t="s">
        <v>12</v>
      </c>
      <c r="E10" s="9">
        <v>0.48</v>
      </c>
      <c r="F10" s="9">
        <v>1.47</v>
      </c>
      <c r="G10" s="10">
        <v>1</v>
      </c>
      <c r="H10" s="9">
        <f t="shared" si="0"/>
        <v>0.7056</v>
      </c>
    </row>
    <row r="11" spans="1:12" x14ac:dyDescent="0.25">
      <c r="E11" s="11"/>
      <c r="F11" s="44" t="s">
        <v>13</v>
      </c>
      <c r="G11" s="44"/>
      <c r="H11" s="27">
        <f>SUM(H7:H10)</f>
        <v>4.92</v>
      </c>
    </row>
  </sheetData>
  <mergeCells count="3">
    <mergeCell ref="A1:L3"/>
    <mergeCell ref="D5:H5"/>
    <mergeCell ref="F11:G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5:A106"/>
  <sheetViews>
    <sheetView view="pageBreakPreview" zoomScale="60" zoomScaleNormal="100" workbookViewId="0">
      <selection activeCell="S17" sqref="S17"/>
    </sheetView>
  </sheetViews>
  <sheetFormatPr defaultRowHeight="15" x14ac:dyDescent="0.25"/>
  <cols>
    <col min="12" max="12" width="5.140625" customWidth="1"/>
  </cols>
  <sheetData>
    <row r="105" ht="37.5" customHeight="1" x14ac:dyDescent="0.25"/>
    <row r="106" ht="54" customHeight="1" x14ac:dyDescent="0.25"/>
  </sheetData>
  <pageMargins left="0.7" right="0.7" top="0.75" bottom="0.75" header="0.3" footer="0.3"/>
  <pageSetup paperSize="9" scale="82" orientation="portrait" r:id="rId1"/>
  <rowBreaks count="2" manualBreakCount="2">
    <brk id="53" max="16383" man="1"/>
    <brk id="10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</vt:lpstr>
      <vt:lpstr>IZRAČUN!Print_Area</vt:lpstr>
      <vt:lpstr>'MJERE KUĆICA'!Print_Area</vt:lpstr>
      <vt:lpstr>'NACRTI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2022-03-21T12:13:15Z</cp:lastPrinted>
  <dcterms:created xsi:type="dcterms:W3CDTF">2012-09-18T08:40:16Z</dcterms:created>
  <dcterms:modified xsi:type="dcterms:W3CDTF">2024-10-30T14:21:36Z</dcterms:modified>
</cp:coreProperties>
</file>