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8400" windowHeight="181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l="1"/>
  <c r="E10" i="1" s="1"/>
</calcChain>
</file>

<file path=xl/sharedStrings.xml><?xml version="1.0" encoding="utf-8"?>
<sst xmlns="http://schemas.openxmlformats.org/spreadsheetml/2006/main" count="22" uniqueCount="19">
  <si>
    <t>Jedinična cijena</t>
  </si>
  <si>
    <t>Ukupno</t>
  </si>
  <si>
    <t xml:space="preserve"> 1.</t>
  </si>
  <si>
    <t xml:space="preserve"> 2.</t>
  </si>
  <si>
    <t xml:space="preserve"> 3.</t>
  </si>
  <si>
    <t xml:space="preserve"> 4.</t>
  </si>
  <si>
    <t>Stavka tehničke specifikacije</t>
  </si>
  <si>
    <t>Komada</t>
  </si>
  <si>
    <t>1 komplet</t>
  </si>
  <si>
    <t>Ukupna cijena (bez PDV-a):</t>
  </si>
  <si>
    <t>PDV (25%)</t>
  </si>
  <si>
    <t>Ukupna cijena (s PDV-om):</t>
  </si>
  <si>
    <t>Redni 
broj</t>
  </si>
  <si>
    <t>Pretplata na sigurnosne servise proizvođača Check Point u trajanju do 1.6.2025.:
 - NGTX - Next Generation Threat Extraction sigurnosne servisi za 3 x CloudGuard Network virtual core for VMware ESXi, Hyper-V, KVM Gateway</t>
  </si>
  <si>
    <t>Podrška proizvođača Check Point (CPCES-CO-STANDARD ili jednakovrijedna) u trajanju do 1.6.2025., za sljedeće uređaje: 2 x CPAP-SG6600, 2 x CPAC-RAM24GB-6600</t>
  </si>
  <si>
    <t>Pretplata na sigurnosne servise proizvođača Check Point u trajanju do 1.6.2025.: 
 - NGTX - Next Generation Threat Extraction sigurnosne servisi za 2 x 6600 vatrozidne uređaje</t>
  </si>
  <si>
    <t>Podrška proizvođača Check Point (CPCES-CO-STANDARD ili jednakovrijedna) u trajanju do 1.6.2025., za sljedeći uređaj CPAP-SBTE250X-8VM</t>
  </si>
  <si>
    <t>TROŠKOVNIK G-2024-434</t>
  </si>
  <si>
    <t>Potpis i pečat ponuditelja:_____________________________________________________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</si>
</sst>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L7" sqref="L7"/>
    </sheetView>
  </sheetViews>
  <sheetFormatPr defaultRowHeight="15" x14ac:dyDescent="0.25"/>
  <cols>
    <col min="1" max="1" width="6" customWidth="1"/>
    <col min="2" max="2" width="66.42578125" customWidth="1"/>
    <col min="3" max="3" width="9.85546875" bestFit="1" customWidth="1"/>
    <col min="4" max="4" width="24.42578125" customWidth="1"/>
    <col min="5" max="5" width="20.85546875" customWidth="1"/>
  </cols>
  <sheetData>
    <row r="1" spans="1:5" ht="69" customHeight="1" x14ac:dyDescent="0.25">
      <c r="A1" s="10" t="s">
        <v>17</v>
      </c>
      <c r="B1" s="10"/>
      <c r="C1" s="10"/>
      <c r="D1" s="10"/>
      <c r="E1" s="10"/>
    </row>
    <row r="2" spans="1:5" ht="30.6" customHeight="1" x14ac:dyDescent="0.25">
      <c r="A2" s="2" t="s">
        <v>12</v>
      </c>
      <c r="B2" s="2" t="s">
        <v>6</v>
      </c>
      <c r="C2" s="1" t="s">
        <v>7</v>
      </c>
      <c r="D2" s="1" t="s">
        <v>0</v>
      </c>
      <c r="E2" s="1" t="s">
        <v>1</v>
      </c>
    </row>
    <row r="3" spans="1:5" s="4" customFormat="1" ht="45" x14ac:dyDescent="0.25">
      <c r="A3" s="3" t="s">
        <v>2</v>
      </c>
      <c r="B3" s="6" t="s">
        <v>16</v>
      </c>
      <c r="C3" s="7" t="s">
        <v>8</v>
      </c>
      <c r="D3" s="8"/>
      <c r="E3" s="8"/>
    </row>
    <row r="4" spans="1:5" s="4" customFormat="1" ht="75" x14ac:dyDescent="0.25">
      <c r="A4" s="3" t="s">
        <v>3</v>
      </c>
      <c r="B4" s="6" t="s">
        <v>13</v>
      </c>
      <c r="C4" s="7" t="s">
        <v>8</v>
      </c>
      <c r="D4" s="8"/>
      <c r="E4" s="8"/>
    </row>
    <row r="5" spans="1:5" s="4" customFormat="1" ht="45" x14ac:dyDescent="0.25">
      <c r="A5" s="3" t="s">
        <v>4</v>
      </c>
      <c r="B5" s="6" t="s">
        <v>14</v>
      </c>
      <c r="C5" s="7" t="s">
        <v>8</v>
      </c>
      <c r="D5" s="8"/>
      <c r="E5" s="8"/>
    </row>
    <row r="6" spans="1:5" s="4" customFormat="1" ht="60" x14ac:dyDescent="0.25">
      <c r="A6" s="3" t="s">
        <v>5</v>
      </c>
      <c r="B6" s="6" t="s">
        <v>15</v>
      </c>
      <c r="C6" s="7" t="s">
        <v>8</v>
      </c>
      <c r="D6" s="8"/>
      <c r="E6" s="8"/>
    </row>
    <row r="8" spans="1:5" ht="21.6" customHeight="1" x14ac:dyDescent="0.25">
      <c r="C8" s="9" t="s">
        <v>9</v>
      </c>
      <c r="D8" s="9"/>
      <c r="E8" s="5">
        <f>SUM(E3:E6)</f>
        <v>0</v>
      </c>
    </row>
    <row r="9" spans="1:5" ht="21.6" customHeight="1" x14ac:dyDescent="0.25">
      <c r="C9" s="9" t="s">
        <v>10</v>
      </c>
      <c r="D9" s="9"/>
      <c r="E9" s="5">
        <f>0.25*E8</f>
        <v>0</v>
      </c>
    </row>
    <row r="10" spans="1:5" ht="21.6" customHeight="1" x14ac:dyDescent="0.25">
      <c r="C10" s="9" t="s">
        <v>11</v>
      </c>
      <c r="D10" s="9"/>
      <c r="E10" s="5">
        <f>SUM(E8,E9)</f>
        <v>0</v>
      </c>
    </row>
    <row r="12" spans="1:5" x14ac:dyDescent="0.25">
      <c r="B12" s="11" t="s">
        <v>18</v>
      </c>
      <c r="C12" s="11"/>
      <c r="D12" s="11"/>
      <c r="E12" s="11"/>
    </row>
    <row r="13" spans="1:5" x14ac:dyDescent="0.25">
      <c r="B13" s="11"/>
      <c r="C13" s="11"/>
      <c r="D13" s="11"/>
      <c r="E13" s="11"/>
    </row>
  </sheetData>
  <mergeCells count="5">
    <mergeCell ref="C8:D8"/>
    <mergeCell ref="C9:D9"/>
    <mergeCell ref="C10:D10"/>
    <mergeCell ref="A1:E1"/>
    <mergeCell ref="B12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2024-05-08T11:40:58Z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5de6d5b2-c507-40cf-89f0-4d4bb31f53e0</vt:lpwstr>
  </property>
</Properties>
</file>