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H-2024-230 PONAVLJANJE\"/>
    </mc:Choice>
  </mc:AlternateContent>
  <bookViews>
    <workbookView xWindow="0" yWindow="0" windowWidth="23040" windowHeight="939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27" i="2"/>
  <c r="F26" i="2"/>
  <c r="F21" i="2" l="1"/>
  <c r="F20" i="2"/>
  <c r="F13" i="2"/>
  <c r="F16" i="2" s="1"/>
  <c r="F14" i="2"/>
  <c r="F15" i="2"/>
  <c r="F12" i="2"/>
  <c r="F9" i="2"/>
  <c r="F10" i="2"/>
  <c r="F11" i="2"/>
  <c r="F8" i="2"/>
  <c r="F22" i="2" l="1"/>
</calcChain>
</file>

<file path=xl/sharedStrings.xml><?xml version="1.0" encoding="utf-8"?>
<sst xmlns="http://schemas.openxmlformats.org/spreadsheetml/2006/main" count="57" uniqueCount="45">
  <si>
    <t>TROŠKOVNIK</t>
  </si>
  <si>
    <t>za zamjenu stolarije</t>
  </si>
  <si>
    <t>R.B.</t>
  </si>
  <si>
    <t>Opis</t>
  </si>
  <si>
    <t>Jed.mjera</t>
  </si>
  <si>
    <t>Količina</t>
  </si>
  <si>
    <t>Jed.cijena</t>
  </si>
  <si>
    <t>Ukupno</t>
  </si>
  <si>
    <t>Nabava, dobava i ugradnja nove PVC stolarije</t>
  </si>
  <si>
    <t>1.1.</t>
  </si>
  <si>
    <t>STAN 1 (5 kat)</t>
  </si>
  <si>
    <t>kom</t>
  </si>
  <si>
    <t>1.2.</t>
  </si>
  <si>
    <t>1.3.</t>
  </si>
  <si>
    <t>1.4.</t>
  </si>
  <si>
    <t>1.5.</t>
  </si>
  <si>
    <t>1.6.</t>
  </si>
  <si>
    <t>1.7.</t>
  </si>
  <si>
    <t>1.</t>
  </si>
  <si>
    <t>Završni radovi</t>
  </si>
  <si>
    <t>2.1.</t>
  </si>
  <si>
    <t>m'</t>
  </si>
  <si>
    <t>2.2.</t>
  </si>
  <si>
    <t>UKUPNO nabava, dobava i ugradnja PVC stolarije</t>
  </si>
  <si>
    <t>UKUPNO završni radovi</t>
  </si>
  <si>
    <t>REKAPITULACIJA</t>
  </si>
  <si>
    <t>UKUPNO</t>
  </si>
  <si>
    <t>PDV</t>
  </si>
  <si>
    <t>dvokrilni prozor dim. š1420 x v1620 mm (jedno krilo prozora mora imati mogućnost otvaranja na kipu)</t>
  </si>
  <si>
    <t>trokrilni prozor sa stupom dim. š2500 x v1620 mm (dva bočna prozora max. dim. š800xv1620 mm imaju mogućnost otvaranja-normalnog i na kipu, dok je srednji prozor fiksni bez mogućnosti otvaranja)</t>
  </si>
  <si>
    <t>trokrilni prozor sa stupom dim. š2800 x v1620 mm (dva bočna prozora max. dim. š800xv1620 mm imaju mogućnost otvaranja-normalnog i na kipu, dok je srednji prozor fiksni bez mogućnosti otvaranja)</t>
  </si>
  <si>
    <t>trokrilni prozor  sa stupom dim. š2320 x v1620 mm (dva bočna prozora max. dim. š600xv1620 mm imaju mogućnost otvaranja-normalnog i na kipu, dok je srednji prozor fiksni bez mogućnosti otvaranja)</t>
  </si>
  <si>
    <t>NAPOMENA</t>
  </si>
  <si>
    <t>stijena sa stupom i peterokrilnim prozorom dim š3420 x v 2240 mm(prozori visine 1620 mm, donji parapet ispod prozora nije ostakljen)</t>
  </si>
  <si>
    <t>stijena sa jednokrilnim prozorom, parapetom i balkonskim vratima dim. š1750 x v2520 mm (prozor dim. š800xv1620 mm, donji parapet ispod prozora je ostakljen)</t>
  </si>
  <si>
    <t>1. 8.</t>
  </si>
  <si>
    <t>Potpis i pečat Ponuditelja:_____________________________________</t>
  </si>
  <si>
    <t>(stavka obuhvaća obradu špaleta, zidarsku obradu i postavljanje unutarnjih i vanjskih klupica)</t>
  </si>
  <si>
    <t>(stavka obuhvaća demontažu, odvoz i zbrinjavanje stare stolarije te dobavu i montažu nove PVC  stolarije sa aluminijskim roletama i obradu špaleta, zidarsku obradu)</t>
  </si>
  <si>
    <t xml:space="preserve">SVEUKUPNO </t>
  </si>
  <si>
    <t>postavljanje unutarnjih PVC klupica sa zidarskom obradom i obradom špaleta</t>
  </si>
  <si>
    <t>postavljanje vanjskih ALU klupica sa zidarskom obradom i obradom špaleta</t>
  </si>
  <si>
    <t>Na svim prozorima i vratima moraju biti postavljene aluminijske rolete.</t>
  </si>
  <si>
    <t xml:space="preserve">2. </t>
  </si>
  <si>
    <t>Sve mjere prozora, vrata, stijena i klupica su približne te prije izvođenja radova Izvođač je dužan pregledati i izvršiti izmjeru traženog na lokaciji, te naručitelj ne odgovara za njihovu točnost.
Kontakt osoba naručitelja: Alen Lesić, 099/6515 439.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</si>
</sst>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F30" sqref="F30"/>
    </sheetView>
  </sheetViews>
  <sheetFormatPr defaultRowHeight="15" x14ac:dyDescent="0.25"/>
  <cols>
    <col min="1" max="1" width="9.140625" style="3"/>
    <col min="2" max="2" width="45.85546875" customWidth="1"/>
    <col min="3" max="3" width="10.28515625" style="3" customWidth="1"/>
    <col min="4" max="4" width="9.140625" style="3"/>
    <col min="5" max="5" width="11.42578125" customWidth="1"/>
    <col min="6" max="6" width="15.28515625" customWidth="1"/>
  </cols>
  <sheetData>
    <row r="1" spans="1:6" x14ac:dyDescent="0.25">
      <c r="A1" s="15" t="s">
        <v>0</v>
      </c>
      <c r="B1" s="15"/>
      <c r="C1" s="15"/>
      <c r="D1" s="15"/>
      <c r="E1" s="15"/>
      <c r="F1" s="15"/>
    </row>
    <row r="2" spans="1:6" x14ac:dyDescent="0.25">
      <c r="A2" s="15" t="s">
        <v>1</v>
      </c>
      <c r="B2" s="15"/>
      <c r="C2" s="15"/>
      <c r="D2" s="15"/>
      <c r="E2" s="15"/>
      <c r="F2" s="15"/>
    </row>
    <row r="4" spans="1:6" ht="15.75" x14ac:dyDescent="0.25">
      <c r="A4" s="2" t="s">
        <v>2</v>
      </c>
      <c r="B4" s="1" t="s">
        <v>3</v>
      </c>
      <c r="C4" s="2" t="s">
        <v>4</v>
      </c>
      <c r="D4" s="2" t="s">
        <v>5</v>
      </c>
      <c r="E4" s="1" t="s">
        <v>6</v>
      </c>
      <c r="F4" s="1" t="s">
        <v>7</v>
      </c>
    </row>
    <row r="5" spans="1:6" x14ac:dyDescent="0.25">
      <c r="A5" s="8" t="s">
        <v>18</v>
      </c>
      <c r="B5" s="19" t="s">
        <v>8</v>
      </c>
      <c r="C5" s="20"/>
      <c r="D5" s="20"/>
      <c r="E5" s="20"/>
      <c r="F5" s="21"/>
    </row>
    <row r="6" spans="1:6" ht="85.5" customHeight="1" x14ac:dyDescent="0.25">
      <c r="A6" s="40" t="s">
        <v>38</v>
      </c>
      <c r="B6" s="41"/>
      <c r="C6" s="41"/>
      <c r="D6" s="41"/>
      <c r="E6" s="41"/>
      <c r="F6" s="42"/>
    </row>
    <row r="7" spans="1:6" ht="27.75" customHeight="1" x14ac:dyDescent="0.25">
      <c r="A7" s="25" t="s">
        <v>10</v>
      </c>
      <c r="B7" s="26"/>
      <c r="C7" s="26"/>
      <c r="D7" s="26"/>
      <c r="E7" s="26"/>
      <c r="F7" s="27"/>
    </row>
    <row r="8" spans="1:6" ht="60" x14ac:dyDescent="0.25">
      <c r="A8" s="4" t="s">
        <v>9</v>
      </c>
      <c r="B8" s="6" t="s">
        <v>34</v>
      </c>
      <c r="C8" s="4" t="s">
        <v>11</v>
      </c>
      <c r="D8" s="4">
        <v>1</v>
      </c>
      <c r="E8" s="5"/>
      <c r="F8" s="5">
        <f>SUM(E8*D8)</f>
        <v>0</v>
      </c>
    </row>
    <row r="9" spans="1:6" ht="45" x14ac:dyDescent="0.25">
      <c r="A9" s="4" t="s">
        <v>12</v>
      </c>
      <c r="B9" s="6" t="s">
        <v>33</v>
      </c>
      <c r="C9" s="4" t="s">
        <v>11</v>
      </c>
      <c r="D9" s="4">
        <v>1</v>
      </c>
      <c r="E9" s="5"/>
      <c r="F9" s="5">
        <f t="shared" ref="F9:F11" si="0">SUM(E9*D9)</f>
        <v>0</v>
      </c>
    </row>
    <row r="10" spans="1:6" ht="75" x14ac:dyDescent="0.25">
      <c r="A10" s="4" t="s">
        <v>13</v>
      </c>
      <c r="B10" s="6" t="s">
        <v>31</v>
      </c>
      <c r="C10" s="4" t="s">
        <v>11</v>
      </c>
      <c r="D10" s="4">
        <v>1</v>
      </c>
      <c r="E10" s="5"/>
      <c r="F10" s="5">
        <f t="shared" si="0"/>
        <v>0</v>
      </c>
    </row>
    <row r="11" spans="1:6" ht="30" customHeight="1" x14ac:dyDescent="0.25">
      <c r="A11" s="4" t="s">
        <v>14</v>
      </c>
      <c r="B11" s="6" t="s">
        <v>28</v>
      </c>
      <c r="C11" s="4" t="s">
        <v>11</v>
      </c>
      <c r="D11" s="13">
        <v>2</v>
      </c>
      <c r="E11" s="5"/>
      <c r="F11" s="5">
        <f t="shared" si="0"/>
        <v>0</v>
      </c>
    </row>
    <row r="12" spans="1:6" ht="45" x14ac:dyDescent="0.25">
      <c r="A12" s="4" t="s">
        <v>15</v>
      </c>
      <c r="B12" s="6" t="s">
        <v>33</v>
      </c>
      <c r="C12" s="4" t="s">
        <v>11</v>
      </c>
      <c r="D12" s="4">
        <v>1</v>
      </c>
      <c r="E12" s="5"/>
      <c r="F12" s="5">
        <f>SUM(E12*D12)</f>
        <v>0</v>
      </c>
    </row>
    <row r="13" spans="1:6" ht="75" x14ac:dyDescent="0.25">
      <c r="A13" s="4" t="s">
        <v>16</v>
      </c>
      <c r="B13" s="6" t="s">
        <v>30</v>
      </c>
      <c r="C13" s="4" t="s">
        <v>11</v>
      </c>
      <c r="D13" s="4">
        <v>1</v>
      </c>
      <c r="E13" s="5"/>
      <c r="F13" s="5">
        <f t="shared" ref="F13:F15" si="1">SUM(E13*D13)</f>
        <v>0</v>
      </c>
    </row>
    <row r="14" spans="1:6" ht="75" x14ac:dyDescent="0.25">
      <c r="A14" s="4" t="s">
        <v>17</v>
      </c>
      <c r="B14" s="6" t="s">
        <v>29</v>
      </c>
      <c r="C14" s="4" t="s">
        <v>11</v>
      </c>
      <c r="D14" s="4">
        <v>1</v>
      </c>
      <c r="E14" s="5"/>
      <c r="F14" s="5">
        <f t="shared" si="1"/>
        <v>0</v>
      </c>
    </row>
    <row r="15" spans="1:6" ht="30" customHeight="1" x14ac:dyDescent="0.25">
      <c r="A15" s="11" t="s">
        <v>35</v>
      </c>
      <c r="B15" s="12" t="s">
        <v>28</v>
      </c>
      <c r="C15" s="13" t="s">
        <v>11</v>
      </c>
      <c r="D15" s="13">
        <v>1</v>
      </c>
      <c r="E15" s="5"/>
      <c r="F15" s="5">
        <f t="shared" si="1"/>
        <v>0</v>
      </c>
    </row>
    <row r="16" spans="1:6" ht="30" customHeight="1" x14ac:dyDescent="0.25">
      <c r="A16" s="28" t="s">
        <v>23</v>
      </c>
      <c r="B16" s="29"/>
      <c r="C16" s="29"/>
      <c r="D16" s="29"/>
      <c r="E16" s="30"/>
      <c r="F16" s="7">
        <f>SUM(F8:F15)</f>
        <v>0</v>
      </c>
    </row>
    <row r="17" spans="1:6" ht="15" customHeight="1" x14ac:dyDescent="0.25">
      <c r="A17" s="14" t="s">
        <v>43</v>
      </c>
      <c r="B17" s="17" t="s">
        <v>19</v>
      </c>
      <c r="C17" s="17"/>
      <c r="D17" s="17"/>
      <c r="E17" s="17"/>
      <c r="F17" s="18"/>
    </row>
    <row r="18" spans="1:6" ht="33" customHeight="1" x14ac:dyDescent="0.25">
      <c r="A18" s="40" t="s">
        <v>37</v>
      </c>
      <c r="B18" s="41"/>
      <c r="C18" s="41"/>
      <c r="D18" s="41"/>
      <c r="E18" s="41"/>
      <c r="F18" s="42"/>
    </row>
    <row r="19" spans="1:6" x14ac:dyDescent="0.25">
      <c r="A19" s="4"/>
      <c r="B19" s="5"/>
      <c r="C19" s="4"/>
      <c r="D19" s="4"/>
      <c r="E19" s="5"/>
      <c r="F19" s="5"/>
    </row>
    <row r="20" spans="1:6" ht="30" x14ac:dyDescent="0.25">
      <c r="A20" s="4" t="s">
        <v>20</v>
      </c>
      <c r="B20" s="6" t="s">
        <v>40</v>
      </c>
      <c r="C20" s="4" t="s">
        <v>21</v>
      </c>
      <c r="D20" s="4">
        <v>19</v>
      </c>
      <c r="E20" s="5"/>
      <c r="F20" s="5">
        <f>SUM(D20*E20)</f>
        <v>0</v>
      </c>
    </row>
    <row r="21" spans="1:6" ht="30" x14ac:dyDescent="0.25">
      <c r="A21" s="4" t="s">
        <v>22</v>
      </c>
      <c r="B21" s="6" t="s">
        <v>41</v>
      </c>
      <c r="C21" s="4" t="s">
        <v>21</v>
      </c>
      <c r="D21" s="10">
        <v>11</v>
      </c>
      <c r="E21" s="5"/>
      <c r="F21" s="5">
        <f>SUM(D21*E21)</f>
        <v>0</v>
      </c>
    </row>
    <row r="22" spans="1:6" x14ac:dyDescent="0.25">
      <c r="A22" s="31" t="s">
        <v>24</v>
      </c>
      <c r="B22" s="32"/>
      <c r="C22" s="32"/>
      <c r="D22" s="32"/>
      <c r="E22" s="33"/>
      <c r="F22" s="38">
        <f>SUM(F20:F21)</f>
        <v>0</v>
      </c>
    </row>
    <row r="23" spans="1:6" x14ac:dyDescent="0.25">
      <c r="A23" s="34"/>
      <c r="B23" s="35"/>
      <c r="C23" s="35"/>
      <c r="D23" s="35"/>
      <c r="E23" s="36"/>
      <c r="F23" s="39"/>
    </row>
    <row r="24" spans="1:6" x14ac:dyDescent="0.25">
      <c r="A24" s="23" t="s">
        <v>25</v>
      </c>
      <c r="B24" s="23"/>
      <c r="C24" s="23"/>
      <c r="D24" s="23"/>
      <c r="E24" s="23"/>
      <c r="F24" s="23"/>
    </row>
    <row r="25" spans="1:6" x14ac:dyDescent="0.25">
      <c r="A25" s="24"/>
      <c r="B25" s="24"/>
      <c r="C25" s="24"/>
      <c r="D25" s="24"/>
      <c r="E25" s="24"/>
      <c r="F25" s="24"/>
    </row>
    <row r="26" spans="1:6" x14ac:dyDescent="0.25">
      <c r="A26" s="4"/>
      <c r="B26" s="16" t="s">
        <v>23</v>
      </c>
      <c r="C26" s="17"/>
      <c r="D26" s="17"/>
      <c r="E26" s="18"/>
      <c r="F26" s="7">
        <f>F16</f>
        <v>0</v>
      </c>
    </row>
    <row r="27" spans="1:6" x14ac:dyDescent="0.25">
      <c r="A27" s="4"/>
      <c r="B27" s="19" t="s">
        <v>24</v>
      </c>
      <c r="C27" s="20"/>
      <c r="D27" s="20"/>
      <c r="E27" s="21"/>
      <c r="F27" s="7">
        <f>F22</f>
        <v>0</v>
      </c>
    </row>
    <row r="28" spans="1:6" x14ac:dyDescent="0.25">
      <c r="A28" s="37"/>
      <c r="B28" s="37"/>
      <c r="C28" s="37"/>
      <c r="D28" s="37"/>
      <c r="E28" s="37"/>
      <c r="F28" s="37"/>
    </row>
    <row r="29" spans="1:6" x14ac:dyDescent="0.25">
      <c r="A29" s="44" t="s">
        <v>26</v>
      </c>
      <c r="B29" s="45"/>
      <c r="C29" s="45"/>
      <c r="D29" s="45"/>
      <c r="E29" s="46"/>
      <c r="F29" s="7">
        <f>F27+F26</f>
        <v>0</v>
      </c>
    </row>
    <row r="30" spans="1:6" x14ac:dyDescent="0.25">
      <c r="A30" s="44" t="s">
        <v>27</v>
      </c>
      <c r="B30" s="45"/>
      <c r="C30" s="45"/>
      <c r="D30" s="45"/>
      <c r="E30" s="46"/>
      <c r="F30" s="7"/>
    </row>
    <row r="31" spans="1:6" x14ac:dyDescent="0.25">
      <c r="A31" s="44" t="s">
        <v>39</v>
      </c>
      <c r="B31" s="45"/>
      <c r="C31" s="45"/>
      <c r="D31" s="45"/>
      <c r="E31" s="46"/>
      <c r="F31" s="7"/>
    </row>
    <row r="33" spans="1:6" x14ac:dyDescent="0.25">
      <c r="B33" s="47" t="s">
        <v>32</v>
      </c>
      <c r="C33" s="47"/>
      <c r="D33" s="47"/>
      <c r="E33" s="47"/>
      <c r="F33" s="47"/>
    </row>
    <row r="34" spans="1:6" ht="50.25" customHeight="1" x14ac:dyDescent="0.25">
      <c r="A34" s="9"/>
      <c r="B34" s="22" t="s">
        <v>44</v>
      </c>
      <c r="C34" s="22"/>
      <c r="D34" s="22"/>
      <c r="E34" s="22"/>
      <c r="F34" s="22"/>
    </row>
    <row r="35" spans="1:6" ht="15" customHeight="1" x14ac:dyDescent="0.25">
      <c r="A35" s="9"/>
      <c r="B35" s="22" t="s">
        <v>42</v>
      </c>
      <c r="C35" s="22"/>
      <c r="D35" s="22"/>
      <c r="E35" s="22"/>
      <c r="F35" s="22"/>
    </row>
    <row r="36" spans="1:6" x14ac:dyDescent="0.25">
      <c r="A36" s="43" t="s">
        <v>36</v>
      </c>
      <c r="B36" s="43"/>
      <c r="C36" s="43"/>
      <c r="D36" s="43"/>
      <c r="E36" s="43"/>
      <c r="F36" s="43"/>
    </row>
    <row r="37" spans="1:6" x14ac:dyDescent="0.25">
      <c r="A37" s="43"/>
      <c r="B37" s="43"/>
      <c r="C37" s="43"/>
      <c r="D37" s="43"/>
      <c r="E37" s="43"/>
      <c r="F37" s="43"/>
    </row>
    <row r="38" spans="1:6" x14ac:dyDescent="0.25">
      <c r="A38" s="43"/>
      <c r="B38" s="43"/>
      <c r="C38" s="43"/>
      <c r="D38" s="43"/>
      <c r="E38" s="43"/>
      <c r="F38" s="43"/>
    </row>
    <row r="39" spans="1:6" x14ac:dyDescent="0.25">
      <c r="A39" s="43"/>
      <c r="B39" s="43"/>
      <c r="C39" s="43"/>
      <c r="D39" s="43"/>
      <c r="E39" s="43"/>
      <c r="F39" s="43"/>
    </row>
  </sheetData>
  <mergeCells count="21">
    <mergeCell ref="A36:F39"/>
    <mergeCell ref="A29:E29"/>
    <mergeCell ref="A30:E30"/>
    <mergeCell ref="B33:F33"/>
    <mergeCell ref="A31:E31"/>
    <mergeCell ref="B34:F34"/>
    <mergeCell ref="A1:F1"/>
    <mergeCell ref="A2:F2"/>
    <mergeCell ref="B26:E26"/>
    <mergeCell ref="B27:E27"/>
    <mergeCell ref="B35:F35"/>
    <mergeCell ref="A24:F25"/>
    <mergeCell ref="A7:F7"/>
    <mergeCell ref="A16:E16"/>
    <mergeCell ref="A22:E23"/>
    <mergeCell ref="A28:F28"/>
    <mergeCell ref="B17:F17"/>
    <mergeCell ref="F22:F23"/>
    <mergeCell ref="A6:F6"/>
    <mergeCell ref="B5:F5"/>
    <mergeCell ref="A18:F18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Pravdić</dc:creator>
  <cp:lastModifiedBy>Ivan Klanac</cp:lastModifiedBy>
  <cp:lastPrinted>2024-02-20T12:26:18Z</cp:lastPrinted>
  <dcterms:created xsi:type="dcterms:W3CDTF">2024-02-03T05:25:15Z</dcterms:created>
  <dcterms:modified xsi:type="dcterms:W3CDTF">2024-03-13T13:18:34Z</dcterms:modified>
</cp:coreProperties>
</file>