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G 89 23\"/>
    </mc:Choice>
  </mc:AlternateContent>
  <bookViews>
    <workbookView xWindow="0" yWindow="0" windowWidth="28800" windowHeight="11835" tabRatio="860"/>
  </bookViews>
  <sheets>
    <sheet name="Troškovnik - Grupa II" sheetId="31" r:id="rId1"/>
  </sheets>
  <definedNames>
    <definedName name="_xlnm._FilterDatabase" localSheetId="0" hidden="1">'Troškovnik - Grupa II'!$A$6:$G$89</definedName>
  </definedNames>
  <calcPr calcId="152511" fullPrecision="0"/>
</workbook>
</file>

<file path=xl/calcChain.xml><?xml version="1.0" encoding="utf-8"?>
<calcChain xmlns="http://schemas.openxmlformats.org/spreadsheetml/2006/main">
  <c r="G7" i="31" l="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64" i="31"/>
  <c r="G87" i="31" l="1"/>
  <c r="G88" i="31" l="1"/>
  <c r="G89" i="31"/>
</calcChain>
</file>

<file path=xl/sharedStrings.xml><?xml version="1.0" encoding="utf-8"?>
<sst xmlns="http://schemas.openxmlformats.org/spreadsheetml/2006/main" count="173" uniqueCount="94">
  <si>
    <t>Opis proizvoda</t>
  </si>
  <si>
    <t>Proizvođač / oznaka</t>
  </si>
  <si>
    <t>Sveukupno s PDV</t>
  </si>
  <si>
    <t>PDV</t>
  </si>
  <si>
    <t>Sveukupno bez PDV</t>
  </si>
  <si>
    <t>Ukupna cijena bez PDV</t>
  </si>
  <si>
    <t>Jedinična cijena bez PDV</t>
  </si>
  <si>
    <t>Okvirna količina</t>
  </si>
  <si>
    <t>Jedinica mjere</t>
  </si>
  <si>
    <t>Stavka troškovnika</t>
  </si>
  <si>
    <t>kom</t>
  </si>
  <si>
    <t>Potpis i pečat ponuditelja  ___________________________________</t>
  </si>
  <si>
    <t xml:space="preserve">Napomena: količine u Troškovniku su okvirne.  </t>
  </si>
  <si>
    <t>Auto žarulja 24V 5 W</t>
  </si>
  <si>
    <t>Auto žarulja 24V 10 W</t>
  </si>
  <si>
    <t>Auto žarulja 24V 21W</t>
  </si>
  <si>
    <t>Auto žarulja 24V 21/5W</t>
  </si>
  <si>
    <t>Auto žarulja24V 5W  sulfidna</t>
  </si>
  <si>
    <t>Auto žarulja 24V 15W sulfidna</t>
  </si>
  <si>
    <t>Auto žarulja 24V 3-5 W, malo grlo</t>
  </si>
  <si>
    <t>Auto žarulja 24V H1</t>
  </si>
  <si>
    <t>Auto žarulja 24V H3</t>
  </si>
  <si>
    <t>Auto žarulja 24V H4</t>
  </si>
  <si>
    <t>Auto žarulja 24V H7</t>
  </si>
  <si>
    <t>Auto žarulja 24V 5W ubodna</t>
  </si>
  <si>
    <t>Auto žarulja 24V 1,2 W ubodna</t>
  </si>
  <si>
    <t>Auto žarulja 12V 45W</t>
  </si>
  <si>
    <t>Auto žarulja 12V H1</t>
  </si>
  <si>
    <t>Auto žarulja 12V H3</t>
  </si>
  <si>
    <t>Auto žarulja 12V H4</t>
  </si>
  <si>
    <t>Auto žarulja 12V H7</t>
  </si>
  <si>
    <t xml:space="preserve">Auto žarulja12V H11 </t>
  </si>
  <si>
    <t>Žarulja Xenon Tip D2S</t>
  </si>
  <si>
    <t>Auto žarulja 12V 5W(BA 15S)</t>
  </si>
  <si>
    <t>Auto žarulja 12V 1,2 W ubodna</t>
  </si>
  <si>
    <t>Auto žarulja 12 V / 3W ubodna</t>
  </si>
  <si>
    <t>Auto žarulja 12 V  5 W ubodna</t>
  </si>
  <si>
    <t>Auto žarulja 12V 4W(T4W)</t>
  </si>
  <si>
    <t>Auto žarulja 12V 1,2 W sa grlom</t>
  </si>
  <si>
    <t>Auto žarulja 12V 10 W (BA15S)</t>
  </si>
  <si>
    <t>Auto žarulja 12V21 W (BA15S)</t>
  </si>
  <si>
    <t>Auto žarulja12V 5W sulfidna</t>
  </si>
  <si>
    <t>Auto žarulja 12V15 W  sulfidna</t>
  </si>
  <si>
    <t xml:space="preserve">Auto žarulja 12V 21/5 W </t>
  </si>
  <si>
    <t>Auto žarulja 12 V 21 W  žuta</t>
  </si>
  <si>
    <t>Auto žarulja 12V H9 (65W)</t>
  </si>
  <si>
    <t>Auto žarulja 12V 21/5 W ubodna</t>
  </si>
  <si>
    <t xml:space="preserve">Auto žarulja Xenon D-1S 35W </t>
  </si>
  <si>
    <t xml:space="preserve">Auto žarulja ubodna 12V 20W (12V G4) </t>
  </si>
  <si>
    <t>Adapter za prikolicu(kao HELLA 8JA 008 969-001)</t>
  </si>
  <si>
    <t>Utičnica 7- polna(kao HELLA 8JB 001 943-001)</t>
  </si>
  <si>
    <t>Utikač 7- polnI(kao HELLA 8JA 001 930-001)</t>
  </si>
  <si>
    <t>Utikač 3 - polni(kao HELLA 8JA002263-031)</t>
  </si>
  <si>
    <t>Utičnica 3 - polna(kao HELLA 8JB001933-031)</t>
  </si>
  <si>
    <t>Priključak za žarulju H-4, Bakelitni(kao HELLA 8JA001909011)</t>
  </si>
  <si>
    <t>Klema za akumulator +</t>
  </si>
  <si>
    <t>Klema za akumulator -</t>
  </si>
  <si>
    <t>Prekidač (kao HELLA 6EH 007 946-031)</t>
  </si>
  <si>
    <t>Taster prekidač(kao HELLA 6JF 001 571 171)</t>
  </si>
  <si>
    <t>Potezni prekidač(kao HELLA 6ED 001 563-004)</t>
  </si>
  <si>
    <t>Radna lampa (kao HELLA 1GA 007 506-001)</t>
  </si>
  <si>
    <t>Radna lampa (kao Hella 1A7 003 099-011)</t>
  </si>
  <si>
    <t>Radna lampa lijeva (kao HELLA 1EA 007 108-011)</t>
  </si>
  <si>
    <t>Radna lampa desna(kao HELLA 1EA 007 108-021)</t>
  </si>
  <si>
    <t>Sirena 12V (kao HELLA 3AL 002 952-861</t>
  </si>
  <si>
    <t>Sirena 24V (kao HELLA 3BA 002 768-431)</t>
  </si>
  <si>
    <t>Lampa stražnja lijeva (kao HELLA 2VP 008 789-071)</t>
  </si>
  <si>
    <t>Lampa stražnja desna(kao HELLA 2VP 008 789-041)</t>
  </si>
  <si>
    <t>Lampa gabaritna (kao HELLA 2XS 005 020-111)</t>
  </si>
  <si>
    <t>Svjetlo reg. oznake (kao HELLA 2KA 003 389-061)</t>
  </si>
  <si>
    <t>Bočna lampa LED žuta (kao HELLA 2PS 357 008-011)</t>
  </si>
  <si>
    <t>Poziciona lampa crvena LED 9-36 V (kao HELLA 2TM 357 008-021)</t>
  </si>
  <si>
    <t>Osigurač MINI 5A</t>
  </si>
  <si>
    <t>Osigurač MINI 7.5A</t>
  </si>
  <si>
    <t>Osigurač MINI 10A</t>
  </si>
  <si>
    <t>Osigurač MINI 15A</t>
  </si>
  <si>
    <t>Osigurač MINI 20A</t>
  </si>
  <si>
    <t>Osigurač MINI 30A</t>
  </si>
  <si>
    <t>Osigurač ATO 7.5A</t>
  </si>
  <si>
    <t>Osigurač ATO 10A</t>
  </si>
  <si>
    <t>Osigurač ATO 15A</t>
  </si>
  <si>
    <t>Osigurač ATO 20A</t>
  </si>
  <si>
    <t>Osigurač ATO 30A</t>
  </si>
  <si>
    <t>Osigurač MAXI 30A</t>
  </si>
  <si>
    <t>Osigurač MAXI 40A</t>
  </si>
  <si>
    <t>Osigurač MAXI 50A</t>
  </si>
  <si>
    <t>Osigurač Stakleni 10A</t>
  </si>
  <si>
    <t>Osigurač Stakleni 20A</t>
  </si>
  <si>
    <t>Osigurač Stakleni 30A</t>
  </si>
  <si>
    <t>Troškovnik - potrošni elektro-materijal za vozila Grupa II žarulje, osigurači, lampe</t>
  </si>
  <si>
    <t>Auto žarulja 12 V W16W ubodna</t>
  </si>
  <si>
    <t>Auto žarulja 12 V W21W ubodna</t>
  </si>
  <si>
    <t>Auto žarulja 12 V W21/5W ubodna</t>
  </si>
  <si>
    <t>Auto žarulja 12V 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</si>
</sst>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44444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pane ySplit="6" topLeftCell="A7" activePane="bottomLeft" state="frozen"/>
      <selection activeCell="A7" sqref="A7"/>
      <selection pane="bottomLeft" activeCell="M9" sqref="M9"/>
    </sheetView>
  </sheetViews>
  <sheetFormatPr defaultRowHeight="12.75" x14ac:dyDescent="0.2"/>
  <cols>
    <col min="1" max="1" width="3.7109375" style="2" customWidth="1"/>
    <col min="2" max="2" width="39.85546875" style="1" customWidth="1"/>
    <col min="3" max="3" width="21.7109375" style="2" customWidth="1"/>
    <col min="4" max="4" width="4.5703125" style="2" customWidth="1"/>
    <col min="5" max="5" width="5.7109375" style="1" customWidth="1"/>
    <col min="6" max="6" width="11.28515625" style="3" customWidth="1"/>
    <col min="7" max="7" width="10.85546875" style="4" customWidth="1"/>
    <col min="8" max="16384" width="9.140625" style="1"/>
  </cols>
  <sheetData>
    <row r="1" spans="1:7" ht="27" customHeight="1" x14ac:dyDescent="0.2">
      <c r="A1" s="18" t="s">
        <v>89</v>
      </c>
      <c r="B1" s="18"/>
      <c r="C1" s="18"/>
      <c r="D1" s="18"/>
      <c r="E1" s="18"/>
      <c r="F1" s="18"/>
      <c r="G1" s="18"/>
    </row>
    <row r="2" spans="1:7" ht="15" customHeight="1" x14ac:dyDescent="0.2">
      <c r="A2" s="19" t="s">
        <v>9</v>
      </c>
      <c r="B2" s="20" t="s">
        <v>0</v>
      </c>
      <c r="C2" s="20" t="s">
        <v>1</v>
      </c>
      <c r="D2" s="19" t="s">
        <v>8</v>
      </c>
      <c r="E2" s="19" t="s">
        <v>7</v>
      </c>
      <c r="F2" s="21" t="s">
        <v>6</v>
      </c>
      <c r="G2" s="20" t="s">
        <v>5</v>
      </c>
    </row>
    <row r="3" spans="1:7" ht="37.5" customHeight="1" x14ac:dyDescent="0.2">
      <c r="A3" s="19"/>
      <c r="B3" s="20"/>
      <c r="C3" s="20"/>
      <c r="D3" s="19"/>
      <c r="E3" s="19"/>
      <c r="F3" s="21"/>
      <c r="G3" s="20"/>
    </row>
    <row r="4" spans="1:7" ht="15" customHeight="1" x14ac:dyDescent="0.2">
      <c r="A4" s="19"/>
      <c r="B4" s="20"/>
      <c r="C4" s="20"/>
      <c r="D4" s="19"/>
      <c r="E4" s="19"/>
      <c r="F4" s="21"/>
      <c r="G4" s="20"/>
    </row>
    <row r="5" spans="1:7" ht="15" customHeight="1" x14ac:dyDescent="0.2">
      <c r="A5" s="19"/>
      <c r="B5" s="20"/>
      <c r="C5" s="20"/>
      <c r="D5" s="19"/>
      <c r="E5" s="19"/>
      <c r="F5" s="21"/>
      <c r="G5" s="20"/>
    </row>
    <row r="6" spans="1:7" ht="15" customHeight="1" x14ac:dyDescent="0.2">
      <c r="A6" s="19"/>
      <c r="B6" s="20"/>
      <c r="C6" s="20"/>
      <c r="D6" s="19"/>
      <c r="E6" s="19"/>
      <c r="F6" s="21"/>
      <c r="G6" s="20"/>
    </row>
    <row r="7" spans="1:7" ht="35.1" customHeight="1" x14ac:dyDescent="0.2">
      <c r="A7" s="9">
        <v>1</v>
      </c>
      <c r="B7" s="10" t="s">
        <v>13</v>
      </c>
      <c r="C7" s="12"/>
      <c r="D7" s="11" t="s">
        <v>10</v>
      </c>
      <c r="E7" s="9">
        <v>150</v>
      </c>
      <c r="F7" s="6"/>
      <c r="G7" s="13">
        <f t="shared" ref="G7:G63" si="0">E7*F7</f>
        <v>0</v>
      </c>
    </row>
    <row r="8" spans="1:7" ht="35.1" customHeight="1" x14ac:dyDescent="0.2">
      <c r="A8" s="9">
        <v>2</v>
      </c>
      <c r="B8" s="10" t="s">
        <v>14</v>
      </c>
      <c r="C8" s="12"/>
      <c r="D8" s="11" t="s">
        <v>10</v>
      </c>
      <c r="E8" s="9">
        <v>50</v>
      </c>
      <c r="F8" s="6"/>
      <c r="G8" s="13">
        <f t="shared" si="0"/>
        <v>0</v>
      </c>
    </row>
    <row r="9" spans="1:7" ht="35.1" customHeight="1" x14ac:dyDescent="0.2">
      <c r="A9" s="9">
        <v>3</v>
      </c>
      <c r="B9" s="10" t="s">
        <v>15</v>
      </c>
      <c r="C9" s="12"/>
      <c r="D9" s="11" t="s">
        <v>10</v>
      </c>
      <c r="E9" s="9">
        <v>150</v>
      </c>
      <c r="F9" s="6"/>
      <c r="G9" s="13">
        <f t="shared" si="0"/>
        <v>0</v>
      </c>
    </row>
    <row r="10" spans="1:7" ht="35.1" customHeight="1" x14ac:dyDescent="0.2">
      <c r="A10" s="9">
        <v>4</v>
      </c>
      <c r="B10" s="10" t="s">
        <v>16</v>
      </c>
      <c r="C10" s="12"/>
      <c r="D10" s="11" t="s">
        <v>10</v>
      </c>
      <c r="E10" s="9">
        <v>30</v>
      </c>
      <c r="F10" s="6"/>
      <c r="G10" s="13">
        <f t="shared" si="0"/>
        <v>0</v>
      </c>
    </row>
    <row r="11" spans="1:7" ht="35.1" customHeight="1" x14ac:dyDescent="0.2">
      <c r="A11" s="9">
        <v>5</v>
      </c>
      <c r="B11" s="10" t="s">
        <v>17</v>
      </c>
      <c r="C11" s="12"/>
      <c r="D11" s="11" t="s">
        <v>10</v>
      </c>
      <c r="E11" s="9">
        <v>60</v>
      </c>
      <c r="F11" s="6"/>
      <c r="G11" s="13">
        <f t="shared" si="0"/>
        <v>0</v>
      </c>
    </row>
    <row r="12" spans="1:7" ht="35.1" customHeight="1" x14ac:dyDescent="0.2">
      <c r="A12" s="9">
        <v>6</v>
      </c>
      <c r="B12" s="10" t="s">
        <v>18</v>
      </c>
      <c r="C12" s="12"/>
      <c r="D12" s="11" t="s">
        <v>10</v>
      </c>
      <c r="E12" s="9">
        <v>20</v>
      </c>
      <c r="F12" s="6"/>
      <c r="G12" s="13">
        <f t="shared" si="0"/>
        <v>0</v>
      </c>
    </row>
    <row r="13" spans="1:7" ht="35.1" customHeight="1" x14ac:dyDescent="0.2">
      <c r="A13" s="9">
        <v>7</v>
      </c>
      <c r="B13" s="10" t="s">
        <v>19</v>
      </c>
      <c r="C13" s="12"/>
      <c r="D13" s="11" t="s">
        <v>10</v>
      </c>
      <c r="E13" s="9">
        <v>30</v>
      </c>
      <c r="F13" s="6"/>
      <c r="G13" s="13">
        <f t="shared" si="0"/>
        <v>0</v>
      </c>
    </row>
    <row r="14" spans="1:7" ht="35.1" customHeight="1" x14ac:dyDescent="0.2">
      <c r="A14" s="9">
        <v>8</v>
      </c>
      <c r="B14" s="10" t="s">
        <v>20</v>
      </c>
      <c r="C14" s="12"/>
      <c r="D14" s="11" t="s">
        <v>10</v>
      </c>
      <c r="E14" s="9">
        <v>40</v>
      </c>
      <c r="F14" s="6"/>
      <c r="G14" s="13">
        <f t="shared" si="0"/>
        <v>0</v>
      </c>
    </row>
    <row r="15" spans="1:7" ht="35.1" customHeight="1" x14ac:dyDescent="0.2">
      <c r="A15" s="9">
        <v>9</v>
      </c>
      <c r="B15" s="10" t="s">
        <v>21</v>
      </c>
      <c r="C15" s="12"/>
      <c r="D15" s="11" t="s">
        <v>10</v>
      </c>
      <c r="E15" s="9">
        <v>2</v>
      </c>
      <c r="F15" s="6"/>
      <c r="G15" s="13">
        <f t="shared" si="0"/>
        <v>0</v>
      </c>
    </row>
    <row r="16" spans="1:7" ht="35.1" customHeight="1" x14ac:dyDescent="0.2">
      <c r="A16" s="9">
        <v>10</v>
      </c>
      <c r="B16" s="10" t="s">
        <v>22</v>
      </c>
      <c r="C16" s="12"/>
      <c r="D16" s="11" t="s">
        <v>10</v>
      </c>
      <c r="E16" s="9">
        <v>30</v>
      </c>
      <c r="F16" s="6"/>
      <c r="G16" s="13">
        <f t="shared" si="0"/>
        <v>0</v>
      </c>
    </row>
    <row r="17" spans="1:7" ht="35.1" customHeight="1" x14ac:dyDescent="0.2">
      <c r="A17" s="9">
        <v>11</v>
      </c>
      <c r="B17" s="10" t="s">
        <v>23</v>
      </c>
      <c r="C17" s="12"/>
      <c r="D17" s="11" t="s">
        <v>10</v>
      </c>
      <c r="E17" s="9">
        <v>40</v>
      </c>
      <c r="F17" s="6"/>
      <c r="G17" s="13">
        <f t="shared" si="0"/>
        <v>0</v>
      </c>
    </row>
    <row r="18" spans="1:7" ht="35.1" customHeight="1" x14ac:dyDescent="0.2">
      <c r="A18" s="9">
        <v>12</v>
      </c>
      <c r="B18" s="10" t="s">
        <v>24</v>
      </c>
      <c r="C18" s="12"/>
      <c r="D18" s="11" t="s">
        <v>10</v>
      </c>
      <c r="E18" s="9">
        <v>60</v>
      </c>
      <c r="F18" s="6"/>
      <c r="G18" s="13">
        <f t="shared" si="0"/>
        <v>0</v>
      </c>
    </row>
    <row r="19" spans="1:7" ht="35.1" customHeight="1" x14ac:dyDescent="0.2">
      <c r="A19" s="9">
        <v>13</v>
      </c>
      <c r="B19" s="10" t="s">
        <v>25</v>
      </c>
      <c r="C19" s="12"/>
      <c r="D19" s="11" t="s">
        <v>10</v>
      </c>
      <c r="E19" s="9">
        <v>2</v>
      </c>
      <c r="F19" s="6"/>
      <c r="G19" s="13">
        <f t="shared" si="0"/>
        <v>0</v>
      </c>
    </row>
    <row r="20" spans="1:7" ht="35.1" customHeight="1" x14ac:dyDescent="0.2">
      <c r="A20" s="9">
        <v>14</v>
      </c>
      <c r="B20" s="10" t="s">
        <v>26</v>
      </c>
      <c r="C20" s="12"/>
      <c r="D20" s="11" t="s">
        <v>10</v>
      </c>
      <c r="E20" s="9">
        <v>4</v>
      </c>
      <c r="F20" s="6"/>
      <c r="G20" s="13">
        <f t="shared" si="0"/>
        <v>0</v>
      </c>
    </row>
    <row r="21" spans="1:7" ht="35.1" customHeight="1" x14ac:dyDescent="0.2">
      <c r="A21" s="9">
        <v>15</v>
      </c>
      <c r="B21" s="10" t="s">
        <v>27</v>
      </c>
      <c r="C21" s="12"/>
      <c r="D21" s="11" t="s">
        <v>10</v>
      </c>
      <c r="E21" s="9">
        <v>75</v>
      </c>
      <c r="F21" s="6"/>
      <c r="G21" s="13">
        <f t="shared" si="0"/>
        <v>0</v>
      </c>
    </row>
    <row r="22" spans="1:7" ht="35.1" customHeight="1" x14ac:dyDescent="0.2">
      <c r="A22" s="9">
        <v>16</v>
      </c>
      <c r="B22" s="10" t="s">
        <v>28</v>
      </c>
      <c r="C22" s="12"/>
      <c r="D22" s="11" t="s">
        <v>10</v>
      </c>
      <c r="E22" s="9">
        <v>100</v>
      </c>
      <c r="F22" s="6"/>
      <c r="G22" s="13">
        <f t="shared" si="0"/>
        <v>0</v>
      </c>
    </row>
    <row r="23" spans="1:7" ht="35.1" customHeight="1" x14ac:dyDescent="0.2">
      <c r="A23" s="9">
        <v>17</v>
      </c>
      <c r="B23" s="10" t="s">
        <v>29</v>
      </c>
      <c r="C23" s="12"/>
      <c r="D23" s="11" t="s">
        <v>10</v>
      </c>
      <c r="E23" s="9">
        <v>40</v>
      </c>
      <c r="F23" s="6"/>
      <c r="G23" s="13">
        <f t="shared" si="0"/>
        <v>0</v>
      </c>
    </row>
    <row r="24" spans="1:7" ht="35.1" customHeight="1" x14ac:dyDescent="0.2">
      <c r="A24" s="9">
        <v>18</v>
      </c>
      <c r="B24" s="10" t="s">
        <v>30</v>
      </c>
      <c r="C24" s="12"/>
      <c r="D24" s="11" t="s">
        <v>10</v>
      </c>
      <c r="E24" s="9">
        <v>500</v>
      </c>
      <c r="F24" s="6"/>
      <c r="G24" s="13">
        <f t="shared" si="0"/>
        <v>0</v>
      </c>
    </row>
    <row r="25" spans="1:7" ht="35.1" customHeight="1" x14ac:dyDescent="0.2">
      <c r="A25" s="9">
        <v>19</v>
      </c>
      <c r="B25" s="10" t="s">
        <v>31</v>
      </c>
      <c r="C25" s="12"/>
      <c r="D25" s="11" t="s">
        <v>10</v>
      </c>
      <c r="E25" s="9">
        <v>20</v>
      </c>
      <c r="F25" s="6"/>
      <c r="G25" s="13">
        <f t="shared" si="0"/>
        <v>0</v>
      </c>
    </row>
    <row r="26" spans="1:7" ht="35.1" customHeight="1" x14ac:dyDescent="0.2">
      <c r="A26" s="9">
        <v>20</v>
      </c>
      <c r="B26" s="10" t="s">
        <v>93</v>
      </c>
      <c r="C26" s="12"/>
      <c r="D26" s="11" t="s">
        <v>10</v>
      </c>
      <c r="E26" s="9">
        <v>2</v>
      </c>
      <c r="F26" s="6"/>
      <c r="G26" s="13">
        <f t="shared" si="0"/>
        <v>0</v>
      </c>
    </row>
    <row r="27" spans="1:7" ht="35.1" customHeight="1" x14ac:dyDescent="0.2">
      <c r="A27" s="9">
        <v>21</v>
      </c>
      <c r="B27" s="10" t="s">
        <v>32</v>
      </c>
      <c r="C27" s="12"/>
      <c r="D27" s="11" t="s">
        <v>10</v>
      </c>
      <c r="E27" s="9">
        <v>2</v>
      </c>
      <c r="F27" s="6"/>
      <c r="G27" s="13">
        <f t="shared" si="0"/>
        <v>0</v>
      </c>
    </row>
    <row r="28" spans="1:7" ht="35.1" customHeight="1" x14ac:dyDescent="0.2">
      <c r="A28" s="9">
        <v>22</v>
      </c>
      <c r="B28" s="10" t="s">
        <v>33</v>
      </c>
      <c r="C28" s="12"/>
      <c r="D28" s="11" t="s">
        <v>10</v>
      </c>
      <c r="E28" s="9">
        <v>350</v>
      </c>
      <c r="F28" s="6"/>
      <c r="G28" s="13">
        <f t="shared" si="0"/>
        <v>0</v>
      </c>
    </row>
    <row r="29" spans="1:7" ht="35.1" customHeight="1" x14ac:dyDescent="0.2">
      <c r="A29" s="9">
        <v>23</v>
      </c>
      <c r="B29" s="10" t="s">
        <v>34</v>
      </c>
      <c r="C29" s="12"/>
      <c r="D29" s="11" t="s">
        <v>10</v>
      </c>
      <c r="E29" s="9">
        <v>2</v>
      </c>
      <c r="F29" s="6"/>
      <c r="G29" s="13">
        <f t="shared" si="0"/>
        <v>0</v>
      </c>
    </row>
    <row r="30" spans="1:7" ht="35.1" customHeight="1" x14ac:dyDescent="0.2">
      <c r="A30" s="9">
        <v>24</v>
      </c>
      <c r="B30" s="10" t="s">
        <v>35</v>
      </c>
      <c r="C30" s="12"/>
      <c r="D30" s="11" t="s">
        <v>10</v>
      </c>
      <c r="E30" s="9">
        <v>60</v>
      </c>
      <c r="F30" s="6"/>
      <c r="G30" s="13">
        <f t="shared" si="0"/>
        <v>0</v>
      </c>
    </row>
    <row r="31" spans="1:7" ht="35.1" customHeight="1" x14ac:dyDescent="0.2">
      <c r="A31" s="9">
        <v>25</v>
      </c>
      <c r="B31" s="10" t="s">
        <v>36</v>
      </c>
      <c r="C31" s="12"/>
      <c r="D31" s="11" t="s">
        <v>10</v>
      </c>
      <c r="E31" s="9">
        <v>300</v>
      </c>
      <c r="F31" s="6"/>
      <c r="G31" s="13">
        <f t="shared" si="0"/>
        <v>0</v>
      </c>
    </row>
    <row r="32" spans="1:7" ht="35.1" customHeight="1" x14ac:dyDescent="0.2">
      <c r="A32" s="9">
        <v>26</v>
      </c>
      <c r="B32" s="10" t="s">
        <v>90</v>
      </c>
      <c r="C32" s="12"/>
      <c r="D32" s="11" t="s">
        <v>10</v>
      </c>
      <c r="E32" s="9">
        <v>20</v>
      </c>
      <c r="F32" s="6"/>
      <c r="G32" s="13">
        <f t="shared" si="0"/>
        <v>0</v>
      </c>
    </row>
    <row r="33" spans="1:7" ht="35.1" customHeight="1" x14ac:dyDescent="0.2">
      <c r="A33" s="9">
        <v>27</v>
      </c>
      <c r="B33" s="10" t="s">
        <v>91</v>
      </c>
      <c r="C33" s="12"/>
      <c r="D33" s="11" t="s">
        <v>10</v>
      </c>
      <c r="E33" s="9">
        <v>20</v>
      </c>
      <c r="F33" s="6"/>
      <c r="G33" s="13">
        <f t="shared" si="0"/>
        <v>0</v>
      </c>
    </row>
    <row r="34" spans="1:7" ht="35.1" customHeight="1" x14ac:dyDescent="0.2">
      <c r="A34" s="9">
        <v>28</v>
      </c>
      <c r="B34" s="10" t="s">
        <v>92</v>
      </c>
      <c r="C34" s="12"/>
      <c r="D34" s="11" t="s">
        <v>10</v>
      </c>
      <c r="E34" s="9">
        <v>20</v>
      </c>
      <c r="F34" s="6"/>
      <c r="G34" s="13">
        <f t="shared" si="0"/>
        <v>0</v>
      </c>
    </row>
    <row r="35" spans="1:7" ht="35.1" customHeight="1" x14ac:dyDescent="0.2">
      <c r="A35" s="9">
        <v>29</v>
      </c>
      <c r="B35" s="10" t="s">
        <v>37</v>
      </c>
      <c r="C35" s="12"/>
      <c r="D35" s="11" t="s">
        <v>10</v>
      </c>
      <c r="E35" s="9">
        <v>10</v>
      </c>
      <c r="F35" s="6"/>
      <c r="G35" s="13">
        <f t="shared" si="0"/>
        <v>0</v>
      </c>
    </row>
    <row r="36" spans="1:7" ht="35.1" customHeight="1" x14ac:dyDescent="0.2">
      <c r="A36" s="9">
        <v>30</v>
      </c>
      <c r="B36" s="10" t="s">
        <v>38</v>
      </c>
      <c r="C36" s="12"/>
      <c r="D36" s="11" t="s">
        <v>10</v>
      </c>
      <c r="E36" s="9">
        <v>2</v>
      </c>
      <c r="F36" s="6"/>
      <c r="G36" s="13">
        <f t="shared" si="0"/>
        <v>0</v>
      </c>
    </row>
    <row r="37" spans="1:7" ht="35.1" customHeight="1" x14ac:dyDescent="0.2">
      <c r="A37" s="9">
        <v>31</v>
      </c>
      <c r="B37" s="10" t="s">
        <v>39</v>
      </c>
      <c r="C37" s="12"/>
      <c r="D37" s="11" t="s">
        <v>10</v>
      </c>
      <c r="E37" s="9">
        <v>100</v>
      </c>
      <c r="F37" s="6"/>
      <c r="G37" s="13">
        <f t="shared" si="0"/>
        <v>0</v>
      </c>
    </row>
    <row r="38" spans="1:7" ht="35.1" customHeight="1" x14ac:dyDescent="0.2">
      <c r="A38" s="9">
        <v>32</v>
      </c>
      <c r="B38" s="10" t="s">
        <v>40</v>
      </c>
      <c r="C38" s="12"/>
      <c r="D38" s="11" t="s">
        <v>10</v>
      </c>
      <c r="E38" s="9">
        <v>150</v>
      </c>
      <c r="F38" s="6"/>
      <c r="G38" s="13">
        <f t="shared" si="0"/>
        <v>0</v>
      </c>
    </row>
    <row r="39" spans="1:7" ht="35.1" customHeight="1" x14ac:dyDescent="0.2">
      <c r="A39" s="9">
        <v>33</v>
      </c>
      <c r="B39" s="10" t="s">
        <v>41</v>
      </c>
      <c r="C39" s="12"/>
      <c r="D39" s="11" t="s">
        <v>10</v>
      </c>
      <c r="E39" s="9">
        <v>80</v>
      </c>
      <c r="F39" s="6"/>
      <c r="G39" s="13">
        <f t="shared" si="0"/>
        <v>0</v>
      </c>
    </row>
    <row r="40" spans="1:7" ht="35.1" customHeight="1" x14ac:dyDescent="0.2">
      <c r="A40" s="9">
        <v>34</v>
      </c>
      <c r="B40" s="10" t="s">
        <v>42</v>
      </c>
      <c r="C40" s="12"/>
      <c r="D40" s="11" t="s">
        <v>10</v>
      </c>
      <c r="E40" s="9">
        <v>6</v>
      </c>
      <c r="F40" s="6"/>
      <c r="G40" s="13">
        <f t="shared" si="0"/>
        <v>0</v>
      </c>
    </row>
    <row r="41" spans="1:7" ht="35.1" customHeight="1" x14ac:dyDescent="0.2">
      <c r="A41" s="9">
        <v>35</v>
      </c>
      <c r="B41" s="10" t="s">
        <v>43</v>
      </c>
      <c r="C41" s="12"/>
      <c r="D41" s="11" t="s">
        <v>10</v>
      </c>
      <c r="E41" s="9">
        <v>150</v>
      </c>
      <c r="F41" s="6"/>
      <c r="G41" s="13">
        <f t="shared" si="0"/>
        <v>0</v>
      </c>
    </row>
    <row r="42" spans="1:7" ht="35.1" customHeight="1" x14ac:dyDescent="0.2">
      <c r="A42" s="9">
        <v>36</v>
      </c>
      <c r="B42" s="10" t="s">
        <v>44</v>
      </c>
      <c r="C42" s="12"/>
      <c r="D42" s="11" t="s">
        <v>10</v>
      </c>
      <c r="E42" s="9">
        <v>105</v>
      </c>
      <c r="F42" s="6"/>
      <c r="G42" s="13">
        <f t="shared" si="0"/>
        <v>0</v>
      </c>
    </row>
    <row r="43" spans="1:7" ht="35.1" customHeight="1" x14ac:dyDescent="0.2">
      <c r="A43" s="9">
        <v>37</v>
      </c>
      <c r="B43" s="10" t="s">
        <v>45</v>
      </c>
      <c r="C43" s="14"/>
      <c r="D43" s="11" t="s">
        <v>10</v>
      </c>
      <c r="E43" s="9">
        <v>10</v>
      </c>
      <c r="F43" s="6"/>
      <c r="G43" s="13">
        <f t="shared" si="0"/>
        <v>0</v>
      </c>
    </row>
    <row r="44" spans="1:7" ht="35.1" customHeight="1" x14ac:dyDescent="0.2">
      <c r="A44" s="9">
        <v>38</v>
      </c>
      <c r="B44" s="10" t="s">
        <v>46</v>
      </c>
      <c r="C44" s="12"/>
      <c r="D44" s="11" t="s">
        <v>10</v>
      </c>
      <c r="E44" s="9">
        <v>10</v>
      </c>
      <c r="F44" s="6"/>
      <c r="G44" s="13">
        <f t="shared" si="0"/>
        <v>0</v>
      </c>
    </row>
    <row r="45" spans="1:7" ht="35.1" customHeight="1" x14ac:dyDescent="0.2">
      <c r="A45" s="9">
        <v>39</v>
      </c>
      <c r="B45" s="10" t="s">
        <v>47</v>
      </c>
      <c r="C45" s="12"/>
      <c r="D45" s="11" t="s">
        <v>10</v>
      </c>
      <c r="E45" s="9">
        <v>2</v>
      </c>
      <c r="F45" s="6"/>
      <c r="G45" s="13">
        <f t="shared" si="0"/>
        <v>0</v>
      </c>
    </row>
    <row r="46" spans="1:7" ht="35.1" customHeight="1" x14ac:dyDescent="0.2">
      <c r="A46" s="9">
        <v>40</v>
      </c>
      <c r="B46" s="10" t="s">
        <v>48</v>
      </c>
      <c r="C46" s="12"/>
      <c r="D46" s="11" t="s">
        <v>10</v>
      </c>
      <c r="E46" s="9">
        <v>20</v>
      </c>
      <c r="F46" s="6"/>
      <c r="G46" s="13">
        <f t="shared" si="0"/>
        <v>0</v>
      </c>
    </row>
    <row r="47" spans="1:7" ht="35.1" customHeight="1" x14ac:dyDescent="0.2">
      <c r="A47" s="9">
        <v>41</v>
      </c>
      <c r="B47" s="10" t="s">
        <v>49</v>
      </c>
      <c r="C47" s="12"/>
      <c r="D47" s="11" t="s">
        <v>10</v>
      </c>
      <c r="E47" s="9">
        <v>15</v>
      </c>
      <c r="F47" s="6"/>
      <c r="G47" s="13">
        <f t="shared" si="0"/>
        <v>0</v>
      </c>
    </row>
    <row r="48" spans="1:7" ht="35.1" customHeight="1" x14ac:dyDescent="0.2">
      <c r="A48" s="9">
        <v>42</v>
      </c>
      <c r="B48" s="10" t="s">
        <v>50</v>
      </c>
      <c r="C48" s="12"/>
      <c r="D48" s="11" t="s">
        <v>10</v>
      </c>
      <c r="E48" s="9">
        <v>6</v>
      </c>
      <c r="F48" s="6"/>
      <c r="G48" s="13">
        <f t="shared" si="0"/>
        <v>0</v>
      </c>
    </row>
    <row r="49" spans="1:7" ht="35.1" customHeight="1" x14ac:dyDescent="0.2">
      <c r="A49" s="9">
        <v>43</v>
      </c>
      <c r="B49" s="10" t="s">
        <v>51</v>
      </c>
      <c r="C49" s="12"/>
      <c r="D49" s="11" t="s">
        <v>10</v>
      </c>
      <c r="E49" s="9">
        <v>30</v>
      </c>
      <c r="F49" s="6"/>
      <c r="G49" s="13">
        <f t="shared" si="0"/>
        <v>0</v>
      </c>
    </row>
    <row r="50" spans="1:7" ht="35.1" customHeight="1" x14ac:dyDescent="0.2">
      <c r="A50" s="9">
        <v>44</v>
      </c>
      <c r="B50" s="10" t="s">
        <v>52</v>
      </c>
      <c r="C50" s="12"/>
      <c r="D50" s="11" t="s">
        <v>10</v>
      </c>
      <c r="E50" s="9">
        <v>12</v>
      </c>
      <c r="F50" s="6"/>
      <c r="G50" s="13">
        <f t="shared" si="0"/>
        <v>0</v>
      </c>
    </row>
    <row r="51" spans="1:7" ht="35.1" customHeight="1" x14ac:dyDescent="0.2">
      <c r="A51" s="9">
        <v>45</v>
      </c>
      <c r="B51" s="10" t="s">
        <v>53</v>
      </c>
      <c r="C51" s="12"/>
      <c r="D51" s="11" t="s">
        <v>10</v>
      </c>
      <c r="E51" s="9">
        <v>12</v>
      </c>
      <c r="F51" s="6"/>
      <c r="G51" s="13">
        <f t="shared" si="0"/>
        <v>0</v>
      </c>
    </row>
    <row r="52" spans="1:7" ht="35.1" customHeight="1" x14ac:dyDescent="0.2">
      <c r="A52" s="9">
        <v>46</v>
      </c>
      <c r="B52" s="10" t="s">
        <v>54</v>
      </c>
      <c r="C52" s="12"/>
      <c r="D52" s="11" t="s">
        <v>10</v>
      </c>
      <c r="E52" s="9">
        <v>10</v>
      </c>
      <c r="F52" s="6"/>
      <c r="G52" s="13">
        <f t="shared" si="0"/>
        <v>0</v>
      </c>
    </row>
    <row r="53" spans="1:7" ht="35.1" customHeight="1" x14ac:dyDescent="0.2">
      <c r="A53" s="9">
        <v>47</v>
      </c>
      <c r="B53" s="10" t="s">
        <v>55</v>
      </c>
      <c r="C53" s="12"/>
      <c r="D53" s="11" t="s">
        <v>10</v>
      </c>
      <c r="E53" s="9">
        <v>40</v>
      </c>
      <c r="F53" s="6"/>
      <c r="G53" s="13">
        <f t="shared" si="0"/>
        <v>0</v>
      </c>
    </row>
    <row r="54" spans="1:7" ht="35.1" customHeight="1" x14ac:dyDescent="0.2">
      <c r="A54" s="9">
        <v>48</v>
      </c>
      <c r="B54" s="10" t="s">
        <v>56</v>
      </c>
      <c r="C54" s="12"/>
      <c r="D54" s="11" t="s">
        <v>10</v>
      </c>
      <c r="E54" s="9">
        <v>40</v>
      </c>
      <c r="F54" s="6"/>
      <c r="G54" s="13">
        <f t="shared" si="0"/>
        <v>0</v>
      </c>
    </row>
    <row r="55" spans="1:7" ht="35.1" customHeight="1" x14ac:dyDescent="0.2">
      <c r="A55" s="9">
        <v>49</v>
      </c>
      <c r="B55" s="10" t="s">
        <v>57</v>
      </c>
      <c r="C55" s="12"/>
      <c r="D55" s="11" t="s">
        <v>10</v>
      </c>
      <c r="E55" s="9">
        <v>2</v>
      </c>
      <c r="F55" s="6"/>
      <c r="G55" s="13">
        <f t="shared" si="0"/>
        <v>0</v>
      </c>
    </row>
    <row r="56" spans="1:7" ht="35.1" customHeight="1" x14ac:dyDescent="0.2">
      <c r="A56" s="9">
        <v>50</v>
      </c>
      <c r="B56" s="10" t="s">
        <v>58</v>
      </c>
      <c r="C56" s="12"/>
      <c r="D56" s="11" t="s">
        <v>10</v>
      </c>
      <c r="E56" s="9">
        <v>2</v>
      </c>
      <c r="F56" s="6"/>
      <c r="G56" s="13">
        <f t="shared" si="0"/>
        <v>0</v>
      </c>
    </row>
    <row r="57" spans="1:7" ht="35.1" customHeight="1" x14ac:dyDescent="0.2">
      <c r="A57" s="9">
        <v>51</v>
      </c>
      <c r="B57" s="10" t="s">
        <v>59</v>
      </c>
      <c r="C57" s="12"/>
      <c r="D57" s="11" t="s">
        <v>10</v>
      </c>
      <c r="E57" s="9">
        <v>10</v>
      </c>
      <c r="F57" s="6"/>
      <c r="G57" s="13">
        <f t="shared" si="0"/>
        <v>0</v>
      </c>
    </row>
    <row r="58" spans="1:7" ht="35.1" customHeight="1" x14ac:dyDescent="0.2">
      <c r="A58" s="9">
        <v>52</v>
      </c>
      <c r="B58" s="10" t="s">
        <v>60</v>
      </c>
      <c r="C58" s="12"/>
      <c r="D58" s="11" t="s">
        <v>10</v>
      </c>
      <c r="E58" s="9">
        <v>2</v>
      </c>
      <c r="F58" s="6"/>
      <c r="G58" s="13">
        <f t="shared" si="0"/>
        <v>0</v>
      </c>
    </row>
    <row r="59" spans="1:7" ht="35.1" customHeight="1" x14ac:dyDescent="0.2">
      <c r="A59" s="9">
        <v>53</v>
      </c>
      <c r="B59" s="10" t="s">
        <v>61</v>
      </c>
      <c r="C59" s="12"/>
      <c r="D59" s="11" t="s">
        <v>10</v>
      </c>
      <c r="E59" s="9">
        <v>2</v>
      </c>
      <c r="F59" s="6"/>
      <c r="G59" s="13">
        <f t="shared" si="0"/>
        <v>0</v>
      </c>
    </row>
    <row r="60" spans="1:7" ht="35.1" customHeight="1" x14ac:dyDescent="0.2">
      <c r="A60" s="9">
        <v>54</v>
      </c>
      <c r="B60" s="10" t="s">
        <v>62</v>
      </c>
      <c r="C60" s="12"/>
      <c r="D60" s="11" t="s">
        <v>10</v>
      </c>
      <c r="E60" s="9">
        <v>1</v>
      </c>
      <c r="F60" s="6"/>
      <c r="G60" s="13">
        <f t="shared" si="0"/>
        <v>0</v>
      </c>
    </row>
    <row r="61" spans="1:7" ht="35.1" customHeight="1" x14ac:dyDescent="0.2">
      <c r="A61" s="9">
        <v>55</v>
      </c>
      <c r="B61" s="10" t="s">
        <v>63</v>
      </c>
      <c r="C61" s="12"/>
      <c r="D61" s="11" t="s">
        <v>10</v>
      </c>
      <c r="E61" s="9">
        <v>1</v>
      </c>
      <c r="F61" s="6"/>
      <c r="G61" s="13">
        <f t="shared" si="0"/>
        <v>0</v>
      </c>
    </row>
    <row r="62" spans="1:7" ht="35.1" customHeight="1" x14ac:dyDescent="0.2">
      <c r="A62" s="9">
        <v>56</v>
      </c>
      <c r="B62" s="10" t="s">
        <v>64</v>
      </c>
      <c r="C62" s="12"/>
      <c r="D62" s="11" t="s">
        <v>10</v>
      </c>
      <c r="E62" s="9">
        <v>6</v>
      </c>
      <c r="F62" s="6"/>
      <c r="G62" s="13">
        <f t="shared" si="0"/>
        <v>0</v>
      </c>
    </row>
    <row r="63" spans="1:7" ht="35.1" customHeight="1" x14ac:dyDescent="0.2">
      <c r="A63" s="9">
        <v>57</v>
      </c>
      <c r="B63" s="10" t="s">
        <v>65</v>
      </c>
      <c r="C63" s="12"/>
      <c r="D63" s="11" t="s">
        <v>10</v>
      </c>
      <c r="E63" s="9">
        <v>12</v>
      </c>
      <c r="F63" s="6"/>
      <c r="G63" s="13">
        <f t="shared" si="0"/>
        <v>0</v>
      </c>
    </row>
    <row r="64" spans="1:7" ht="35.1" customHeight="1" x14ac:dyDescent="0.2">
      <c r="A64" s="9">
        <v>58</v>
      </c>
      <c r="B64" s="10" t="s">
        <v>66</v>
      </c>
      <c r="C64" s="12"/>
      <c r="D64" s="11" t="s">
        <v>10</v>
      </c>
      <c r="E64" s="9">
        <v>2</v>
      </c>
      <c r="F64" s="6"/>
      <c r="G64" s="13">
        <f>E64*F64</f>
        <v>0</v>
      </c>
    </row>
    <row r="65" spans="1:7" ht="35.1" customHeight="1" x14ac:dyDescent="0.2">
      <c r="A65" s="9">
        <v>59</v>
      </c>
      <c r="B65" s="10" t="s">
        <v>67</v>
      </c>
      <c r="C65" s="12"/>
      <c r="D65" s="11" t="s">
        <v>10</v>
      </c>
      <c r="E65" s="9">
        <v>2</v>
      </c>
      <c r="F65" s="6"/>
      <c r="G65" s="13">
        <f t="shared" ref="G65:G86" si="1">E65*F65</f>
        <v>0</v>
      </c>
    </row>
    <row r="66" spans="1:7" ht="35.1" customHeight="1" x14ac:dyDescent="0.2">
      <c r="A66" s="9">
        <v>60</v>
      </c>
      <c r="B66" s="10" t="s">
        <v>68</v>
      </c>
      <c r="C66" s="12"/>
      <c r="D66" s="11" t="s">
        <v>10</v>
      </c>
      <c r="E66" s="9">
        <v>12</v>
      </c>
      <c r="F66" s="6"/>
      <c r="G66" s="13">
        <f t="shared" si="1"/>
        <v>0</v>
      </c>
    </row>
    <row r="67" spans="1:7" ht="35.1" customHeight="1" x14ac:dyDescent="0.2">
      <c r="A67" s="9">
        <v>61</v>
      </c>
      <c r="B67" s="10" t="s">
        <v>69</v>
      </c>
      <c r="C67" s="12"/>
      <c r="D67" s="11" t="s">
        <v>10</v>
      </c>
      <c r="E67" s="9">
        <v>4</v>
      </c>
      <c r="F67" s="6"/>
      <c r="G67" s="13">
        <f t="shared" si="1"/>
        <v>0</v>
      </c>
    </row>
    <row r="68" spans="1:7" ht="35.1" customHeight="1" x14ac:dyDescent="0.2">
      <c r="A68" s="9">
        <v>62</v>
      </c>
      <c r="B68" s="10" t="s">
        <v>70</v>
      </c>
      <c r="C68" s="12"/>
      <c r="D68" s="11" t="s">
        <v>10</v>
      </c>
      <c r="E68" s="9">
        <v>16</v>
      </c>
      <c r="F68" s="6"/>
      <c r="G68" s="13">
        <f t="shared" si="1"/>
        <v>0</v>
      </c>
    </row>
    <row r="69" spans="1:7" ht="35.1" customHeight="1" x14ac:dyDescent="0.2">
      <c r="A69" s="9">
        <v>63</v>
      </c>
      <c r="B69" s="10" t="s">
        <v>71</v>
      </c>
      <c r="C69" s="12"/>
      <c r="D69" s="11" t="s">
        <v>10</v>
      </c>
      <c r="E69" s="9">
        <v>2</v>
      </c>
      <c r="F69" s="6"/>
      <c r="G69" s="13">
        <f t="shared" si="1"/>
        <v>0</v>
      </c>
    </row>
    <row r="70" spans="1:7" ht="35.1" customHeight="1" x14ac:dyDescent="0.2">
      <c r="A70" s="9">
        <v>64</v>
      </c>
      <c r="B70" s="10" t="s">
        <v>72</v>
      </c>
      <c r="C70" s="12"/>
      <c r="D70" s="11" t="s">
        <v>10</v>
      </c>
      <c r="E70" s="9">
        <v>30</v>
      </c>
      <c r="F70" s="6"/>
      <c r="G70" s="13">
        <f t="shared" si="1"/>
        <v>0</v>
      </c>
    </row>
    <row r="71" spans="1:7" ht="35.1" customHeight="1" x14ac:dyDescent="0.2">
      <c r="A71" s="9">
        <v>65</v>
      </c>
      <c r="B71" s="10" t="s">
        <v>73</v>
      </c>
      <c r="C71" s="12"/>
      <c r="D71" s="11" t="s">
        <v>10</v>
      </c>
      <c r="E71" s="9">
        <v>30</v>
      </c>
      <c r="F71" s="6"/>
      <c r="G71" s="13">
        <f t="shared" si="1"/>
        <v>0</v>
      </c>
    </row>
    <row r="72" spans="1:7" ht="35.1" customHeight="1" x14ac:dyDescent="0.2">
      <c r="A72" s="9">
        <v>66</v>
      </c>
      <c r="B72" s="10" t="s">
        <v>74</v>
      </c>
      <c r="C72" s="12"/>
      <c r="D72" s="11" t="s">
        <v>10</v>
      </c>
      <c r="E72" s="9">
        <v>50</v>
      </c>
      <c r="F72" s="6"/>
      <c r="G72" s="13">
        <f t="shared" si="1"/>
        <v>0</v>
      </c>
    </row>
    <row r="73" spans="1:7" ht="35.1" customHeight="1" x14ac:dyDescent="0.2">
      <c r="A73" s="9">
        <v>67</v>
      </c>
      <c r="B73" s="10" t="s">
        <v>75</v>
      </c>
      <c r="C73" s="12"/>
      <c r="D73" s="11" t="s">
        <v>10</v>
      </c>
      <c r="E73" s="9">
        <v>50</v>
      </c>
      <c r="F73" s="6"/>
      <c r="G73" s="13">
        <f t="shared" si="1"/>
        <v>0</v>
      </c>
    </row>
    <row r="74" spans="1:7" ht="35.1" customHeight="1" x14ac:dyDescent="0.2">
      <c r="A74" s="9">
        <v>68</v>
      </c>
      <c r="B74" s="10" t="s">
        <v>76</v>
      </c>
      <c r="C74" s="12"/>
      <c r="D74" s="11" t="s">
        <v>10</v>
      </c>
      <c r="E74" s="9">
        <v>2</v>
      </c>
      <c r="F74" s="6"/>
      <c r="G74" s="13">
        <f t="shared" si="1"/>
        <v>0</v>
      </c>
    </row>
    <row r="75" spans="1:7" ht="35.1" customHeight="1" x14ac:dyDescent="0.2">
      <c r="A75" s="9">
        <v>69</v>
      </c>
      <c r="B75" s="10" t="s">
        <v>77</v>
      </c>
      <c r="C75" s="12"/>
      <c r="D75" s="11" t="s">
        <v>10</v>
      </c>
      <c r="E75" s="9">
        <v>10</v>
      </c>
      <c r="F75" s="6"/>
      <c r="G75" s="13">
        <f t="shared" si="1"/>
        <v>0</v>
      </c>
    </row>
    <row r="76" spans="1:7" ht="35.1" customHeight="1" x14ac:dyDescent="0.2">
      <c r="A76" s="9">
        <v>70</v>
      </c>
      <c r="B76" s="10" t="s">
        <v>78</v>
      </c>
      <c r="C76" s="12"/>
      <c r="D76" s="11" t="s">
        <v>10</v>
      </c>
      <c r="E76" s="9">
        <v>2</v>
      </c>
      <c r="F76" s="6"/>
      <c r="G76" s="13">
        <f t="shared" si="1"/>
        <v>0</v>
      </c>
    </row>
    <row r="77" spans="1:7" ht="35.1" customHeight="1" x14ac:dyDescent="0.2">
      <c r="A77" s="9">
        <v>71</v>
      </c>
      <c r="B77" s="10" t="s">
        <v>79</v>
      </c>
      <c r="C77" s="12"/>
      <c r="D77" s="11" t="s">
        <v>10</v>
      </c>
      <c r="E77" s="9">
        <v>70</v>
      </c>
      <c r="F77" s="6"/>
      <c r="G77" s="13">
        <f t="shared" si="1"/>
        <v>0</v>
      </c>
    </row>
    <row r="78" spans="1:7" ht="35.1" customHeight="1" x14ac:dyDescent="0.2">
      <c r="A78" s="9">
        <v>72</v>
      </c>
      <c r="B78" s="10" t="s">
        <v>80</v>
      </c>
      <c r="C78" s="12"/>
      <c r="D78" s="11" t="s">
        <v>10</v>
      </c>
      <c r="E78" s="9">
        <v>70</v>
      </c>
      <c r="F78" s="6"/>
      <c r="G78" s="13">
        <f t="shared" si="1"/>
        <v>0</v>
      </c>
    </row>
    <row r="79" spans="1:7" ht="35.1" customHeight="1" x14ac:dyDescent="0.2">
      <c r="A79" s="9">
        <v>73</v>
      </c>
      <c r="B79" s="10" t="s">
        <v>81</v>
      </c>
      <c r="C79" s="12"/>
      <c r="D79" s="11" t="s">
        <v>10</v>
      </c>
      <c r="E79" s="9">
        <v>85</v>
      </c>
      <c r="F79" s="6"/>
      <c r="G79" s="13">
        <f t="shared" si="1"/>
        <v>0</v>
      </c>
    </row>
    <row r="80" spans="1:7" ht="35.1" customHeight="1" x14ac:dyDescent="0.2">
      <c r="A80" s="9">
        <v>74</v>
      </c>
      <c r="B80" s="10" t="s">
        <v>82</v>
      </c>
      <c r="C80" s="12"/>
      <c r="D80" s="11" t="s">
        <v>10</v>
      </c>
      <c r="E80" s="9">
        <v>30</v>
      </c>
      <c r="F80" s="6"/>
      <c r="G80" s="13">
        <f t="shared" si="1"/>
        <v>0</v>
      </c>
    </row>
    <row r="81" spans="1:7" ht="35.1" customHeight="1" x14ac:dyDescent="0.2">
      <c r="A81" s="9">
        <v>75</v>
      </c>
      <c r="B81" s="10" t="s">
        <v>83</v>
      </c>
      <c r="C81" s="12"/>
      <c r="D81" s="11" t="s">
        <v>10</v>
      </c>
      <c r="E81" s="9">
        <v>2</v>
      </c>
      <c r="F81" s="6"/>
      <c r="G81" s="13">
        <f t="shared" si="1"/>
        <v>0</v>
      </c>
    </row>
    <row r="82" spans="1:7" ht="35.1" customHeight="1" x14ac:dyDescent="0.2">
      <c r="A82" s="9">
        <v>76</v>
      </c>
      <c r="B82" s="10" t="s">
        <v>84</v>
      </c>
      <c r="C82" s="12"/>
      <c r="D82" s="11" t="s">
        <v>10</v>
      </c>
      <c r="E82" s="9">
        <v>2</v>
      </c>
      <c r="F82" s="6"/>
      <c r="G82" s="13">
        <f t="shared" si="1"/>
        <v>0</v>
      </c>
    </row>
    <row r="83" spans="1:7" ht="35.1" customHeight="1" x14ac:dyDescent="0.2">
      <c r="A83" s="9">
        <v>77</v>
      </c>
      <c r="B83" s="10" t="s">
        <v>85</v>
      </c>
      <c r="C83" s="12"/>
      <c r="D83" s="11" t="s">
        <v>10</v>
      </c>
      <c r="E83" s="9">
        <v>2</v>
      </c>
      <c r="F83" s="6"/>
      <c r="G83" s="13">
        <f t="shared" si="1"/>
        <v>0</v>
      </c>
    </row>
    <row r="84" spans="1:7" ht="35.1" customHeight="1" x14ac:dyDescent="0.2">
      <c r="A84" s="9">
        <v>78</v>
      </c>
      <c r="B84" s="10" t="s">
        <v>86</v>
      </c>
      <c r="C84" s="12"/>
      <c r="D84" s="11" t="s">
        <v>10</v>
      </c>
      <c r="E84" s="9">
        <v>10</v>
      </c>
      <c r="F84" s="6"/>
      <c r="G84" s="13">
        <f t="shared" si="1"/>
        <v>0</v>
      </c>
    </row>
    <row r="85" spans="1:7" ht="35.1" customHeight="1" x14ac:dyDescent="0.2">
      <c r="A85" s="9">
        <v>79</v>
      </c>
      <c r="B85" s="10" t="s">
        <v>87</v>
      </c>
      <c r="C85" s="12"/>
      <c r="D85" s="11" t="s">
        <v>10</v>
      </c>
      <c r="E85" s="9">
        <v>2</v>
      </c>
      <c r="F85" s="6"/>
      <c r="G85" s="13">
        <f t="shared" si="1"/>
        <v>0</v>
      </c>
    </row>
    <row r="86" spans="1:7" ht="35.1" customHeight="1" x14ac:dyDescent="0.2">
      <c r="A86" s="9">
        <v>80</v>
      </c>
      <c r="B86" s="10" t="s">
        <v>88</v>
      </c>
      <c r="C86" s="12"/>
      <c r="D86" s="11" t="s">
        <v>10</v>
      </c>
      <c r="E86" s="9">
        <v>2</v>
      </c>
      <c r="F86" s="6"/>
      <c r="G86" s="13">
        <f t="shared" si="1"/>
        <v>0</v>
      </c>
    </row>
    <row r="87" spans="1:7" ht="19.5" customHeight="1" x14ac:dyDescent="0.2">
      <c r="E87" s="15" t="s">
        <v>4</v>
      </c>
      <c r="F87" s="15"/>
      <c r="G87" s="6">
        <f>SUM(G7:G86)</f>
        <v>0</v>
      </c>
    </row>
    <row r="88" spans="1:7" ht="19.5" customHeight="1" x14ac:dyDescent="0.2">
      <c r="E88" s="16" t="s">
        <v>3</v>
      </c>
      <c r="F88" s="16"/>
      <c r="G88" s="5">
        <f>G87*0.25</f>
        <v>0</v>
      </c>
    </row>
    <row r="89" spans="1:7" ht="19.5" customHeight="1" x14ac:dyDescent="0.2">
      <c r="E89" s="16" t="s">
        <v>2</v>
      </c>
      <c r="F89" s="16"/>
      <c r="G89" s="6">
        <f>G87*1.25</f>
        <v>0</v>
      </c>
    </row>
    <row r="91" spans="1:7" x14ac:dyDescent="0.2">
      <c r="A91" s="17" t="s">
        <v>12</v>
      </c>
      <c r="B91" s="17"/>
    </row>
    <row r="93" spans="1:7" x14ac:dyDescent="0.2">
      <c r="A93" s="8" t="s">
        <v>11</v>
      </c>
      <c r="B93" s="8"/>
    </row>
    <row r="97" spans="4:4" x14ac:dyDescent="0.2">
      <c r="D97" s="7"/>
    </row>
  </sheetData>
  <autoFilter ref="A6:G89"/>
  <mergeCells count="12">
    <mergeCell ref="E87:F87"/>
    <mergeCell ref="E88:F88"/>
    <mergeCell ref="E89:F89"/>
    <mergeCell ref="A91:B91"/>
    <mergeCell ref="A1:G1"/>
    <mergeCell ref="A2:A6"/>
    <mergeCell ref="B2:B6"/>
    <mergeCell ref="C2:C6"/>
    <mergeCell ref="D2:D6"/>
    <mergeCell ref="E2:E6"/>
    <mergeCell ref="F2:F6"/>
    <mergeCell ref="G2:G6"/>
  </mergeCells>
  <printOptions horizontalCentered="1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Grupa II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2023-07-20T14:29:28Z</cp:lastPrinted>
  <dcterms:created xsi:type="dcterms:W3CDTF">2005-04-25T06:33:56Z</dcterms:created>
  <dcterms:modified xsi:type="dcterms:W3CDTF">2023-09-05T08:43:01Z</dcterms:modified>
</cp:coreProperties>
</file>