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svetec\Desktop\NABAVA2023\JEDNOSTAVNA NABAVA\J166-23_ SANACIJA I ADAPTACIJA SANITARNIH PROSTORIJA\za objavu\"/>
    </mc:Choice>
  </mc:AlternateContent>
  <bookViews>
    <workbookView xWindow="-120" yWindow="-120" windowWidth="29040" windowHeight="15840" firstSheet="1" activeTab="1"/>
  </bookViews>
  <sheets>
    <sheet name="OPĆI UVJETI" sheetId="2" r:id="rId1"/>
    <sheet name="Prenamjena" sheetId="1" r:id="rId2"/>
    <sheet name="Sanacija i adaptacija" sheetId="5" r:id="rId3"/>
    <sheet name="REKAPITULACIJA" sheetId="3" r:id="rId4"/>
  </sheets>
  <definedNames>
    <definedName name="_xlnm.Print_Area" localSheetId="0">'OPĆI UVJETI'!$A$1:$F$38</definedName>
    <definedName name="_xlnm.Print_Area" localSheetId="1">Prenamjena!$A$1:$F$376</definedName>
    <definedName name="_xlnm.Print_Area" localSheetId="3">REKAPITULACIJA!$A$1:$G$16</definedName>
    <definedName name="_xlnm.Print_Area" localSheetId="2">'Sanacija i adaptacija'!$A$1:$F$356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8" i="1" l="1"/>
  <c r="F286" i="1"/>
  <c r="F10" i="1" l="1"/>
  <c r="F338" i="5"/>
  <c r="F336" i="5"/>
  <c r="F335" i="5"/>
  <c r="F330" i="5"/>
  <c r="F327" i="5"/>
  <c r="F324" i="5"/>
  <c r="F321" i="5"/>
  <c r="F318" i="5"/>
  <c r="F315" i="5"/>
  <c r="F312" i="5"/>
  <c r="F309" i="5"/>
  <c r="F306" i="5"/>
  <c r="F295" i="5"/>
  <c r="F293" i="5"/>
  <c r="F290" i="5"/>
  <c r="F287" i="5"/>
  <c r="F282" i="5"/>
  <c r="F267" i="5"/>
  <c r="F263" i="5"/>
  <c r="F259" i="5"/>
  <c r="F255" i="5"/>
  <c r="F251" i="5"/>
  <c r="F241" i="5"/>
  <c r="F237" i="5"/>
  <c r="F233" i="5"/>
  <c r="F229" i="5"/>
  <c r="F225" i="5"/>
  <c r="F219" i="5"/>
  <c r="F218" i="5"/>
  <c r="F217" i="5"/>
  <c r="F216" i="5"/>
  <c r="F215" i="5"/>
  <c r="F207" i="5"/>
  <c r="F200" i="5"/>
  <c r="F192" i="5"/>
  <c r="F184" i="5"/>
  <c r="F182" i="5"/>
  <c r="F181" i="5"/>
  <c r="F174" i="5"/>
  <c r="F172" i="5"/>
  <c r="F171" i="5"/>
  <c r="F170" i="5"/>
  <c r="F169" i="5"/>
  <c r="F164" i="5"/>
  <c r="F163" i="5"/>
  <c r="F154" i="5"/>
  <c r="F153" i="5"/>
  <c r="F148" i="5"/>
  <c r="F147" i="5"/>
  <c r="F140" i="5"/>
  <c r="F136" i="5"/>
  <c r="F128" i="5"/>
  <c r="F126" i="5"/>
  <c r="F121" i="5"/>
  <c r="F132" i="5" s="1"/>
  <c r="F109" i="5"/>
  <c r="F105" i="5"/>
  <c r="F101" i="5"/>
  <c r="F93" i="5"/>
  <c r="F89" i="5"/>
  <c r="F81" i="5"/>
  <c r="F85" i="5" s="1"/>
  <c r="F75" i="5"/>
  <c r="F68" i="5"/>
  <c r="F64" i="5"/>
  <c r="F56" i="5"/>
  <c r="F54" i="5"/>
  <c r="F53" i="5"/>
  <c r="F46" i="5"/>
  <c r="F42" i="5"/>
  <c r="F37" i="5"/>
  <c r="F38" i="5"/>
  <c r="F39" i="5"/>
  <c r="F40" i="5"/>
  <c r="F36" i="5"/>
  <c r="F29" i="5"/>
  <c r="F25" i="5"/>
  <c r="F21" i="5"/>
  <c r="F17" i="5"/>
  <c r="F14" i="5"/>
  <c r="F15" i="5"/>
  <c r="F13" i="5"/>
  <c r="F211" i="1"/>
  <c r="F359" i="1"/>
  <c r="F357" i="1"/>
  <c r="F356" i="1"/>
  <c r="F351" i="1"/>
  <c r="F348" i="1"/>
  <c r="F345" i="1"/>
  <c r="F342" i="1"/>
  <c r="F339" i="1"/>
  <c r="F336" i="1"/>
  <c r="F333" i="1"/>
  <c r="F330" i="1"/>
  <c r="F327" i="1"/>
  <c r="F309" i="1"/>
  <c r="F307" i="1"/>
  <c r="F305" i="1"/>
  <c r="F301" i="1"/>
  <c r="F300" i="1"/>
  <c r="F299" i="1"/>
  <c r="F296" i="1"/>
  <c r="F295" i="1"/>
  <c r="F291" i="1"/>
  <c r="F290" i="1"/>
  <c r="F289" i="1"/>
  <c r="F281" i="1"/>
  <c r="F266" i="1"/>
  <c r="F262" i="1"/>
  <c r="F258" i="1"/>
  <c r="F254" i="1"/>
  <c r="F248" i="1"/>
  <c r="F247" i="1"/>
  <c r="F246" i="1"/>
  <c r="F245" i="1"/>
  <c r="F244" i="1"/>
  <c r="F236" i="1"/>
  <c r="F229" i="1"/>
  <c r="F221" i="1"/>
  <c r="F213" i="1"/>
  <c r="F204" i="1"/>
  <c r="F202" i="1"/>
  <c r="F201" i="1"/>
  <c r="F196" i="1"/>
  <c r="F195" i="1"/>
  <c r="F186" i="1"/>
  <c r="F181" i="1"/>
  <c r="F174" i="1"/>
  <c r="F170" i="1"/>
  <c r="F162" i="1"/>
  <c r="F160" i="1"/>
  <c r="F154" i="1"/>
  <c r="F153" i="1"/>
  <c r="F141" i="1"/>
  <c r="F137" i="1"/>
  <c r="F129" i="1"/>
  <c r="F125" i="1"/>
  <c r="F121" i="1"/>
  <c r="F113" i="1"/>
  <c r="F105" i="1"/>
  <c r="F109" i="1"/>
  <c r="F101" i="1"/>
  <c r="F97" i="1"/>
  <c r="F90" i="1"/>
  <c r="F87" i="1"/>
  <c r="F84" i="1"/>
  <c r="F81" i="1"/>
  <c r="F77" i="1"/>
  <c r="F73" i="1"/>
  <c r="F65" i="1"/>
  <c r="F60" i="1"/>
  <c r="F52" i="1"/>
  <c r="F50" i="1"/>
  <c r="F39" i="1"/>
  <c r="F35" i="1"/>
  <c r="F31" i="1"/>
  <c r="F27" i="1"/>
  <c r="F23" i="1"/>
  <c r="F19" i="1"/>
  <c r="F17" i="1"/>
  <c r="F16" i="1"/>
  <c r="F344" i="5" l="1"/>
  <c r="F302" i="5"/>
  <c r="F271" i="5"/>
  <c r="F245" i="5"/>
  <c r="F188" i="5"/>
  <c r="F156" i="5"/>
  <c r="F60" i="5"/>
  <c r="F317" i="1"/>
  <c r="F221" i="5"/>
  <c r="F97" i="5"/>
  <c r="F77" i="5" l="1"/>
  <c r="F69" i="1"/>
  <c r="F113" i="5" l="1"/>
  <c r="F93" i="1"/>
  <c r="F280" i="1"/>
  <c r="C347" i="5" l="1"/>
  <c r="C349" i="5" l="1"/>
  <c r="G7" i="3"/>
  <c r="F365" i="1"/>
  <c r="F284" i="1"/>
  <c r="F270" i="1" l="1"/>
  <c r="F145" i="1" l="1"/>
  <c r="F188" i="1"/>
  <c r="F217" i="1"/>
  <c r="F250" i="1"/>
  <c r="F117" i="1"/>
  <c r="F56" i="1" l="1"/>
  <c r="F166" i="1" l="1"/>
  <c r="F43" i="1" l="1"/>
  <c r="F133" i="1" l="1"/>
  <c r="F319" i="1" l="1"/>
  <c r="F323" i="1" s="1"/>
  <c r="C367" i="1" s="1"/>
  <c r="C369" i="1" l="1"/>
  <c r="G4" i="3" s="1"/>
  <c r="G9" i="3" s="1"/>
</calcChain>
</file>

<file path=xl/sharedStrings.xml><?xml version="1.0" encoding="utf-8"?>
<sst xmlns="http://schemas.openxmlformats.org/spreadsheetml/2006/main" count="906" uniqueCount="580">
  <si>
    <t>Redni broj</t>
  </si>
  <si>
    <t>O p i s   r a d o v a</t>
  </si>
  <si>
    <t>Jedinica mjere</t>
  </si>
  <si>
    <t>Količina radova</t>
  </si>
  <si>
    <t>1.</t>
  </si>
  <si>
    <t>1.1.</t>
  </si>
  <si>
    <t>1.1.1.</t>
  </si>
  <si>
    <t>1.2.</t>
  </si>
  <si>
    <t>1.3.</t>
  </si>
  <si>
    <t>1.2.1.</t>
  </si>
  <si>
    <t>1.3.1.</t>
  </si>
  <si>
    <t>1.1.2.</t>
  </si>
  <si>
    <t>1.1.3.</t>
  </si>
  <si>
    <t>1.1.4.</t>
  </si>
  <si>
    <t>1.4.</t>
  </si>
  <si>
    <t>1.4.1.</t>
  </si>
  <si>
    <t>1.5.</t>
  </si>
  <si>
    <t>1.5.1.</t>
  </si>
  <si>
    <t>Ličilački radovi</t>
  </si>
  <si>
    <t>Ličilački radovi UKUPNO</t>
  </si>
  <si>
    <t>Pripremni radovi rušenja i demontaže</t>
  </si>
  <si>
    <t>kom.</t>
  </si>
  <si>
    <t>m'</t>
  </si>
  <si>
    <t>Pripremni radovi rušenja i demontaže UKUPNO</t>
  </si>
  <si>
    <t>Zidarski radovi</t>
  </si>
  <si>
    <t>m²</t>
  </si>
  <si>
    <t>Zidarski radovi UKUPNO</t>
  </si>
  <si>
    <t>Bojanje zidova.</t>
  </si>
  <si>
    <t>1.6.</t>
  </si>
  <si>
    <t>Stolarski radovi</t>
  </si>
  <si>
    <t>1.6.1.</t>
  </si>
  <si>
    <t>Stolarski radovi UKUPNO</t>
  </si>
  <si>
    <t>1.7.</t>
  </si>
  <si>
    <t>1.7.1.</t>
  </si>
  <si>
    <t>1.7.2.</t>
  </si>
  <si>
    <t>kpl.</t>
  </si>
  <si>
    <t>1.4.3.</t>
  </si>
  <si>
    <t>Elektrotehnički radovi</t>
  </si>
  <si>
    <t>kom</t>
  </si>
  <si>
    <t>m</t>
  </si>
  <si>
    <t>Elektromontažni radovi - UKUPNO</t>
  </si>
  <si>
    <t>SVEUKUPNO</t>
  </si>
  <si>
    <t>Obračun po m² obojanih zidova.</t>
  </si>
  <si>
    <t>Obračun po m² obojanih stropova.</t>
  </si>
  <si>
    <r>
      <t xml:space="preserve">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je obavezan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Sve mjere potrebno je uzeti na licu mjesta. </t>
    </r>
    <r>
      <rPr>
        <b/>
        <sz val="11"/>
        <color theme="1"/>
        <rFont val="Calibri"/>
        <family val="2"/>
        <charset val="238"/>
        <scheme val="minor"/>
      </rPr>
      <t>Sve cijene pojedinih stavki obuhvaćaju zaštitu unutrašnjosti prostora i opreme od zaprašivanja i prljanja prilikom demontaže, montaže, bojanja odnosno svih radova do završetka (PE folija, zaštitne trake i sl.).</t>
    </r>
    <r>
      <rPr>
        <sz val="11"/>
        <color theme="1"/>
        <rFont val="Calibri"/>
        <family val="2"/>
        <charset val="238"/>
        <scheme val="minor"/>
      </rPr>
      <t xml:space="preserve">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
</t>
    </r>
  </si>
  <si>
    <t>Demontaža unutarnje stolarije.</t>
  </si>
  <si>
    <t xml:space="preserve">Ručno struganje oštećene boje sa zidova. </t>
  </si>
  <si>
    <t>1.1.5.</t>
  </si>
  <si>
    <t>Ručno skidanje podnih keramičkih pločica.</t>
  </si>
  <si>
    <t>1.1.7.</t>
  </si>
  <si>
    <t>1.2.2.</t>
  </si>
  <si>
    <t>Suhomontažni radovi</t>
  </si>
  <si>
    <t>1.5.2.</t>
  </si>
  <si>
    <t>Suhomontažni radovi UKUPNO</t>
  </si>
  <si>
    <t>Proturne PVC cijevi.</t>
  </si>
  <si>
    <t xml:space="preserve">Obračun po komadu ugrađene cijevi sa svim potrebnim materijalom i radom. </t>
  </si>
  <si>
    <t>1.6.3.</t>
  </si>
  <si>
    <t>Keramičarski radovi</t>
  </si>
  <si>
    <t>Polaganje podnih keramičkih pločica.</t>
  </si>
  <si>
    <t>Obračun po m² položenih pločica ljepljenjem.</t>
  </si>
  <si>
    <t>Keramičarski radovi UKUPNO</t>
  </si>
  <si>
    <t>Polaganje zidnih keramičkih pločica.</t>
  </si>
  <si>
    <t>1.8.</t>
  </si>
  <si>
    <t>Obračun po komadu ugrađenih vrata.</t>
  </si>
  <si>
    <t>1.8.1.</t>
  </si>
  <si>
    <t>1.8.1.1.</t>
  </si>
  <si>
    <t>1.8.1.2.</t>
  </si>
  <si>
    <t>Unutarnja vrata.</t>
  </si>
  <si>
    <t>1.8.2.</t>
  </si>
  <si>
    <t>1.8.2.1.</t>
  </si>
  <si>
    <t>1.8.3.</t>
  </si>
  <si>
    <t>Obračun po komadu ugrađenih pregrada s vratima.</t>
  </si>
  <si>
    <t>1.9.</t>
  </si>
  <si>
    <t>1.9.1.</t>
  </si>
  <si>
    <t>1.9.2.</t>
  </si>
  <si>
    <t>Izolaterski radovi</t>
  </si>
  <si>
    <t>1.10.</t>
  </si>
  <si>
    <t>Izolaterski radovi UKUPNO</t>
  </si>
  <si>
    <t>Izvedba hidroizolacije poda i zidova.</t>
  </si>
  <si>
    <t>Toplinska izolacija poda.</t>
  </si>
  <si>
    <t>Nabava, dobava i postavljanje sloja XPS-a debljine d=5cm na podovima sanitarnih čvorova.</t>
  </si>
  <si>
    <t>Izolacija vodovodnih cijevi za hladnu vodu.</t>
  </si>
  <si>
    <t>Obračun po m' izolirane cijevi.</t>
  </si>
  <si>
    <t>PP-R  25x4,2 mm</t>
  </si>
  <si>
    <t>Izolacija vodovodnih cijevi za toplu vodu.</t>
  </si>
  <si>
    <t>Izolacija toplih plastičnih vodovodnih cijevi gotovim izolacijskim cijevima, d= 4mm, sa antimikrobnom zaštitom, koeficijenta toplinske vodljivosti U≤0,033W/mK i faktora otpora difuziji vodene pare μ≥10.000.</t>
  </si>
  <si>
    <t>1.10.1.</t>
  </si>
  <si>
    <t>Razvod vodovoda i kanalizacije</t>
  </si>
  <si>
    <t>1.11.</t>
  </si>
  <si>
    <t>Postavljanje PVC  kanalizacionih cijevi.</t>
  </si>
  <si>
    <t>Obračun po m' ugrađene cijevi raznog promjera.</t>
  </si>
  <si>
    <t>PVC, DN 50</t>
  </si>
  <si>
    <t>PVC, DN 110</t>
  </si>
  <si>
    <t>Vodovodne cijevi.</t>
  </si>
  <si>
    <t>Obračun po m' ugrađene cijevi.</t>
  </si>
  <si>
    <t>PP-R (3/4")  25x4,2 mm - hladna voda</t>
  </si>
  <si>
    <t>PP-R (3/4")  25x4,2 mm - topla voda</t>
  </si>
  <si>
    <t>Podni slivnik.</t>
  </si>
  <si>
    <t>Dobava i ugradnja PVC podnih sifona u garderobi, sa  INOX kvadratnim okvirom i perforiranom rešetkom veličine 15x15cm.</t>
  </si>
  <si>
    <t>Obračun po komadu ugrađenog slivnika.</t>
  </si>
  <si>
    <t>Ventili vodovodnog razvoda.</t>
  </si>
  <si>
    <t>Obračun po komadu ugrađenog ventila.</t>
  </si>
  <si>
    <t>No 25</t>
  </si>
  <si>
    <t>Razvod vodovoda i kanalizacije UKUPNO</t>
  </si>
  <si>
    <t>Sanitarna oprema</t>
  </si>
  <si>
    <t>1.12.</t>
  </si>
  <si>
    <t>Obračun po komadu ugrađenog umivaonika.</t>
  </si>
  <si>
    <t>Obračun po montiranom kompletu sa  WC školjkom</t>
  </si>
  <si>
    <t>Sanitarna oprema UKUPNO</t>
  </si>
  <si>
    <t>1.9.3.</t>
  </si>
  <si>
    <t>Pisoar</t>
  </si>
  <si>
    <t>Obračun po ugrađenom kompletu.</t>
  </si>
  <si>
    <t>Sanitarna galanterija</t>
  </si>
  <si>
    <t xml:space="preserve">Dobava i ugradnja galanterije za ugradnju u sanitarne prostore. Komplet sa svim montažnim priborom. Ponuditi investitoru tri modela na odabir. </t>
  </si>
  <si>
    <t>Obračun po kompletu ugrađene galanterije.</t>
  </si>
  <si>
    <t>držač papirnatih ručnika montiran na zid maksimalnog promjera 216mm, širine 210mm.</t>
  </si>
  <si>
    <t>držač toalet papira za dvije rolne montiran na zid</t>
  </si>
  <si>
    <t>držač četke za wc od inoxa</t>
  </si>
  <si>
    <t>Nabava, doprema i ugradba keramičkog pisoara I klase sa skrivenim priključkom vode i sifonom;</t>
  </si>
  <si>
    <t xml:space="preserve">Uključivo daska s poklopcem bijele boje od kvalitetne plastike. </t>
  </si>
  <si>
    <t>Dobava, prijenos i montaža kompletnog umivaonika,  koji se sastoji od:</t>
  </si>
  <si>
    <t>Umivaonik dim. 520x400mm</t>
  </si>
  <si>
    <t>-keramičkog umivaonika  s poniklanim samočistećim sifonom s ispustom d32 mm</t>
  </si>
  <si>
    <t>-montažnog instalacijskog elementa za umivaonik visine ugradnje 112 cm. Instalacijski element samonosiv za ugradnju u suhomontažnu zidnu ili predzidnu konstrukciju obloženu gipskartonskim pločama, komplet s  odvodnim koljenom d50 mm i sifonskom brtvom 44/32 mm, pločom s armaturnim priključcima ½" s uključenom zvučnom izolacijom, vijcima za učvršćenje keramike i svim potrebnim pričvrsnim priborom i spojnim materijalom;</t>
  </si>
  <si>
    <t>Nabava, doprema i ugradnja jednoručne kromirane mješaće baterije sa montažom na umivaonik, perlatorom s ograničenjem protoka vode, 2x priključna cijev 350mm, sifon, palica sifona i set za fiksiranj . Obračun po ugrađenom komadu do kompletne gotovosti i funkcionalnosti stavke.</t>
  </si>
  <si>
    <t>- 2 kutna ventila DN15 spojenim na dovod vode;</t>
  </si>
  <si>
    <t>1.12.1.</t>
  </si>
  <si>
    <t>1.12.2.</t>
  </si>
  <si>
    <t>1.12.3.</t>
  </si>
  <si>
    <t>1.12.5.</t>
  </si>
  <si>
    <t>1.11.1.</t>
  </si>
  <si>
    <t>1.11.2.</t>
  </si>
  <si>
    <t>1.5.3.</t>
  </si>
  <si>
    <t>Obloga instalacijskih elemenata od vodootpornih gipskartonskih ploča.</t>
  </si>
  <si>
    <t>Obračun po m² izvedene obloge.</t>
  </si>
  <si>
    <t>1.10.2.</t>
  </si>
  <si>
    <t>1.10.3.</t>
  </si>
  <si>
    <t>Ispitivanje cjevovoda</t>
  </si>
  <si>
    <t>Ispitivanje  kompletnog cjevovoda na tlak vodom. Tlačnu probu izvesti prema općim uputstvima o provođenju tlačne probe za tu vrstu cjevovoda. ( tlak od 10 bara u trajanju minimalno 12 sati). Obuhvaćeno ispitivanje unutarnje vodovodne mreža, sa izdavanjem atesta. U obračun je uključena i izrada postava i demontaža privremenih uporišta te svi prijenosi i materijali.</t>
  </si>
  <si>
    <t>Obračun po kompletu izvedenih radova.</t>
  </si>
  <si>
    <t>Ispitivanje kanalizacije</t>
  </si>
  <si>
    <t>Ispitivanje kanalizacije na nepropusnost i ispravno funkcioniranje. Tlak od 0,5 bara, u trajanju od 30min.</t>
  </si>
  <si>
    <t>Rasvjeta</t>
  </si>
  <si>
    <t>p.c. Φ 32 mm</t>
  </si>
  <si>
    <t>Demontaža radijatora i razvodne mreže</t>
  </si>
  <si>
    <t>Aluminijski člankasti radijator</t>
  </si>
  <si>
    <t>br.čl.</t>
  </si>
  <si>
    <t>Radijatorski termostatski ventil</t>
  </si>
  <si>
    <t>Radijatorski zatvarajući navijak</t>
  </si>
  <si>
    <t>Tipska radijatorska konzola</t>
  </si>
  <si>
    <t>Tipski radijatorski odstojnik</t>
  </si>
  <si>
    <t>Radijatorska redukcija</t>
  </si>
  <si>
    <t>Radijatorski odzračnik</t>
  </si>
  <si>
    <t>Radijatorska ispusna slavina</t>
  </si>
  <si>
    <t>Dobava i montaža radijatorskih ispusnih slavina, dimenzija:</t>
  </si>
  <si>
    <t>Čelične bešavne cijevi DN 15</t>
  </si>
  <si>
    <t>Čelične bešavne cijevi DN 20</t>
  </si>
  <si>
    <t>COKP IVANJA REKA</t>
  </si>
  <si>
    <t>Obračun po m² izolirane površine.</t>
  </si>
  <si>
    <t>Obračun po komadu zidne svjetiljke.</t>
  </si>
  <si>
    <t>Demontaža postojeće rasvjete, utovar u kamion, transport i istovar na deponiju udaljenu do 10km.</t>
  </si>
  <si>
    <t>I Tehnička specifikacija elektrotehničkih instalacija  niskonaponskog priključka, glavnog razvodnog ormara i napojnih kabela</t>
  </si>
  <si>
    <t>automatski osigurač B16/1</t>
  </si>
  <si>
    <t xml:space="preserve">II Tehnička specifikacija elektrotehničkih instalacija jake struje </t>
  </si>
  <si>
    <t>Isporučiti,montirati i spojiti svjetiljke, prema izboru investitora, komplet s odgovarajućim izvorima svjetlosti:</t>
  </si>
  <si>
    <t>Prema Tehničkom propisu za niskonaponske instalacije (NN br.05/10) u prisustvu nadzornog inženjera izvršiti sljedeća ispitivanja i dostaviti pismene protokole i ateste ugrađene opreme:</t>
  </si>
  <si>
    <t>Napomena:</t>
  </si>
  <si>
    <t>Grijanje i PTV</t>
  </si>
  <si>
    <t>Grijanje i PTV UKUPNO</t>
  </si>
  <si>
    <t>Obračun po komadu.</t>
  </si>
  <si>
    <t>A)Tehnička specifikacija elektrotehničkih instalacija materijala i radnog vremena za izradu elektrotehničkih instalacija jake struje</t>
  </si>
  <si>
    <t>Nabava, doprema i montaža proturnih cijevi za instalacije vodovoda i kanalizacije sa zabrtljavanjem prostora između instalacija i cijevi trajnoelastičnim kitom. Obračun po komadu ugrađene cijevi dužine cca 500 mm, različitog promjera, sa svim potrebnim materijalom i radom.</t>
  </si>
  <si>
    <t>Nabava, doprema i izrada obloge instalacijskih elemenata (wc-a, pisoara, vetikalnih instalacija kanalizacije te  ) od sloja vodootpornih gips kartonskih ploča debljine 2x12,5mm, sa metalnom tipskom podkonstrukcijom. Komplet sa potrebnim niveliranjem, original pričvrsnim priborom, rubnom trakom za spajanje zidova i rubova.</t>
  </si>
  <si>
    <t xml:space="preserve">Nabava, doprema i polaganje unutrašnjih podnih protukliznih (R11) keramičkih pločica I klase. Veličina do 60x60cm, boja po izboru i investitora. Komplet sa fugiranjem fugirnom masom u boji po izboru investitora i prijelaznom lajsnom za različite vrste podova. </t>
  </si>
  <si>
    <t xml:space="preserve">Nabava, doprema i polaganje zidnih keramičkih pločica I klase. Veličina do 30x60cm, u boji po izboru investitora. Komplet sa fugiranjem fugirnom masom u boji po izboru investitora. Oštre rubove izvesti sa rubnim plastičnim lajsnama u boji pločica. Pločice se lijepe do visine 210 cm. </t>
  </si>
  <si>
    <t>Sve mjere uzeti na licu mjesta.</t>
  </si>
  <si>
    <t>Pregrada sanitarne kabine s vratima.</t>
  </si>
  <si>
    <t>Nabava, doprema i izvedba polimer-cementne hidroizolacije u dva sloja jednokomponentnim, fleksibilnim hidroizolacijskim premazom na bazi cementa modificiran emulzijom polimera. Nanosi se na pod sa soklom od 10cm. Stavka obuhvaća prethodno nanošenje prajmera kao i ojačanje spojeva zid-zid i zid-pod ugradnjom brtvene trake. Stavka obuhvaća sav rad i materijal do potpune gotovosti i funkcionalnosti stavke.</t>
  </si>
  <si>
    <t>Nabava, doprema i ugradnja ventila unutrašnjeg razvoda hladne vode i tople vode. Ventili se ugrađuju u fazonski komad za ventil koji je obračunat u stavkama cijevi. Obračun po komadu montiranog ugradbenog ventila sa kromiranom manžetnom i kapicom i ugradbenog ventila sa ručkom, sa naznakom nazivnog promjera.</t>
  </si>
  <si>
    <t>Dobava, prijenos i montaža kompletnog WC-a,  koji se sastoji od:</t>
  </si>
  <si>
    <t>-montažnog instalacijskog elementa za WC školjku visine ugradnje 112 cm  s niskošumnim ugradbenim vodokotlićem za 6/3l ispiranje, izrađenim prema HRN EN 14055:2011, ili jednako vrijedno. Instalacijski element je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prema uputama proizvođača i odgovarajuća tipka za dvokoličinsko ispiranje.</t>
  </si>
  <si>
    <t xml:space="preserve">WC školjka </t>
  </si>
  <si>
    <t>-montažnog instalacijskog elementa za pisoar visine ugradnje 112-130 cm s ugradbenim setom uređaja za aktiviranje ispiranja. Instalacijski element samonosiv za ugradnju u suhomontažnu zidnu ili predzidnu konstrukciju obloženu gipskartonskim pločama, komplet s integriranim prigušnim ventilom priključka vode ½", isplavnom cijevi d32mm s brtvenom manžetom, ugradbenim isisnim sifonom i odvodnim koljenom d50mm, vijcima za učvršćenje keramike i svim potrebnim pričvrsnim priborom i spojnim materijalom te tipkom za aktiviranje ispiranja.</t>
  </si>
  <si>
    <t>1.9.3.1.</t>
  </si>
  <si>
    <t>kutija za tekući sapun montirana na zid</t>
  </si>
  <si>
    <t>Kapacitet 40 L.</t>
  </si>
  <si>
    <t>polukristalno ogledalo dim. 60/65 cm</t>
  </si>
  <si>
    <t>Dobava kante za otpad s nožnim mehanizmom</t>
  </si>
  <si>
    <t xml:space="preserve">Dobava i montaža niskomontažne niskotlačne el. grijalica vode.  </t>
  </si>
  <si>
    <t>Tip: protočni, postavljanje: na zid, nazivna snaga: 5000 w</t>
  </si>
  <si>
    <t>Stavka obuhvaća sav potreban rad i materijal, do potpune funkcionalnosti.</t>
  </si>
  <si>
    <t>1.10.4.</t>
  </si>
  <si>
    <t>Naljepnica za oznaku muškog i ženskog sanitarnog čvora.</t>
  </si>
  <si>
    <t xml:space="preserve">Dobava i montaža folije sa oznakom muškog i ženskog sanitarnog čvora, dimenzije 10x10 cm. </t>
  </si>
  <si>
    <t>Obračun po komadu ugrađenog oduška.</t>
  </si>
  <si>
    <t>Izvlačenje kanalizacijske ventilacije na fasadu zgrade</t>
  </si>
  <si>
    <t xml:space="preserve">Dobava i ugradnja oduška na fasadu promjera cijevi 50 mm. Stavka uključuje probijanje vanjskog nosivog zida od opeke, s vanjske strane obložen fasadnom opekom. U cijenu uračunati sav rad i materijal na probijanje zida  te utovarom i odvozom materijala-šute na deponiju udaljenu do 10km, te postave ventilacije sa svim materijalom i radom  sve do potpune funkcionalnosti. </t>
  </si>
  <si>
    <t>Obračun po kompletu.</t>
  </si>
  <si>
    <t>Iznošenje postojeće opreme na mjesto koje odredi investitor</t>
  </si>
  <si>
    <t>kompl.</t>
  </si>
  <si>
    <t>Prenamjena prostorije upravne zgrade COKP-u Ivanja Reka u sanitarni prostor</t>
  </si>
  <si>
    <t>Prenamjena prostorije upravne zgrade COKP-u Ivanja Reka u sanitarni prostor UKUPNO</t>
  </si>
  <si>
    <t>Demontaža unutarnje stolarije. Stavka obuhvaća demontažu vratnih lajsni,  vratnih krila, vratnih i prozorskih okvira komplet sa fiksnim ustakljenjem, uklanjanjem svih pričvrsnih elemenata, utovarom u kamion, transportom i istovarom na deponiju udaljenu do 10km. Obračun po komadu demontirane stolarije određenih vanjskih dimenzija sa tolerancijom +/- 3%.</t>
  </si>
  <si>
    <t>vrata 89/203</t>
  </si>
  <si>
    <t>vrata 95/203</t>
  </si>
  <si>
    <t>1.1.2.1.</t>
  </si>
  <si>
    <t>1.1.2.2.</t>
  </si>
  <si>
    <t>Demontaža PVC stolarije.</t>
  </si>
  <si>
    <t>Demontaža PVC prozora dimenzija 2,66x0,74 cm zajedno sa ALU roletnom. Stavka obuhvaća demontažu lajsni,  krila,  prozorskih okvira komplet sa fiksnim ustakljenjem, uklanjanjem svih pričvrsnih elemenata, utovarom u kamion, transportom i istovarom na deponiju udaljenu do 10km. Obračun po komadu demontirane stolarije određenih vanjskih dimenzija sa tolerancijom +/- 3%.</t>
  </si>
  <si>
    <t>Obračun po komadu demontiranih vrata.</t>
  </si>
  <si>
    <r>
      <t>m</t>
    </r>
    <r>
      <rPr>
        <sz val="11"/>
        <rFont val="Calibri"/>
        <family val="2"/>
        <charset val="238"/>
      </rPr>
      <t>²</t>
    </r>
  </si>
  <si>
    <t>Stavka obuhvaća sav rad i materijal potreban za uklanjanje oštećene, popucale i otpupčale boje, uključivo potrebnu radnu skelu za zid  visine  do h=4,28 m sa utovarom, odvozom i istovarom otpadnog materijala na deponiju udaljenu do 10km koju osigurava izvođač.</t>
  </si>
  <si>
    <r>
      <t>Obračun po m</t>
    </r>
    <r>
      <rPr>
        <vertAlign val="superscript"/>
        <sz val="11"/>
        <rFont val="Calibri"/>
        <family val="2"/>
        <charset val="238"/>
        <scheme val="minor"/>
      </rPr>
      <t xml:space="preserve">2 </t>
    </r>
    <r>
      <rPr>
        <sz val="11"/>
        <rFont val="Calibri"/>
        <family val="2"/>
        <charset val="238"/>
        <scheme val="minor"/>
      </rPr>
      <t>kompletno uklonjene boje sa zida.</t>
    </r>
  </si>
  <si>
    <t>Stavka obuhvaća sav rad i materijal potreban za uklanjanje podnih keramičkih pločica sa soklom, utovarom, odvozom i istovarom otpadnog materijala na deponiju udaljenu do 10km koju osigurava izvođač.</t>
  </si>
  <si>
    <r>
      <t>Obračun po m</t>
    </r>
    <r>
      <rPr>
        <vertAlign val="superscript"/>
        <sz val="11"/>
        <rFont val="Calibri"/>
        <family val="2"/>
        <charset val="238"/>
        <scheme val="minor"/>
      </rPr>
      <t xml:space="preserve">2 </t>
    </r>
    <r>
      <rPr>
        <sz val="11"/>
        <rFont val="Calibri"/>
        <family val="2"/>
        <charset val="238"/>
        <scheme val="minor"/>
      </rPr>
      <t>kompletno uklonjenih keramičkih pločica sa podova.</t>
    </r>
  </si>
  <si>
    <t xml:space="preserve">1.1.6. </t>
  </si>
  <si>
    <t xml:space="preserve">Stavka obuhvaća sav rad i materijal potreban za uklanjanje AB ploče sa svim pratećim slojevima, utovarom, odvozom i istovarom otpadnog materijala na deponiju udaljenu do 10km koju osigurava izvođač. </t>
  </si>
  <si>
    <t>Obračun po m2 kompletno uklonjenog poda.</t>
  </si>
  <si>
    <r>
      <t>m</t>
    </r>
    <r>
      <rPr>
        <vertAlign val="superscript"/>
        <sz val="11"/>
        <rFont val="Calibri"/>
        <family val="2"/>
        <charset val="238"/>
        <scheme val="minor"/>
      </rPr>
      <t>2</t>
    </r>
  </si>
  <si>
    <t>Nabava, doprema i ugradnja jednokrilnih unutrašnjih vrata,  od PVC profila i panelnom ispunom sve u bijeloj boji. Vrata opremljena pojačanim okovom ( otpornim na udarce, vješanje na vrata i sl. ), šarke vrata obavezno tri komada, sa cilindar bravom i tri ključa. Dovratnik u širini zida 10 cm.</t>
  </si>
  <si>
    <t>vrata 97/205 cm, lijeva</t>
  </si>
  <si>
    <t>vrata 97/205 cm, desna</t>
  </si>
  <si>
    <t>PVC prozor</t>
  </si>
  <si>
    <t>Nabava, doprema i ugradnja prozora koji se sastoji od 2 fiksna i 2 otklopna krila,  izrađen od PVC profila sve u bijeloj boji, ostaklenje: trostruko IZO  staklo, mutno. Na sredini se nalazi PVC profil na mjestu gdje dolazi pregradni zid.  Sa unutarnje strane ugrađen vantus sistem za otvaranje otklopnog krila. Komplet sa svim opšavnim lajsnama.</t>
  </si>
  <si>
    <t>Obračun po komadu ugrađenog prozora.</t>
  </si>
  <si>
    <t>prozor 265/74 cm</t>
  </si>
  <si>
    <t>Sve prema shemama stolarije POZ 1</t>
  </si>
  <si>
    <t xml:space="preserve">Izrada, dobava i ugradnja  laganih panela s vratima od HPL COMPACT ploča na podkonstrukciji od čeličnih profila i elemenata od nehrđajućeg čelika inox.  Ukupna visina stijene visine 2,10 m, sa nožicama, izraditi od ploča koje su već završno obrađene. Boja po izboru investitora. Komplet se sastoji od punog polja i krila vrata (60/200 cm.  opremljena ključem za zaključavanje iznutra i signalizacijom zauzetosti izvana). Ukupna duljina pregrade 135 cm. Od poda je podignuta 10 cm i stoji na metalnim nogicama koje ulaze u stavku. Sidre se u podove i zidove od opeke. U stavku je uključen sav potreban okov, štitnici i dr. do potpune gotovosti i funkcionalnosti stavke. </t>
  </si>
  <si>
    <t>-podne keramičke D197WC školjke I klase</t>
  </si>
  <si>
    <t>1.3.2.</t>
  </si>
  <si>
    <t>Izrada pregradnog zid, d=10 cm</t>
  </si>
  <si>
    <t>Obračun po m² izvedenog zida.</t>
  </si>
  <si>
    <t>Izrada pregradnog zid, d=15 cm</t>
  </si>
  <si>
    <t>Obračun po m² izvedenog stropa.</t>
  </si>
  <si>
    <t xml:space="preserve">Izrada samonosivog ravnog spuštenog stropa </t>
  </si>
  <si>
    <t>Zatvaranje postojećih otvora na mjestu gdje su uklonjena vrata.</t>
  </si>
  <si>
    <t xml:space="preserve">Obračun po m² </t>
  </si>
  <si>
    <t xml:space="preserve">Bojanje zidova poludisperzivnom bijelom bojom u dva premaza sa svim potrebnim predradnjama- dvokratnim gletovanjem, brušenjem i otprašivanjem. Komplet sa pokretnom radnom skelom za zida stropa od 1,60 m do h=4,28 m. </t>
  </si>
  <si>
    <t>1.4.4.</t>
  </si>
  <si>
    <t>Bojanje GKP stropa.</t>
  </si>
  <si>
    <t xml:space="preserve">Bojanje stropova izrađenog od gipskartonskih ploča poludisperzivnom bijelom bojom u tri premaza sa svim potrebnim predradnjama- dvokratnim gletovanjem, brušenjem i otprašivanjem. Komplet sa pokretnom radnom skelom za visinu stropa do 2,17 m. </t>
  </si>
  <si>
    <t>1.4.5.</t>
  </si>
  <si>
    <t>Bojanje GKP zidova.</t>
  </si>
  <si>
    <t xml:space="preserve">Bojanje zidova od gipskartona poludisperzivnom bijelom bojom u tri premaza sa svim potrebnim predradnjama- dvokratnim gletovanjem, brušenjem i otprašivanjem. Komplet sa pokretnom radnom skelom za zida stropa od 1,60 m do h=4,28 m. </t>
  </si>
  <si>
    <t>Uklanjanje postojećih kulir ploča d= 10 cm</t>
  </si>
  <si>
    <t>Obračun po m3 izvedene ploče</t>
  </si>
  <si>
    <t>Betonski i armiranobetonski radovi</t>
  </si>
  <si>
    <t>Izrada betonskih ploča uz fasadu</t>
  </si>
  <si>
    <t xml:space="preserve">Izrada cementnog estriha </t>
  </si>
  <si>
    <t>Nabava, doprema i ugradnja "plivajućeg" cementnog estriha d=5 cm. Estrih dilatirati od zidova stiroporom d= 2 cm armirati propilenskim mikrovlaknima. U cijenu uključen rad i materijal.</t>
  </si>
  <si>
    <t>Obračun po m3 izvedene ploče.</t>
  </si>
  <si>
    <t>Izolacija hladnih plastičnih vodovodnih cijevi gotovim izolacijskim cijevima, d= 4 mm, sa antimikrobnom zaštitom, koeficijenta toplinske vodljivosti U≤0,033W/mK i faktora otpora difuziji vodene pare μ≥10.000.</t>
  </si>
  <si>
    <t>Zemljani radovi</t>
  </si>
  <si>
    <t>Obračun po m3.</t>
  </si>
  <si>
    <r>
      <t>m</t>
    </r>
    <r>
      <rPr>
        <vertAlign val="superscript"/>
        <sz val="11"/>
        <color theme="1"/>
        <rFont val="Calibri"/>
        <family val="2"/>
        <charset val="238"/>
        <scheme val="minor"/>
      </rPr>
      <t>3</t>
    </r>
  </si>
  <si>
    <t>1.4.2.</t>
  </si>
  <si>
    <t>Ručni iskop zemlje (III kat) do dubine 55 cm u širni 75 cm s odbacivanjem ustranu.</t>
  </si>
  <si>
    <t xml:space="preserve">Iskop rova za polaganje cjevovoda odvodnje. </t>
  </si>
  <si>
    <t>Ručni iskop zemlje (III kat) do dubine 95 cm u širni 65 cm  s odbacivanjem ustranu.</t>
  </si>
  <si>
    <t xml:space="preserve">Iskop rova za polaganje cjevovoda vodovoda. </t>
  </si>
  <si>
    <t>Zatrpavanje rova</t>
  </si>
  <si>
    <t>Izrada podne AB ploče d=12 cm</t>
  </si>
  <si>
    <t>Ploča obostrano armirana mrežom Q188.</t>
  </si>
  <si>
    <t>Betonski i armiranobetonski radovi UKUPNO</t>
  </si>
  <si>
    <t>Zemljani radovi UKUPNO</t>
  </si>
  <si>
    <t>Nabava materijala i betoniranje armirano-betonske ploče sa betonom C25/30. U cijenu je uključena dobava, prijevoz, ugradba i njega svježeg betona, dobava, sječenje, savijanje, vezivanje i postava armature B500B te oplate. Ploča se polaže na sloj tucanika.</t>
  </si>
  <si>
    <t>Izrada posteljice od pijeska</t>
  </si>
  <si>
    <t>Izrada sloja od pijeska</t>
  </si>
  <si>
    <t>1.4.6.</t>
  </si>
  <si>
    <t>Izrada tampona od tucanika</t>
  </si>
  <si>
    <t>1.5.4.</t>
  </si>
  <si>
    <t>1.5.5.</t>
  </si>
  <si>
    <t>1.6.4.</t>
  </si>
  <si>
    <t>1.9.4.</t>
  </si>
  <si>
    <t>1.9.4.1.</t>
  </si>
  <si>
    <t>1.10.1.1.</t>
  </si>
  <si>
    <t>1.10.1.2.</t>
  </si>
  <si>
    <t>1.10.2.1.</t>
  </si>
  <si>
    <t>1.10.2.2.</t>
  </si>
  <si>
    <t>1.10.4.1.</t>
  </si>
  <si>
    <t>1.11.3.</t>
  </si>
  <si>
    <t>1.11.3.1.</t>
  </si>
  <si>
    <t>1.11.3.2.</t>
  </si>
  <si>
    <t>1.11.3.3.</t>
  </si>
  <si>
    <t>1.11.3.4.</t>
  </si>
  <si>
    <t>1.11.3.5.</t>
  </si>
  <si>
    <t>1.13.</t>
  </si>
  <si>
    <t>1.14.</t>
  </si>
  <si>
    <t>1.14.1.</t>
  </si>
  <si>
    <t>1.14.2.</t>
  </si>
  <si>
    <t>1.14.3.</t>
  </si>
  <si>
    <t>1.14.4.</t>
  </si>
  <si>
    <t>1.14.5.</t>
  </si>
  <si>
    <t>1.14.6.</t>
  </si>
  <si>
    <t>1.14.7.</t>
  </si>
  <si>
    <t>1.14.8.</t>
  </si>
  <si>
    <t>1.14.9.</t>
  </si>
  <si>
    <t>1.14.10.</t>
  </si>
  <si>
    <t>1.14.10.1.</t>
  </si>
  <si>
    <t>1.14.10.2.</t>
  </si>
  <si>
    <t>1.14.11.</t>
  </si>
  <si>
    <t>Obračun po m2 ugrađenog estriha.</t>
  </si>
  <si>
    <t>Dobava i montaža PP-R (80) vodovodnih cijevi PN20 SDR 6 za toplu i hladnu pitku vodu (tlak od 2,5 bara), 67°C prema DIN8077/78. Vodovodne cijevi isporučuju se u šipkama po 4m. U cijenu uračunati sav potreban sitni pribor, spojni materijal, fazonske komade, prelazne komade polipropilen/čelik i potreban učvrsni i ovjesni pribor te spoj cijevi na postojeći razvod, sve do potpune funkcionalnosti. Izolacija obračunata posebno. Sve ugrađene cijevi, fazovnski komadi i ostali dijelovi vodovodne instalacije moraju biti u skladu sa zahtjevima normi: HRN EN 12201-1:2003 i HRN EN 12201-2:2003 što se dokazuje izjavom o sukladnosti i ispitnim izvještajima. PP-R cijevi moraju udovoljavati normi EN ISO 15874 i imati certifikat o zdravstvenoj ispravnosti od Hrvatskog zavoda za javno zdravstvo.</t>
  </si>
  <si>
    <t>Nabava materijala i betoniranje betonskih ploča uz fasadu d=10 cm širine 40 cm sa betonom C25/30. Potrebno dilatirati stiroporom d= 2 cm na svakih 1 m. U cijenu je uključena dobava, prijevoz, ugradba i njega svježeg betona, oplata i dilatacijske trake na svakih 40 cm.</t>
  </si>
  <si>
    <t>Nabava, doprema materijala te izrada pregradnog zida od 2x1 vodootpornih GK ploča na pocinčanu podkonstrukciju 7,5 cm (zid debljine 10 cm), ispuna mineralnom vunom za unutarnje pregrade d=7,5 cm i priprema do ličenja. Zid je potrebno dodatno ojačati profilima zbog visine.  U cijenu uključen sav rad i materijal te radna sekla za visinu zida do 4,28 cm.</t>
  </si>
  <si>
    <t>Nabava, doprema materijala te izrada pregradnih zidova od 2x1 vodootpornih GK ploča na pocinčanu podkonstrukciju 12,5 cm (zid debljine 15 cm), ispuna mineralnom vunom za unutarnje pregrade d=2x5 cm i priprema do ličenja. Zid je potrebno dodatno ojačati profilima zbog visine.  U cijenu uključen sav rad i materijal te radna sekla za visinu zida do 4,28 cm.</t>
  </si>
  <si>
    <t>Nabava, doprema materijala te izrada ravnog spuštenog samnosivog stropa od 1x1 vodootpornih GK ploča i samonosivih CW profilima. Strop se polaže na visini 2,17 cm od poda na pocinčanu podkonstrukciju i priprema do ličenja. U cijenu uključen rad i materijal.</t>
  </si>
  <si>
    <t>Nabava, doprema materijala te izrada pregradnih zidova od 2x1 vodootpornih GK ploča na pocinčanu podkonstrukciju 10 cm (zid debljine 12,5 cm), ispuna mineralnom vunom za unutarnje pregrade 2x5 cm i priprema do ličenja. U cijenu uključen rad i materijal.</t>
  </si>
  <si>
    <t>Dobava i postavljanje PVC  kanalizacionih cijevi u objektu  do vertikala, uključivo sve fazonske komade,komade na pročelju, dio ispod ploče te sav spojni i brtveni materijal, spoj na postojeće PVC okno sve do poptune funkicionalnosti te ispitivanje cijevi na nepropusnost. U cijenu uračunati sav osnovni i pomoćni materijal i rad.</t>
  </si>
  <si>
    <t>U postojeći razdjelni ormar isporučiti i ugraditi sljedeću opremu, koplet sa spjanjem novog napojnog kabela u postojećoj razdjelnici, do potpune funkcionalnosti stavke:</t>
  </si>
  <si>
    <t>1.13.1.</t>
  </si>
  <si>
    <t>1.13.2.</t>
  </si>
  <si>
    <t>automatski osigurač C25/3</t>
  </si>
  <si>
    <t>Izraditi, isporučiti i ugraditi u zid ugradni jednoredni razdjelnik za 12 modula, izrađen od PVC-a s plastičnim prozirnim vratima. Oznaku razdjelnika kao i natpise na vratima izvesti na graviranim plastičnim pločicama. Ormar zaštititi ličenjem ili plastificiranjem. Ormar RS.</t>
  </si>
  <si>
    <t>U ormar RS isporučiti i ugraditi slijedeću opremu:</t>
  </si>
  <si>
    <t>grebenasta sklopka ugradnja na Din šinu 3P-25A</t>
  </si>
  <si>
    <t>strujna zaštitna sklopka 4P-40/0,03A</t>
  </si>
  <si>
    <t>automatski osigurač B10/1</t>
  </si>
  <si>
    <t>Isporučiti i položiti u žljeb, pod žbuku u gips pregradni zid i spušteni strop, slijedeće instalacijske cijevi i pripadne instalacijske kutije, uključivo žljebljenje zida i građevinsku sanaciju žljeba nakon polaganja cijevi i kutija, promjera:</t>
  </si>
  <si>
    <t>p.c. Φ 20 mm</t>
  </si>
  <si>
    <t>1.13.3.</t>
  </si>
  <si>
    <t xml:space="preserve">Isporučiti i položiti, dijelom u položene instalacijske cijevi, a dijelom u žljeb, pod žbuku i djelom u postavljene kabel regale slijedeće tipove vodiča i kabela s razvodnim kutijama, komplet sa spajanjem u razvodnim kutijama, žljebljenjem i građevinskom sanacijom žljeba nakon polaganja kabela:     </t>
  </si>
  <si>
    <t>1.13.4.</t>
  </si>
  <si>
    <r>
      <t>PP-Y 2x1.5 mm</t>
    </r>
    <r>
      <rPr>
        <vertAlign val="superscript"/>
        <sz val="10"/>
        <color indexed="8"/>
        <rFont val="Arial"/>
        <family val="2"/>
        <charset val="238"/>
      </rPr>
      <t>2</t>
    </r>
  </si>
  <si>
    <r>
      <t>PP-Y 3x1.5 mm</t>
    </r>
    <r>
      <rPr>
        <vertAlign val="superscript"/>
        <sz val="10"/>
        <color indexed="8"/>
        <rFont val="Arial"/>
        <family val="2"/>
        <charset val="238"/>
      </rPr>
      <t>2</t>
    </r>
  </si>
  <si>
    <r>
      <t>PP-Y 3x2.5 mm</t>
    </r>
    <r>
      <rPr>
        <vertAlign val="superscript"/>
        <sz val="10"/>
        <color indexed="8"/>
        <rFont val="Arial"/>
        <family val="2"/>
        <charset val="238"/>
      </rPr>
      <t>2</t>
    </r>
  </si>
  <si>
    <t xml:space="preserve">Isporučiti, montirati i spojiti slijedeću
elektro instalacijsku opremu komplet
sa spajanjem u instalacijskim kutijama. Svu elektroinstalacijsku opremu označiti sukladno tehničkom opisu.               </t>
  </si>
  <si>
    <t>1.13.5.</t>
  </si>
  <si>
    <t>prekidač obični p/ž</t>
  </si>
  <si>
    <t>1.13.6.</t>
  </si>
  <si>
    <t>1.13.7.</t>
  </si>
  <si>
    <t>atesti kompletne ugrađene elektrotehničke opreme</t>
  </si>
  <si>
    <t xml:space="preserve">ispitno izvješće o otporima petlji svih strujnih krugova jake struje </t>
  </si>
  <si>
    <t>ispitno izvješće o otporima izolacije svih primjenjenih kabela</t>
  </si>
  <si>
    <t>ispitno izvješće o galvanskoj povezanosti metalnih masa</t>
  </si>
  <si>
    <t>funkcionalno ispitivanje isključenja strujnih zaštitnih sklopki</t>
  </si>
  <si>
    <t>1.1.8.</t>
  </si>
  <si>
    <t>UKUPNO II.</t>
  </si>
  <si>
    <t>Prije početka izvođenja građevine, izvođač treba dati izjavu investitoru i nadzornom inženjeru, u kojoj će izjaviti da zna izvesti projektiranu građevinu, te da mu je projekt potpuno jasan i da će građevinu pustiti u pogon i predati investitoru na upotrebu sukladno važećim propisima, projektu i ugovoru s investitorom. Izvođač je dužan otkloniti sve nejasnoće prije davanja ove izjave. Izjava treba biti potpisana od glavnog inženjera gradilišta i inženjera gradilišta za elektrotehničke radove. U slučaju započinjanja radova bez izdavanja ove izjave smatra se da je ista izdana.</t>
  </si>
  <si>
    <t>Uklanjanje postojeće AB ploče sa svim pratećim slojevima</t>
  </si>
  <si>
    <t xml:space="preserve">Stavka obuhvaća sav rad i materijal potreban za uklanjanje kulir ploča uz fasadu, širina ploče 0,4 cm, sa svim pratećim slojevima, utovarom, odvozom i istovarom otpadnog materijala na deponiju udaljenu do 10km koju osigurava izvođač. </t>
  </si>
  <si>
    <t>Obračun po m' uklonjenih ploča.</t>
  </si>
  <si>
    <t>promjer do 110 mm</t>
  </si>
  <si>
    <r>
      <t>m</t>
    </r>
    <r>
      <rPr>
        <vertAlign val="superscript"/>
        <sz val="11"/>
        <rFont val="Calibri"/>
        <family val="2"/>
        <charset val="238"/>
        <scheme val="minor"/>
      </rPr>
      <t>3</t>
    </r>
  </si>
  <si>
    <t>REKAPITULACIJA</t>
  </si>
  <si>
    <t>Ostali radovi</t>
  </si>
  <si>
    <t>Ostali radovi UKUPNO</t>
  </si>
  <si>
    <t>UKUPNO</t>
  </si>
  <si>
    <t>25% PDV</t>
  </si>
  <si>
    <t>Energetski razred: A; signalno svjetlo; stupanj zaštite od vlage: IP 25</t>
  </si>
  <si>
    <t>Dobava i montaža čeličnih srednjeteških bešavnih cijevi za novu i preinaku postojeće razvodne mreže grijanja s dodatkom na lukove, odreske i materijalom za zavarivanje. Obračun po m'.</t>
  </si>
  <si>
    <t>Dobava i montaža radijatorskih odzračnika, dimenzija R 1/2". Obračun po komadu.</t>
  </si>
  <si>
    <t>Dobava i montaža radijatorskih redukcija (lijevih ili desnih), dimenzija 1"/1/2". Obračun po komadu.</t>
  </si>
  <si>
    <t>Dobava i montaža montažne tipskih radijatorskih odstojnika. Obračun po komadu.</t>
  </si>
  <si>
    <t>Dobava i montaža tipskih radijatorskih konzola. Obračun po komadu.</t>
  </si>
  <si>
    <t>Dobava i montaža radijatorskog zatvarajućeg navijka (povratni ventil s prednamještanjem) kutne ili ravne izvedbe za spoj radijatora na cijev povratne vode, dimenzija R 1/2". Obračun po komadu.</t>
  </si>
  <si>
    <t>Dobava i montaža radijatorskog termostatskog  ventila s predreguliranjem (kutni ili ravni) zaštićene robusne izvedbe (velika otpornost na lom i oštećenja i gubitak kvalitete regulacije) s termostatskom dodatno zaštićenom glavom, zaštitom od smrzavanja i mogućnosću ograničavanja i fiksiranja područja podešavanja, te osiguranjem od krađe (izvedba za škole i javne ustanove), dimenzija R 1/2". Obračun po komadu.</t>
  </si>
  <si>
    <r>
      <t>Dobava i montaža člankastih aluminijskih lijevanih radijatora ravnih i glatkih linija pogodnih za lako održavanje i čišćenje, izrađenih iz aluminijske slitine i s CE oznakom. Razmak između priključaka je 500 mm, ukupna visina 576 mm, debljina članka 80 mm, dubina 80 mm, toplinski učin 141 W kod sustava 90/70/20</t>
    </r>
    <r>
      <rPr>
        <sz val="11"/>
        <rFont val="Arial"/>
        <family val="2"/>
        <charset val="238"/>
      </rPr>
      <t>º</t>
    </r>
    <r>
      <rPr>
        <sz val="11"/>
        <rFont val="Calibri"/>
        <family val="2"/>
        <charset val="238"/>
        <scheme val="minor"/>
      </rPr>
      <t>C. Obračun po br. članaka.</t>
    </r>
  </si>
  <si>
    <t>Demontaža člankastih aluminijskih lijevanih radijatora tip kao SE-500 S, veličine 10 članaka, komplet s radijatorskim ventilom i navijkom, pripadajućom razvodnom mrežom i ovjesnim materijalom, iznošenje materijala iz građevine, utovar na vozilo i odvoz na deponiju ili na zato predviđeno mjesto. U cijenu uključena hladna i topla tlačna proba,  pražnjenje vode iz sustava centralnog grijanja i ponovo punjenje na kraju. Obračun po komadu.</t>
  </si>
  <si>
    <t>Zatrpavanje iskopa probranim materijalom iz iskopa  uz potrebna nabijanja i ravnanja. Obračun po m3.</t>
  </si>
  <si>
    <t>Nabava, doprema i ugradnja posteljice od pijeska u debljini od 10 cm. Obračun po m3.</t>
  </si>
  <si>
    <t>Nabava, doprema i ugradnja sloja za zaštitu cijevi pijeska u debljini od 26 cm. Obračun po m3.</t>
  </si>
  <si>
    <t>Nabava, doprema i ugradnja stabilizirajućeg sloja od tucanika u sloju 15 cm sa svim potrebnim nabijanjima. Obračun po m3.</t>
  </si>
  <si>
    <t>Sanacija i adaptacija sanitarnih prostorija upravne zgrade COKP Ivanja Reka UKUPNO</t>
  </si>
  <si>
    <t>Dobava i montaža radijatorskih odzračnika, dimenzija R 1/2"</t>
  </si>
  <si>
    <t>-funkcionalno ispitivanje isključenja strujnih zaštitnih sklopki</t>
  </si>
  <si>
    <t>-ispitno izvješće o galvanskoj povezanosti metalnih masa</t>
  </si>
  <si>
    <t>-ispitno izvješće o otporima izolacije svih primjenjenih kabela</t>
  </si>
  <si>
    <t xml:space="preserve">-ispitno izvješće o otporima petlji svih strujnih krugova jake struje </t>
  </si>
  <si>
    <t>-atesti kompletne ugrađene elektrotehničke opreme</t>
  </si>
  <si>
    <t>PP-Y 3x2.5 mm2</t>
  </si>
  <si>
    <t xml:space="preserve">Isporučiti i položiti, dijelom u položene
instalacijske cijevi, a dijelom u žljeb, pod
žbuku i djelom u postavljene kabel regale slijedeće tipove vodiča i kabela s
razvodnim kutijama, komplet sa spajanjem u
razvodnim kutijama, žljebljenjem i građevinskom sanacijom žljeba nakon polaganja kabela:   </t>
  </si>
  <si>
    <t>Isporučiti i položiti u žljeb, pod žbuku u pregradni zid i strop, slijedeće instalacijske cijevi i pripadne instalacijske kutije, uključivo žljebljenje zida i građevinsku sanaciju žljeba nakon polaganja cijevi i kutija, promjera:</t>
  </si>
  <si>
    <t>U razdjelni ormar isporučiti i ugraditi sljedeću opremu:</t>
  </si>
  <si>
    <t>Prije početka izvođenja radova, izvođač treba dati izjavu investitoru i nadzornom inženjeru, u kojoj će izjaviti da zna izvesti projektiranu građevinu, te da mu je projekt potpuno jasan i da će građevinu pustiti u pogon i predati investitoru na upotrebu sukladno važećim propisima, projektu i ugovoru s investitorom. Izvođač je dužan otkloniti sve nejasnoće prije davanja ove izjave. Izjava treba biti potpisana od glavnog inženjera gradilišta i inženjera gradilišta za elektrotehničke radove. U slučaju započinjanja radova bez izdavanja ove izjave smatra se da je ista izdana.</t>
  </si>
  <si>
    <t>Elektromontažni radovi</t>
  </si>
  <si>
    <t>Demontažni radovi UKUPNO</t>
  </si>
  <si>
    <t>Obračun po komadu demontirane el. grijalice.</t>
  </si>
  <si>
    <t>Demontaža postojeće niskomontažna niskotlačna el. grijalica vode, uklanjanje svih pričvrsnih elemenata, utovar u kamion, transport i istovar na deponiju udaljenu do 10km.</t>
  </si>
  <si>
    <t>Niskomontažna niskotlačna el. grijalica vode</t>
  </si>
  <si>
    <t>Obračun komplet</t>
  </si>
  <si>
    <t>Demontaža kabela različitih presjeka, broja žila i duljina, utovar u kamion, transport i istovar na deponiju udaljenu do 10km. Obračun za kompletne demontažne radove kabela u prostoru sanitarija.</t>
  </si>
  <si>
    <t>kompl</t>
  </si>
  <si>
    <t>Kabeli</t>
  </si>
  <si>
    <t>Obračun po kompletu instalacijske opreme</t>
  </si>
  <si>
    <t>Demontaža postojeće instalacijske opreme,  utovar u kamion, transport i istovar na deponiju udaljenu do 10km.</t>
  </si>
  <si>
    <t>Instalacijska oprema</t>
  </si>
  <si>
    <t>Demontaža PVC kanalica i PNT cijevi različitih dimenzija i duljina, utovar u kamion, transport i istovar na deponiju udaljenu do 10km. Obračun za kompletne demontažne radove PVC kanalica u prostoru sanitarnih čvorova</t>
  </si>
  <si>
    <t>PVC kanalice</t>
  </si>
  <si>
    <t>Demontažni radovi</t>
  </si>
  <si>
    <t>Ostalo UKUPNO</t>
  </si>
  <si>
    <t>Obračun po m'obojanog okvira.</t>
  </si>
  <si>
    <t>Dobava materijala i ličenje okvira komplet sa premazom temeljnom bojom 2x i završnim naličem u bijeloj boji, sa vanjske strane (prema hodniku) i unutarnje strane (sanitarni čvor). Ukupna visina stakla sa okvirom 1,20 m, širina 2,65 cm; širina okvira 5 cm te na mjestu pregradnog zida  27 cm.</t>
  </si>
  <si>
    <t xml:space="preserve">Ličenje okvira postojećeg kopelit stakla </t>
  </si>
  <si>
    <t>Ostalo</t>
  </si>
  <si>
    <t xml:space="preserve">-konzolne keramičke "rimfree" WC školjke I klase, za 6l ispiranje, odignute od poda  8 cm </t>
  </si>
  <si>
    <t>No 20</t>
  </si>
  <si>
    <t>PP-R (1/2") 20x3,4 mm - topla voda</t>
  </si>
  <si>
    <t>PP-R (1/2")  20x3,4 mm - hladna voda</t>
  </si>
  <si>
    <t>Dobava i montaža PP-R (80) vodovodnih cijevi PN20 SDR 6 za toplu i hladnu pitku vodu (tlak od 2,5 bara), 67°C prema DIN8077/78. Vodovodne cijevi isporučuju se u šipkama po 4m. U cijenu uračunati sav potreban sitni pribor, spojni materijal, fazonske komade, prelazne komade polipropilen/čelik i potreban učvrsni i ovjesni pribor. Izolacija obračunata posebno. Sve ugrađene cijevi, fazovnski komadi i ostali dijelovi vodovodne instalacije moraju biti u skladu sa zahtjevima normi: HRN EN 12201-1:2003 i HRN EN 12201-2:2003 što se dokazuje izjavom o sukladnosti i ispitnim izvještajima. PP-R cijevi moraju udovoljavati normi EN ISO 15874 i imati certifikat o zdravstvenoj ispravnosti od Hrvatskog zavoda za javno zdravstvo.</t>
  </si>
  <si>
    <t>Postavljanje PVC  kanalizacionih cijevi u objektu  do vertikala, uključivo sve fazonske komade,komade na pročelju, dio ispod ploče u hodniku te sav spojni i brtveni materijal, te ispitivanje cijevi na nepropusnost. U cijenu uračunati sav osnovni i pomoćni materijal i rad.</t>
  </si>
  <si>
    <t xml:space="preserve">PP-R  20x3,4 mm </t>
  </si>
  <si>
    <t>Izolacija hladnih plastičnih vodovodnih cijevi gotovim izolacijskim cijevima, d= 4mm, sa antimikrobnom zaštitom, koeficijenta toplinske vodljivosti U≤0,033W/mK i faktora otpora difuziji vodene pare μ≥10.000.</t>
  </si>
  <si>
    <t xml:space="preserve">Izrada, dobava i ugradnja  laganih panela s vratima od HPL COMPACT ploča na podkonstrukciji od čeličnih profila i elemenata od nehrđajućeg čelika inox.  Ukupna visina stijene visine 2,10 m, sa nožicama, izraditi od ploča koje su već završno obrađene. Boja po izboru investitora. Komplet se sastoji od punog polja i krila vrata (60/200 cm.  opremljena ključem za zaključavanje iznutra i signalizacijom zauzetosti izvana), ukupna duljina pregrade 121 cm. Od poda je podignuta 10 cm i stoji na metalnim nogicama koje ulaze u stavku. Sidre se u podove i zidove od opeke. U stavku je uključen sav potreban okov, štitnici i dr. do potpune gotovosti i funkcionalnosti stavke. </t>
  </si>
  <si>
    <t>vrata 70/205+70 cm</t>
  </si>
  <si>
    <t>Nabava, doprema i ugradnja jednokrilnih unutrašnjih vrata sa nadsvjetlom,  od PVC profila i panelnom ispunom sve u bijeloj boji. Vrata opremljena pojačanim okovom ( otpornim na udarce, vješanje na vrata i sl. ), šarke vrata obavezno tri komada, sa cilindar bravom i tri ključa. Nadsvjetlo od mutnog sigurnosnog stakla d=6mm. Dovratnik u širini zida 17 cm.</t>
  </si>
  <si>
    <t>Unutarnja vrata s nadsvjetlom.</t>
  </si>
  <si>
    <t>vrata 79/200 cm</t>
  </si>
  <si>
    <t>Nabava, doprema i ugradnja jednokrilnih unutrašnjih vrata,  od PVC profila i panelnom ispunom sve u bijeloj boji. Vrata opremljena pojačanim okovom ( otpornim na udarce, vješanje na vrata i sl. ), šarke vrata obavezno tri komada, sa cilindar bravom i tri ključa. Dovratnik u širini zida 18 cm.</t>
  </si>
  <si>
    <t>Obračun po m² sanirane površine.</t>
  </si>
  <si>
    <t xml:space="preserve">Pregled podloge nakon skidanja završne obloge poda te djelomično krpanje pukotina brzovezujućom masom. Odluka o krpanju donijeti će se nakon što se ukloni postojeći pod.
</t>
  </si>
  <si>
    <t>Sanacija podne površine.</t>
  </si>
  <si>
    <t xml:space="preserve">Bojanje stropova poludisperzivnom bijelom bojom u dva premaza sa svim potrebnim predradnjama- dvokratnim gletovanjem, brušenjem i otprašivanjem. Komplet sa pokretnom radnom skelom za visinu stropa od 2,92 m do h=3,83 m. </t>
  </si>
  <si>
    <t>Bojanje stropova.</t>
  </si>
  <si>
    <t xml:space="preserve">Bojanje zidova poludisperzivnom bijelom bojom u dva premaza sa svim potrebnim predradnjama- dvokratnim gletovanjem, brušenjem i otprašivanjem. Komplet sa pokretnom radnom skelom za zida stropa od 2,92 m do h=3,83 m. </t>
  </si>
  <si>
    <t>promjer do 100mm</t>
  </si>
  <si>
    <t>Obračun po m² ožbukanog zida razvijene površine.</t>
  </si>
  <si>
    <t xml:space="preserve">Popravak žbuke na zidovima gdje se ljepe keramičke pločice, na mjestu gdje su demontirane instalacije vodovoda i kanalizacije, te žbukanje zidova na mjestu oštećene žbuke, vapneno-cementnom žbukom debljine do 3cm. Komplet sa pokretnom radnom skelom za visinu prostorija od 2,92 do 3,83 m. </t>
  </si>
  <si>
    <t>Popravak žbuke i žbukanje zidova na koje dolazi keramika.</t>
  </si>
  <si>
    <t>Obračun po m² izvedenog estriha.</t>
  </si>
  <si>
    <t xml:space="preserve">Popravak cementnog estriha  mikroarmiranim cementnim estrihom debljine 5cm na mjestu oštećenog. Kompletno s potrebnim materijalom za rubno dilatiranje od zidova (rubne trake (EPS) d=12mm, h=80mm). Cementni estrih u prostorijama sa slivnicima izvesti sa padom prema podnom slivniku. Cementni estrih maksimalne granulacije 4mm, čvrstoće na pritisak (28d) &gt;20N/mm2, čvrstoće na zatezanje (28d) &gt;5N/mm2, koeficijent toplinske vodljivosti ƛ 1,4W/mK, µvrijednost 40, klasa čvrstoće E 225. U cijeni stavke sav rad i materijal do potpune gotovosti i funkcionalnosti stavke (materijal i rad za mikroarmiranje (tekućina, vlakna), dilatiranje (tipske trajnoelastične dilatacijske trake) i dr.) </t>
  </si>
  <si>
    <t>Popravak cementnog estriha.</t>
  </si>
  <si>
    <t>Obračun po m' demontiranog voda.</t>
  </si>
  <si>
    <t xml:space="preserve">Demontaža dotrajalog vertikalnog i horizontalnog razvoda od pocinčanih i PVC  cijevi unutarnjeg promjera do 32mm za vodovodne instalacije, sa utovarom i odvozom na deponiju udaljenu do 10km.  </t>
  </si>
  <si>
    <t>Demontaža cijevnog razvoda vodovoda.</t>
  </si>
  <si>
    <t>ventili</t>
  </si>
  <si>
    <t>slavine (umivaonici)</t>
  </si>
  <si>
    <t>Obračun po komadu demontiranih ventila i slavina.</t>
  </si>
  <si>
    <t>Demontaža slavina i ventila dotrajalog vodovodnog razvoda uključivo sav rad i materijal sa utovarom i odvozom na deponiju udaljenu do 10km.</t>
  </si>
  <si>
    <t>Demontaža slavina i ventila vodovodnog razvoda.</t>
  </si>
  <si>
    <t xml:space="preserve">Demontaža dotrajalog vertikalnog i horizontalnog razvoda od lijevanoželjeznih, PVC i keramičkih cijevi promjera do 160 mm za sanitarnu kanalizaciju, uključivo odzrake i  slivnike sa utovarom i odvozom na deponiju udaljenu do 10km.  </t>
  </si>
  <si>
    <t>Demontaža cijevnog razvoda sanitarne kanalizacije.</t>
  </si>
  <si>
    <t>Obračun po m³ uklonjenog zida s oblogom.</t>
  </si>
  <si>
    <t xml:space="preserve">Zid od opeke obostrano obložen keramičkim pločicama. U cijenu uračunati sav rad i materijal na uklanjanju zida (komplet sa oblogom od keramičkih pločica),  te utovarom i odvozom materijala-šute na deponiju udaljenu do 10km. Komplet sa pokretnom radnom skelom za visinu prostorija do 3,46 m. </t>
  </si>
  <si>
    <r>
      <t>m</t>
    </r>
    <r>
      <rPr>
        <sz val="11"/>
        <rFont val="Calibri"/>
        <family val="2"/>
        <charset val="238"/>
      </rPr>
      <t>³</t>
    </r>
  </si>
  <si>
    <t>Rušenje pregradnog zida.</t>
  </si>
  <si>
    <t>ostali sanitarni pribor (zidni držač tekućeg sapuna, držač papirnatih ručnika, držač WC papira, držač WC četke, kanta za smeće  i sl.) komplet iz dijela prostora koji se preuređuje.</t>
  </si>
  <si>
    <t>pisoari</t>
  </si>
  <si>
    <t>wc školjke</t>
  </si>
  <si>
    <t>wc kotlići</t>
  </si>
  <si>
    <t>umivaonici sa etažerima i ogledalima</t>
  </si>
  <si>
    <t>Obračun po komadu ili kompletu vrste sanitarija.</t>
  </si>
  <si>
    <t xml:space="preserve">Demontaža sanitarija u prostorijama građevine sa utovarom u kamion, transportom i istovarom na deponiju udaljenu do 10km. Komplet sa uklanjanjem svog montažnog pribora, držača, priključka, sifona, armatura i sl. </t>
  </si>
  <si>
    <t>Demontaža sanitarija.</t>
  </si>
  <si>
    <t>Stavka obuhvaća sav rad i materijal potreban za uklanjanje podnih keramičkih pločica sa  utovarom, odvozom i istovarom otpadnog materijala na deponiju udaljenu do 10km koju osigurava izvođač.</t>
  </si>
  <si>
    <r>
      <t>Obračun po m</t>
    </r>
    <r>
      <rPr>
        <vertAlign val="superscript"/>
        <sz val="11"/>
        <rFont val="Calibri"/>
        <family val="2"/>
        <charset val="238"/>
        <scheme val="minor"/>
      </rPr>
      <t xml:space="preserve">2 </t>
    </r>
    <r>
      <rPr>
        <sz val="11"/>
        <rFont val="Calibri"/>
        <family val="2"/>
        <charset val="238"/>
        <scheme val="minor"/>
      </rPr>
      <t>kompletno uklonjenih keramičkih pločica sa zidova.</t>
    </r>
  </si>
  <si>
    <t>Stavka obuhvaća sav rad i materijal potreban za uklanjanje zidnih keramičkih pločica, uključivo potrebnu radnu skelu za zid  visine od 2,92 m do h=3,83 m sa  utovarom, odvozom i istovarom otpadnog materijala na deponiju udaljenu do 10km koju osigurava izvođač.</t>
  </si>
  <si>
    <t>Ručno skidanje zidnih keramičkih pločica.</t>
  </si>
  <si>
    <t>Stavka obuhvaća sav rad i materijal potreban za uklanjanje oštećene, popucale i otpupčale boje, uključivo potrebnu radnu skelu za visinu stropa od 2,92 m do h=3,83 m sa utovarom, odvozom i istovarom otpadnog materijala na deponiju udaljenu do 10km koju osigurava izvođač.</t>
  </si>
  <si>
    <t xml:space="preserve">Ručno struganje oštećene boje sa stropova. </t>
  </si>
  <si>
    <t>Stavka obuhvaća sav rad i materijal potreban za uklanjanje oštećene, popucale i otpupčale boje boje, uključivo potrebnu radnu skelu za zid  visine od 2,92 m do h=3,83 m sa utovarom, odvozom i istovarom otpadnog materijala na deponiju udaljenu do 10km koju osigurava izvođač.</t>
  </si>
  <si>
    <t>vrata sa nadsvjetlom 70/205+68 cm</t>
  </si>
  <si>
    <t>vrata sa nadsvjetlom 70/205+70 cm</t>
  </si>
  <si>
    <t>vrata 79/200</t>
  </si>
  <si>
    <t>Obračun po komadu demontirane stijene.</t>
  </si>
  <si>
    <t>Demontaža unutarnje stolarije (ulaznih vrata i vrata sa nadsvjetlom na pregradnom zidu) u prostoru građevine. Stavka obuhvaća demontažu vratnih lajsni,  vratnih krila, vratnih i prozorskih okvira komplet sa fiksnim ustakljenjem, uklanjanjem svih pričvrsnih elemenata, utovarom u kamion, transportom i istovarom na deponiju udaljenu do 10km. Obračun po komadu demontirane stolarije određenih vanjskih dimenzija sa tolerancijom +/- 3%.</t>
  </si>
  <si>
    <t>Sanacija i adaptacija sanitarnih prostorija upravne zgrade COKP Ivanja Reka</t>
  </si>
  <si>
    <t>COKP-u Ivanja Reka sanitarni prostor - Opći uvjeti</t>
  </si>
  <si>
    <t>Rasvjetna tijela</t>
  </si>
  <si>
    <t xml:space="preserve">Prenamjena prostorije upravne zgrade COKP-u </t>
  </si>
  <si>
    <t>Ivanja Reka u sanitarni prostor</t>
  </si>
  <si>
    <t>Sanacija i adaptacija sanitarnih prostorija</t>
  </si>
  <si>
    <t>upravne zgrade COKP Ivanja Reka</t>
  </si>
  <si>
    <t>2.</t>
  </si>
  <si>
    <t>2.1.</t>
  </si>
  <si>
    <t>2.1.1.</t>
  </si>
  <si>
    <t>2.1.1.1.</t>
  </si>
  <si>
    <t>2.1.1.2.</t>
  </si>
  <si>
    <t>2.1.1.3.</t>
  </si>
  <si>
    <t>2.1.2.</t>
  </si>
  <si>
    <t>2.1.3.</t>
  </si>
  <si>
    <t>2.1.4.</t>
  </si>
  <si>
    <t>2.1.5.</t>
  </si>
  <si>
    <t>2.1.6.</t>
  </si>
  <si>
    <t>2.1.6.1.</t>
  </si>
  <si>
    <t>2.1.6.2.</t>
  </si>
  <si>
    <t>2.1.6.3.</t>
  </si>
  <si>
    <t>2.1.6.4.</t>
  </si>
  <si>
    <t>2.1.6.5.</t>
  </si>
  <si>
    <t>2.1.7.</t>
  </si>
  <si>
    <t>2.1.8.</t>
  </si>
  <si>
    <t>2.1.9.</t>
  </si>
  <si>
    <t>2.1.9.1.</t>
  </si>
  <si>
    <t>2.1.9.2.</t>
  </si>
  <si>
    <t>2.1.10.</t>
  </si>
  <si>
    <t>2.2.</t>
  </si>
  <si>
    <t>2.2.1.</t>
  </si>
  <si>
    <t>2.2.2.</t>
  </si>
  <si>
    <t>2.2.3.</t>
  </si>
  <si>
    <t>2.3.</t>
  </si>
  <si>
    <t>2.3.1.</t>
  </si>
  <si>
    <t>2.4.</t>
  </si>
  <si>
    <t>2.4.1.</t>
  </si>
  <si>
    <t>2.4.3.</t>
  </si>
  <si>
    <t>2.5.</t>
  </si>
  <si>
    <t>2.5.1.</t>
  </si>
  <si>
    <t>2.5.2.</t>
  </si>
  <si>
    <t>2.5.3.</t>
  </si>
  <si>
    <t>2.6.</t>
  </si>
  <si>
    <t>2.6.1.</t>
  </si>
  <si>
    <t>2.6.1.1.</t>
  </si>
  <si>
    <t>2.6.2.</t>
  </si>
  <si>
    <t>2.6.2.1.</t>
  </si>
  <si>
    <t>2.6.3.</t>
  </si>
  <si>
    <t>2.7.</t>
  </si>
  <si>
    <t>2.7.1.</t>
  </si>
  <si>
    <t>2.7.2.</t>
  </si>
  <si>
    <t>2.7.3.</t>
  </si>
  <si>
    <t>2.7.3.1.</t>
  </si>
  <si>
    <t>2.7.3.2.</t>
  </si>
  <si>
    <t>2.7.4.</t>
  </si>
  <si>
    <t>2.7.4.1.</t>
  </si>
  <si>
    <t>2.7.4.2.</t>
  </si>
  <si>
    <t>2.8.</t>
  </si>
  <si>
    <t>2.8.1.</t>
  </si>
  <si>
    <t>2.8.1.1.</t>
  </si>
  <si>
    <t>2.8.1.2.</t>
  </si>
  <si>
    <t>2.8.2.</t>
  </si>
  <si>
    <t>2.8.2.1.</t>
  </si>
  <si>
    <t>2.8.2.2.</t>
  </si>
  <si>
    <t>2.8.2.4.</t>
  </si>
  <si>
    <t>2.8.2.5.</t>
  </si>
  <si>
    <t>2.8.3.</t>
  </si>
  <si>
    <t>2.8.4.</t>
  </si>
  <si>
    <t>2.12.11.</t>
  </si>
  <si>
    <t>2.12.10.2.</t>
  </si>
  <si>
    <t>2.12.10.1.</t>
  </si>
  <si>
    <t>2.12.10.</t>
  </si>
  <si>
    <t>2.12.9.</t>
  </si>
  <si>
    <t>2.12.8.</t>
  </si>
  <si>
    <t>2.12.7.</t>
  </si>
  <si>
    <t>2.12.6.</t>
  </si>
  <si>
    <t>2.12.5.</t>
  </si>
  <si>
    <t>2.12.4.</t>
  </si>
  <si>
    <t>2.12.3.</t>
  </si>
  <si>
    <t>2.12.2.</t>
  </si>
  <si>
    <t>2.12.1.</t>
  </si>
  <si>
    <t>2.12.</t>
  </si>
  <si>
    <t>2.11.2.5.</t>
  </si>
  <si>
    <t>2.11.2.4.</t>
  </si>
  <si>
    <t>2.11.2.3.</t>
  </si>
  <si>
    <t>2.11.2.2.</t>
  </si>
  <si>
    <t>2.11.2.1.</t>
  </si>
  <si>
    <t>2.11.2.</t>
  </si>
  <si>
    <t>2.11.1.5.</t>
  </si>
  <si>
    <t>2.11.1.4.</t>
  </si>
  <si>
    <t>2.11.1.3.</t>
  </si>
  <si>
    <t>2.11.1.2.</t>
  </si>
  <si>
    <t>2.11.1.1.</t>
  </si>
  <si>
    <t>2.11.1.</t>
  </si>
  <si>
    <t>2.11.</t>
  </si>
  <si>
    <t>2.10.5.</t>
  </si>
  <si>
    <t>2.10.4.</t>
  </si>
  <si>
    <t>2.10.3.</t>
  </si>
  <si>
    <t>2.10.2.</t>
  </si>
  <si>
    <t>2.10.1.</t>
  </si>
  <si>
    <t>2.10.</t>
  </si>
  <si>
    <t>2.9.3.5.</t>
  </si>
  <si>
    <t>2.9.3.4.</t>
  </si>
  <si>
    <t>2.9.3.3.</t>
  </si>
  <si>
    <t>2.9.3.2.</t>
  </si>
  <si>
    <t>2.9.3.1.</t>
  </si>
  <si>
    <t>2.9.3.</t>
  </si>
  <si>
    <t>2.9.2.</t>
  </si>
  <si>
    <t>2.9.1.</t>
  </si>
  <si>
    <t>2.9.</t>
  </si>
  <si>
    <t>2.8.4.2.</t>
  </si>
  <si>
    <t>2.8.4.1.</t>
  </si>
  <si>
    <t>Dobava i montaža radijatorskog zatvarajućeg navijka (povratni ventil s prednamještanjem) kutne ili ravne izvedbe za spoj radijatora na cijev povratne vode, dimenzija R 1/2".  Obračun po komadu.,</t>
  </si>
  <si>
    <t>Dobava i montaža radijatorskog termostatskog  ventila s predreguliranjem (kutni ili ravni) zaštićene robusne izvedbe (velika otpornost na lom i oštećenja i gubitak kvalitete regulacije) s termostatskom dodatno zaštićenom glavom, zaštitom od smrzavanja i mogućnosću ograničavanja i fiksiranja područja podešavanja, te osiguranjem od krađe (izvedba za škole i javne ustanove), dimenzija R 1/2".  Obračun po komadu.</t>
  </si>
  <si>
    <t>Dobava i montaža člankastih aluminijskih lijevanih radijatora ravnih i glatkih linija pogodnih za lako održavanje i čišćenje, izrađenih iz aluminijske slitine i s CE oznakom. Razmak između priključaka je 500 mm, ukupna visina 576 mm, debljina članka 80 mm, dubina 80 mm, toplinski učin 141 W kod sustava 90/70/20ºC.  Obračun po komadu.</t>
  </si>
  <si>
    <t>Demontaža člankastih aluminijskih lijevanih radijatora tip kao SE-500 S, veličine 5 članaka, komplet s radijatorskim ventilom i navijkom, pripadajućom razvodnom mrežom i ovjesnim materijalom, iznošenje materijala iz građevine, utovar na vozilo i odvoz na deponiju ili na zato predviđeno mjesto. U cijenu uključena hladna i topla tlačna proba,  pražnjenje vode iz sustava centralnog grijanja i ponovo punjenje na kraju. Obračun po komadu.</t>
  </si>
  <si>
    <t>UKUPNO €</t>
  </si>
  <si>
    <t xml:space="preserve">SVEUKUPNO € </t>
  </si>
  <si>
    <t>U ____________________, ____________ 2023.</t>
  </si>
  <si>
    <t>Za Ponuditelja:</t>
  </si>
  <si>
    <t>______________________</t>
  </si>
  <si>
    <t>(potpis i pečat odgovorne osobe ponuditelja)</t>
  </si>
  <si>
    <t>Jed. cijena (EUR bez PDV)</t>
  </si>
  <si>
    <t>Ukupna cijena (EUR bez PDV)</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</si>
</sst>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0\ _k_n"/>
    <numFmt numFmtId="166" formatCode="#,##0.00;[Red]#,##0.00"/>
    <numFmt numFmtId="167" formatCode="#,##0.00\ [$€-1]"/>
  </numFmts>
  <fonts count="27" x14ac:knownFonts="1">
    <font>
      <sz val="11"/>
      <color theme="1"/>
      <name val="Calibri"/>
      <family val="2"/>
      <charset val="238"/>
      <scheme val="minor"/>
    </font>
    <font>
      <b/>
      <sz val="11"/>
      <color theme="1"/>
      <name val="Calibri"/>
      <family val="2"/>
      <charset val="238"/>
      <scheme val="minor"/>
    </font>
    <font>
      <b/>
      <sz val="12"/>
      <color theme="1"/>
      <name val="Times New Roman"/>
      <family val="1"/>
      <charset val="238"/>
    </font>
    <font>
      <sz val="10"/>
      <name val="Arial"/>
      <family val="2"/>
      <charset val="238"/>
    </font>
    <font>
      <sz val="11"/>
      <color rgb="FFFF0000"/>
      <name val="Calibri"/>
      <family val="2"/>
      <charset val="238"/>
      <scheme val="minor"/>
    </font>
    <font>
      <b/>
      <sz val="11"/>
      <color rgb="FFFF0000"/>
      <name val="Calibri"/>
      <family val="2"/>
      <charset val="238"/>
      <scheme val="minor"/>
    </font>
    <font>
      <sz val="11"/>
      <color theme="1"/>
      <name val="Calibri"/>
      <family val="2"/>
      <charset val="238"/>
      <scheme val="minor"/>
    </font>
    <font>
      <b/>
      <sz val="12"/>
      <color theme="1"/>
      <name val="Calibri"/>
      <family val="2"/>
      <charset val="238"/>
      <scheme val="minor"/>
    </font>
    <font>
      <b/>
      <sz val="13"/>
      <color rgb="FFFF0000"/>
      <name val="Calibri"/>
      <family val="2"/>
      <charset val="238"/>
      <scheme val="minor"/>
    </font>
    <font>
      <b/>
      <sz val="11"/>
      <name val="Calibri"/>
      <family val="2"/>
      <charset val="238"/>
      <scheme val="minor"/>
    </font>
    <font>
      <b/>
      <sz val="9"/>
      <name val="Calibri"/>
      <family val="2"/>
      <charset val="238"/>
      <scheme val="minor"/>
    </font>
    <font>
      <b/>
      <sz val="10"/>
      <name val="Calibri"/>
      <family val="2"/>
      <charset val="238"/>
      <scheme val="minor"/>
    </font>
    <font>
      <b/>
      <sz val="13"/>
      <name val="Calibri"/>
      <family val="2"/>
      <charset val="238"/>
      <scheme val="minor"/>
    </font>
    <font>
      <b/>
      <sz val="13"/>
      <color theme="0"/>
      <name val="Calibri"/>
      <family val="2"/>
      <charset val="238"/>
      <scheme val="minor"/>
    </font>
    <font>
      <b/>
      <sz val="12"/>
      <name val="Calibri"/>
      <family val="2"/>
      <charset val="238"/>
      <scheme val="minor"/>
    </font>
    <font>
      <sz val="11"/>
      <name val="Calibri"/>
      <family val="2"/>
      <charset val="238"/>
      <scheme val="minor"/>
    </font>
    <font>
      <sz val="11"/>
      <name val="Calibri"/>
      <family val="2"/>
      <charset val="238"/>
    </font>
    <font>
      <vertAlign val="superscript"/>
      <sz val="11"/>
      <name val="Calibri"/>
      <family val="2"/>
      <charset val="238"/>
      <scheme val="minor"/>
    </font>
    <font>
      <sz val="11"/>
      <name val="Arial"/>
      <family val="2"/>
      <charset val="238"/>
    </font>
    <font>
      <vertAlign val="superscript"/>
      <sz val="11"/>
      <color theme="1"/>
      <name val="Calibri"/>
      <family val="2"/>
      <charset val="238"/>
      <scheme val="minor"/>
    </font>
    <font>
      <sz val="10"/>
      <color indexed="8"/>
      <name val="Arial"/>
      <family val="2"/>
      <charset val="238"/>
    </font>
    <font>
      <vertAlign val="superscript"/>
      <sz val="10"/>
      <color indexed="8"/>
      <name val="Arial"/>
      <family val="2"/>
      <charset val="238"/>
    </font>
    <font>
      <sz val="10"/>
      <name val="Calibri"/>
      <family val="2"/>
      <charset val="238"/>
      <scheme val="minor"/>
    </font>
    <font>
      <b/>
      <sz val="13"/>
      <color theme="1"/>
      <name val="Calibri"/>
      <family val="2"/>
      <charset val="238"/>
      <scheme val="minor"/>
    </font>
    <font>
      <b/>
      <sz val="10"/>
      <color theme="1"/>
      <name val="Calibri"/>
      <family val="2"/>
      <charset val="238"/>
      <scheme val="minor"/>
    </font>
    <font>
      <b/>
      <sz val="9"/>
      <color theme="1"/>
      <name val="Calibri"/>
      <family val="2"/>
      <charset val="238"/>
      <scheme val="minor"/>
    </font>
    <font>
      <sz val="11"/>
      <color indexed="8"/>
      <name val="Calibri"/>
      <family val="2"/>
      <charset val="238"/>
      <scheme val="minor"/>
    </font>
  </fonts>
  <fills count="7">
    <fill>
      <patternFill patternType="none"/>
    </fill>
    <fill>
      <patternFill patternType="gray125"/>
    </fill>
    <fill>
      <patternFill patternType="solid">
        <fgColor theme="1"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s>
  <borders count="18">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top/>
      <bottom style="thin">
        <color auto="1"/>
      </bottom>
      <diagonal/>
    </border>
    <border>
      <left/>
      <right style="thin">
        <color indexed="64"/>
      </right>
      <top style="thin">
        <color auto="1"/>
      </top>
      <bottom/>
      <diagonal/>
    </border>
    <border>
      <left/>
      <right style="thin">
        <color indexed="64"/>
      </right>
      <top/>
      <bottom style="thin">
        <color indexed="64"/>
      </bottom>
      <diagonal/>
    </border>
  </borders>
  <cellStyleXfs count="5">
    <xf numFmtId="0" fontId="0" fillId="0" borderId="0"/>
    <xf numFmtId="0" fontId="3" fillId="0" borderId="0"/>
    <xf numFmtId="164" fontId="3" fillId="0" borderId="0" applyFont="0" applyFill="0" applyBorder="0" applyAlignment="0" applyProtection="0"/>
    <xf numFmtId="0" fontId="3" fillId="0" borderId="0"/>
    <xf numFmtId="0" fontId="6" fillId="0" borderId="0"/>
  </cellStyleXfs>
  <cellXfs count="493">
    <xf numFmtId="0" fontId="0" fillId="0" borderId="0" xfId="0"/>
    <xf numFmtId="0" fontId="4" fillId="0" borderId="3" xfId="0" applyFont="1" applyBorder="1" applyAlignment="1">
      <alignment horizontal="center" vertical="center"/>
    </xf>
    <xf numFmtId="4" fontId="4" fillId="0" borderId="3" xfId="0" applyNumberFormat="1" applyFont="1" applyBorder="1" applyAlignment="1">
      <alignment horizontal="center"/>
    </xf>
    <xf numFmtId="0" fontId="4" fillId="0" borderId="4" xfId="0" applyFont="1" applyBorder="1" applyAlignment="1">
      <alignment horizontal="center" vertical="center"/>
    </xf>
    <xf numFmtId="4" fontId="4" fillId="0" borderId="4" xfId="0" applyNumberFormat="1" applyFont="1" applyBorder="1" applyAlignment="1">
      <alignment horizontal="center"/>
    </xf>
    <xf numFmtId="0" fontId="4" fillId="0" borderId="5" xfId="0" applyFont="1" applyBorder="1" applyAlignment="1">
      <alignment horizontal="center" vertical="center"/>
    </xf>
    <xf numFmtId="4" fontId="4" fillId="0" borderId="5" xfId="0" applyNumberFormat="1" applyFont="1" applyBorder="1" applyAlignment="1">
      <alignment horizontal="center"/>
    </xf>
    <xf numFmtId="0" fontId="4" fillId="0" borderId="5" xfId="0" applyFont="1" applyBorder="1"/>
    <xf numFmtId="0" fontId="5" fillId="0" borderId="3" xfId="0" applyFont="1" applyBorder="1"/>
    <xf numFmtId="0" fontId="4" fillId="0" borderId="3" xfId="0" applyFont="1" applyBorder="1"/>
    <xf numFmtId="0" fontId="4" fillId="0" borderId="5" xfId="0" applyFont="1" applyBorder="1" applyAlignment="1">
      <alignment vertical="top" wrapText="1"/>
    </xf>
    <xf numFmtId="0" fontId="4" fillId="0" borderId="5" xfId="1" applyFont="1" applyBorder="1" applyAlignment="1">
      <alignment horizontal="justify" vertical="top" wrapText="1"/>
    </xf>
    <xf numFmtId="4" fontId="4" fillId="0" borderId="6" xfId="0" applyNumberFormat="1" applyFont="1" applyBorder="1" applyAlignment="1">
      <alignment horizontal="center" vertical="top"/>
    </xf>
    <xf numFmtId="0" fontId="4" fillId="0" borderId="4" xfId="1" applyFont="1" applyBorder="1" applyAlignment="1">
      <alignment horizontal="justify" vertical="top" wrapText="1"/>
    </xf>
    <xf numFmtId="4" fontId="4" fillId="0" borderId="6" xfId="0" applyNumberFormat="1" applyFont="1" applyBorder="1" applyAlignment="1">
      <alignment horizontal="center"/>
    </xf>
    <xf numFmtId="0" fontId="4" fillId="0" borderId="7" xfId="0" applyFont="1" applyBorder="1" applyAlignment="1">
      <alignment horizontal="center" vertical="center"/>
    </xf>
    <xf numFmtId="4" fontId="4" fillId="0" borderId="3" xfId="1" applyNumberFormat="1" applyFont="1" applyBorder="1" applyAlignment="1">
      <alignment horizontal="center" vertical="top" shrinkToFit="1"/>
    </xf>
    <xf numFmtId="4" fontId="4" fillId="0" borderId="4" xfId="1" applyNumberFormat="1" applyFont="1" applyBorder="1" applyAlignment="1">
      <alignment horizontal="center" vertical="top" shrinkToFit="1"/>
    </xf>
    <xf numFmtId="0" fontId="4" fillId="0" borderId="3" xfId="0" applyFont="1" applyBorder="1" applyAlignment="1">
      <alignment vertical="top" wrapText="1"/>
    </xf>
    <xf numFmtId="0" fontId="4" fillId="0" borderId="3" xfId="0" applyFont="1" applyBorder="1" applyAlignment="1">
      <alignment horizontal="center"/>
    </xf>
    <xf numFmtId="0" fontId="4" fillId="0" borderId="4" xfId="0" applyFont="1" applyBorder="1"/>
    <xf numFmtId="0" fontId="4" fillId="0" borderId="4" xfId="0" applyFont="1" applyBorder="1" applyAlignment="1">
      <alignment wrapText="1"/>
    </xf>
    <xf numFmtId="0" fontId="4" fillId="0" borderId="4" xfId="0" applyFont="1" applyBorder="1" applyAlignment="1">
      <alignment horizontal="center"/>
    </xf>
    <xf numFmtId="0" fontId="4" fillId="0" borderId="5" xfId="0" applyFont="1" applyBorder="1" applyAlignment="1">
      <alignment horizontal="center"/>
    </xf>
    <xf numFmtId="2" fontId="4" fillId="0" borderId="3" xfId="0" applyNumberFormat="1" applyFont="1" applyBorder="1" applyAlignment="1">
      <alignment horizontal="left" wrapText="1"/>
    </xf>
    <xf numFmtId="0" fontId="4" fillId="0" borderId="4" xfId="0" applyFont="1" applyBorder="1" applyAlignment="1">
      <alignment vertical="top" wrapText="1"/>
    </xf>
    <xf numFmtId="0" fontId="4" fillId="0" borderId="6" xfId="0" applyFont="1" applyBorder="1"/>
    <xf numFmtId="49" fontId="4" fillId="0" borderId="5" xfId="0" applyNumberFormat="1" applyFont="1" applyBorder="1" applyAlignment="1">
      <alignment wrapText="1"/>
    </xf>
    <xf numFmtId="49" fontId="4" fillId="0" borderId="5" xfId="0" applyNumberFormat="1" applyFont="1" applyBorder="1" applyAlignment="1">
      <alignment horizontal="center" wrapText="1"/>
    </xf>
    <xf numFmtId="4" fontId="4" fillId="0" borderId="5" xfId="0" applyNumberFormat="1" applyFont="1" applyBorder="1" applyAlignment="1">
      <alignment horizontal="center" wrapText="1"/>
    </xf>
    <xf numFmtId="49" fontId="4" fillId="0" borderId="4" xfId="0" applyNumberFormat="1" applyFont="1" applyBorder="1" applyAlignment="1">
      <alignment wrapText="1"/>
    </xf>
    <xf numFmtId="0" fontId="4" fillId="0" borderId="6" xfId="0" applyFont="1" applyBorder="1" applyAlignment="1">
      <alignment vertical="top" wrapText="1"/>
    </xf>
    <xf numFmtId="49" fontId="4" fillId="0" borderId="3" xfId="0" applyNumberFormat="1" applyFont="1" applyBorder="1" applyAlignment="1">
      <alignment horizontal="center" wrapText="1"/>
    </xf>
    <xf numFmtId="4" fontId="4" fillId="0" borderId="3" xfId="0" applyNumberFormat="1" applyFont="1" applyBorder="1" applyAlignment="1">
      <alignment horizontal="center" wrapText="1"/>
    </xf>
    <xf numFmtId="0" fontId="4" fillId="0" borderId="6" xfId="0" applyFont="1" applyBorder="1" applyAlignment="1">
      <alignment horizontal="center" vertical="center"/>
    </xf>
    <xf numFmtId="0" fontId="4" fillId="0" borderId="14" xfId="0" applyFont="1" applyBorder="1" applyAlignment="1">
      <alignment horizontal="left" vertical="top" wrapText="1"/>
    </xf>
    <xf numFmtId="0" fontId="4" fillId="0" borderId="2" xfId="0" applyFont="1" applyBorder="1" applyAlignment="1">
      <alignment horizontal="center" vertical="center"/>
    </xf>
    <xf numFmtId="0" fontId="4" fillId="0" borderId="2" xfId="0" applyFont="1" applyBorder="1"/>
    <xf numFmtId="0" fontId="4" fillId="0" borderId="2" xfId="0" applyFont="1" applyBorder="1" applyAlignment="1">
      <alignment horizontal="center"/>
    </xf>
    <xf numFmtId="4" fontId="4" fillId="0" borderId="2" xfId="0" applyNumberFormat="1" applyFont="1" applyBorder="1" applyAlignment="1">
      <alignment horizontal="center"/>
    </xf>
    <xf numFmtId="0" fontId="8" fillId="2" borderId="3" xfId="0" applyFont="1" applyFill="1" applyBorder="1" applyAlignment="1">
      <alignment horizontal="center" vertical="center"/>
    </xf>
    <xf numFmtId="0" fontId="4" fillId="2" borderId="3" xfId="0" applyFont="1" applyFill="1" applyBorder="1" applyAlignment="1">
      <alignment horizontal="center"/>
    </xf>
    <xf numFmtId="4" fontId="4" fillId="2" borderId="3" xfId="0" applyNumberFormat="1" applyFont="1" applyFill="1" applyBorder="1" applyAlignment="1">
      <alignment horizontal="center"/>
    </xf>
    <xf numFmtId="4" fontId="4" fillId="0" borderId="6" xfId="1" applyNumberFormat="1" applyFont="1" applyBorder="1" applyAlignment="1">
      <alignment horizontal="center" vertical="top" shrinkToFit="1"/>
    </xf>
    <xf numFmtId="4" fontId="4" fillId="0" borderId="5"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4" fontId="11" fillId="0" borderId="1" xfId="0" applyNumberFormat="1" applyFont="1" applyBorder="1" applyAlignment="1">
      <alignment horizontal="center" wrapText="1"/>
    </xf>
    <xf numFmtId="0" fontId="13" fillId="2" borderId="3" xfId="0" applyFont="1" applyFill="1" applyBorder="1"/>
    <xf numFmtId="4" fontId="15" fillId="3" borderId="3" xfId="0" applyNumberFormat="1" applyFont="1" applyFill="1" applyBorder="1" applyAlignment="1">
      <alignment horizontal="center"/>
    </xf>
    <xf numFmtId="0" fontId="9" fillId="3" borderId="3" xfId="0" applyFont="1" applyFill="1" applyBorder="1" applyAlignment="1">
      <alignment horizontal="center" vertical="center"/>
    </xf>
    <xf numFmtId="0" fontId="9" fillId="3" borderId="3" xfId="0" applyFont="1" applyFill="1" applyBorder="1"/>
    <xf numFmtId="4" fontId="4" fillId="0" borderId="3"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vertical="center" wrapText="1"/>
    </xf>
    <xf numFmtId="4" fontId="15" fillId="0" borderId="6" xfId="0" applyNumberFormat="1" applyFont="1" applyBorder="1" applyAlignment="1">
      <alignment horizontal="center" vertical="center"/>
    </xf>
    <xf numFmtId="0" fontId="15" fillId="0" borderId="3" xfId="0" applyFont="1" applyBorder="1"/>
    <xf numFmtId="4" fontId="15" fillId="0" borderId="3" xfId="0" applyNumberFormat="1" applyFont="1" applyBorder="1" applyAlignment="1">
      <alignment horizontal="center"/>
    </xf>
    <xf numFmtId="0" fontId="15" fillId="0" borderId="4" xfId="0" applyFont="1" applyBorder="1" applyAlignment="1">
      <alignment horizontal="center" vertical="center"/>
    </xf>
    <xf numFmtId="0" fontId="15" fillId="0" borderId="4" xfId="0" applyFont="1" applyBorder="1"/>
    <xf numFmtId="0" fontId="15" fillId="0" borderId="4" xfId="0" applyFont="1" applyBorder="1" applyAlignment="1">
      <alignment horizontal="center"/>
    </xf>
    <xf numFmtId="4" fontId="15" fillId="0" borderId="4" xfId="0" applyNumberFormat="1" applyFont="1" applyBorder="1" applyAlignment="1">
      <alignment horizontal="center"/>
    </xf>
    <xf numFmtId="0" fontId="15" fillId="0" borderId="3" xfId="0" applyFont="1" applyBorder="1" applyAlignment="1">
      <alignment wrapText="1"/>
    </xf>
    <xf numFmtId="4" fontId="15" fillId="0" borderId="6" xfId="0" applyNumberFormat="1" applyFont="1" applyBorder="1" applyAlignment="1">
      <alignment horizontal="center"/>
    </xf>
    <xf numFmtId="4" fontId="15" fillId="0" borderId="3" xfId="0" applyNumberFormat="1" applyFont="1" applyBorder="1" applyAlignment="1">
      <alignment horizontal="center" vertical="center"/>
    </xf>
    <xf numFmtId="0" fontId="15" fillId="0" borderId="3" xfId="0" applyFont="1" applyBorder="1" applyAlignment="1">
      <alignment horizontal="center" vertical="top"/>
    </xf>
    <xf numFmtId="0" fontId="9" fillId="0" borderId="3" xfId="0" applyFont="1" applyBorder="1" applyAlignment="1">
      <alignment vertical="center" wrapText="1"/>
    </xf>
    <xf numFmtId="0" fontId="9" fillId="0" borderId="6" xfId="1" applyFont="1" applyBorder="1" applyAlignment="1">
      <alignment wrapText="1"/>
    </xf>
    <xf numFmtId="4" fontId="15" fillId="0" borderId="6" xfId="0" applyNumberFormat="1" applyFont="1" applyBorder="1" applyAlignment="1">
      <alignment horizontal="center" vertical="top"/>
    </xf>
    <xf numFmtId="0" fontId="15" fillId="0" borderId="4" xfId="1" applyFont="1" applyBorder="1" applyAlignment="1">
      <alignment horizontal="justify" vertical="top" wrapText="1"/>
    </xf>
    <xf numFmtId="0" fontId="15" fillId="0" borderId="5" xfId="0" applyFont="1" applyBorder="1" applyAlignment="1">
      <alignment horizontal="center" vertical="center"/>
    </xf>
    <xf numFmtId="0" fontId="15" fillId="0" borderId="5" xfId="1" applyFont="1" applyBorder="1" applyAlignment="1">
      <alignment horizontal="justify" vertical="top" wrapText="1"/>
    </xf>
    <xf numFmtId="4" fontId="15" fillId="0" borderId="5" xfId="0" applyNumberFormat="1" applyFont="1" applyBorder="1" applyAlignment="1">
      <alignment horizontal="center" vertical="top"/>
    </xf>
    <xf numFmtId="0" fontId="4" fillId="0" borderId="6" xfId="1" applyFont="1" applyBorder="1" applyAlignment="1">
      <alignment horizontal="justify" vertical="top" wrapText="1"/>
    </xf>
    <xf numFmtId="0" fontId="15" fillId="0" borderId="6" xfId="0" applyFont="1" applyBorder="1" applyAlignment="1">
      <alignment horizontal="center" vertical="center"/>
    </xf>
    <xf numFmtId="0" fontId="9" fillId="0" borderId="6" xfId="1" applyFont="1" applyBorder="1" applyAlignment="1">
      <alignment horizontal="justify" vertical="top" wrapText="1"/>
    </xf>
    <xf numFmtId="0" fontId="15" fillId="0" borderId="3" xfId="1" applyFont="1" applyBorder="1" applyAlignment="1">
      <alignment horizontal="justify" vertical="top" wrapText="1"/>
    </xf>
    <xf numFmtId="49" fontId="15" fillId="0" borderId="6" xfId="1" applyNumberFormat="1" applyFont="1" applyBorder="1" applyAlignment="1">
      <alignment horizontal="center" vertical="top" wrapText="1"/>
    </xf>
    <xf numFmtId="49" fontId="15" fillId="0" borderId="3" xfId="1" applyNumberFormat="1" applyFont="1" applyBorder="1" applyAlignment="1">
      <alignment horizontal="center" vertical="center" wrapText="1"/>
    </xf>
    <xf numFmtId="49" fontId="15" fillId="0" borderId="4" xfId="1" applyNumberFormat="1" applyFont="1" applyBorder="1" applyAlignment="1">
      <alignment horizontal="center" vertical="center" wrapText="1"/>
    </xf>
    <xf numFmtId="4" fontId="15" fillId="0" borderId="6" xfId="2" applyNumberFormat="1" applyFont="1" applyBorder="1" applyAlignment="1">
      <alignment horizontal="center" vertical="top" shrinkToFit="1"/>
    </xf>
    <xf numFmtId="0" fontId="15" fillId="0" borderId="6" xfId="0" applyFont="1" applyBorder="1" applyAlignment="1">
      <alignment wrapText="1"/>
    </xf>
    <xf numFmtId="0" fontId="15" fillId="0" borderId="3" xfId="0" applyFont="1" applyBorder="1" applyAlignment="1">
      <alignment vertical="top" wrapText="1"/>
    </xf>
    <xf numFmtId="4" fontId="15" fillId="0" borderId="6" xfId="1" applyNumberFormat="1" applyFont="1" applyBorder="1" applyAlignment="1">
      <alignment horizontal="center" vertical="top" shrinkToFit="1"/>
    </xf>
    <xf numFmtId="0" fontId="9" fillId="0" borderId="6" xfId="0" applyFont="1" applyBorder="1"/>
    <xf numFmtId="0" fontId="15" fillId="0" borderId="4" xfId="0" applyFont="1" applyBorder="1" applyAlignment="1">
      <alignment wrapText="1"/>
    </xf>
    <xf numFmtId="0" fontId="15" fillId="3" borderId="3" xfId="0" applyFont="1" applyFill="1" applyBorder="1" applyAlignment="1">
      <alignment horizontal="center" vertical="center"/>
    </xf>
    <xf numFmtId="0" fontId="9" fillId="0" borderId="3" xfId="0" applyFont="1" applyBorder="1"/>
    <xf numFmtId="0" fontId="15" fillId="0" borderId="3" xfId="0" applyFont="1" applyBorder="1" applyAlignment="1">
      <alignment horizontal="justify" vertical="top" wrapText="1"/>
    </xf>
    <xf numFmtId="4" fontId="15" fillId="0" borderId="5" xfId="0" applyNumberFormat="1" applyFont="1" applyBorder="1" applyAlignment="1">
      <alignment horizontal="center"/>
    </xf>
    <xf numFmtId="0" fontId="15" fillId="0" borderId="4" xfId="0" applyFont="1" applyBorder="1" applyAlignment="1">
      <alignment vertical="top" wrapText="1"/>
    </xf>
    <xf numFmtId="0" fontId="15" fillId="0" borderId="5" xfId="0" applyFont="1" applyBorder="1"/>
    <xf numFmtId="0" fontId="9" fillId="0" borderId="9" xfId="0" applyFont="1" applyBorder="1" applyAlignment="1">
      <alignment vertical="top" wrapText="1"/>
    </xf>
    <xf numFmtId="0" fontId="9" fillId="0" borderId="5" xfId="0" applyFont="1" applyBorder="1" applyAlignment="1">
      <alignment vertical="top" wrapText="1"/>
    </xf>
    <xf numFmtId="0" fontId="15" fillId="0" borderId="6" xfId="0" applyFont="1" applyBorder="1" applyAlignment="1">
      <alignment horizontal="center" vertical="top"/>
    </xf>
    <xf numFmtId="0" fontId="9" fillId="0" borderId="4" xfId="0" applyFont="1" applyBorder="1" applyAlignment="1">
      <alignment horizontal="center" vertical="center"/>
    </xf>
    <xf numFmtId="0" fontId="15" fillId="0" borderId="14" xfId="0" applyFont="1" applyBorder="1" applyAlignment="1">
      <alignment vertical="top" wrapText="1"/>
    </xf>
    <xf numFmtId="4" fontId="9" fillId="0" borderId="4" xfId="0" applyNumberFormat="1" applyFont="1" applyBorder="1" applyAlignment="1">
      <alignment horizontal="center"/>
    </xf>
    <xf numFmtId="49" fontId="15" fillId="0" borderId="14" xfId="4" applyNumberFormat="1" applyFont="1" applyBorder="1" applyAlignment="1">
      <alignment horizontal="justify" vertical="center"/>
    </xf>
    <xf numFmtId="0" fontId="3" fillId="0" borderId="5" xfId="0" applyFont="1" applyBorder="1" applyAlignment="1">
      <alignment horizontal="left" vertical="center" wrapText="1"/>
    </xf>
    <xf numFmtId="0" fontId="3" fillId="0" borderId="5" xfId="0" applyFont="1" applyBorder="1" applyAlignment="1">
      <alignment vertical="top" wrapText="1"/>
    </xf>
    <xf numFmtId="0" fontId="15" fillId="0" borderId="6" xfId="0" applyFont="1" applyBorder="1"/>
    <xf numFmtId="0" fontId="9" fillId="0" borderId="6" xfId="0" applyFont="1" applyBorder="1" applyAlignment="1">
      <alignment wrapText="1"/>
    </xf>
    <xf numFmtId="0" fontId="9" fillId="0" borderId="6" xfId="0" applyFont="1" applyBorder="1" applyAlignment="1">
      <alignment vertical="top" wrapText="1"/>
    </xf>
    <xf numFmtId="4" fontId="4" fillId="0" borderId="4" xfId="0" applyNumberFormat="1" applyFont="1" applyBorder="1" applyAlignment="1">
      <alignment horizontal="center" vertical="center"/>
    </xf>
    <xf numFmtId="0" fontId="15" fillId="0" borderId="4" xfId="0" applyFont="1" applyBorder="1" applyAlignment="1">
      <alignment vertical="center" wrapText="1"/>
    </xf>
    <xf numFmtId="0" fontId="15" fillId="0" borderId="4" xfId="0" applyFont="1" applyBorder="1" applyAlignment="1">
      <alignment horizontal="left" vertical="top" wrapText="1"/>
    </xf>
    <xf numFmtId="0" fontId="15" fillId="0" borderId="5" xfId="0" applyFont="1" applyBorder="1" applyAlignment="1">
      <alignment vertical="center" wrapText="1"/>
    </xf>
    <xf numFmtId="0" fontId="9" fillId="0" borderId="6" xfId="0" applyFont="1" applyBorder="1" applyAlignment="1">
      <alignment vertical="center" wrapText="1"/>
    </xf>
    <xf numFmtId="0" fontId="9" fillId="0" borderId="4" xfId="0" applyFont="1" applyBorder="1"/>
    <xf numFmtId="4" fontId="15" fillId="0" borderId="5" xfId="1" applyNumberFormat="1" applyFont="1" applyBorder="1" applyAlignment="1">
      <alignment horizontal="center" vertical="top" shrinkToFit="1"/>
    </xf>
    <xf numFmtId="4" fontId="15" fillId="0" borderId="5" xfId="0" applyNumberFormat="1" applyFont="1" applyBorder="1" applyAlignment="1">
      <alignment horizontal="center" vertical="center"/>
    </xf>
    <xf numFmtId="0" fontId="15" fillId="0" borderId="5" xfId="0" applyFont="1" applyBorder="1" applyAlignment="1">
      <alignment horizontal="center" vertical="top"/>
    </xf>
    <xf numFmtId="0" fontId="9" fillId="0" borderId="6" xfId="0" applyFont="1" applyBorder="1" applyAlignment="1">
      <alignment horizontal="justify" wrapText="1"/>
    </xf>
    <xf numFmtId="0" fontId="16" fillId="0" borderId="3" xfId="0" applyFont="1" applyBorder="1" applyAlignment="1">
      <alignment vertical="top" wrapText="1"/>
    </xf>
    <xf numFmtId="0" fontId="15" fillId="0" borderId="5" xfId="0" applyFont="1" applyBorder="1" applyAlignment="1">
      <alignment vertical="top" wrapText="1"/>
    </xf>
    <xf numFmtId="0" fontId="4" fillId="0" borderId="11" xfId="0" applyFont="1" applyBorder="1" applyAlignment="1">
      <alignment horizontal="center" vertical="center"/>
    </xf>
    <xf numFmtId="0" fontId="9" fillId="0" borderId="5" xfId="0" applyFont="1" applyBorder="1"/>
    <xf numFmtId="4" fontId="15" fillId="0" borderId="3" xfId="0" applyNumberFormat="1" applyFont="1" applyBorder="1" applyAlignment="1">
      <alignment horizontal="center" vertical="top"/>
    </xf>
    <xf numFmtId="0" fontId="0" fillId="0" borderId="9" xfId="0" applyBorder="1" applyAlignment="1">
      <alignment horizontal="center" vertical="center"/>
    </xf>
    <xf numFmtId="0" fontId="0" fillId="0" borderId="6" xfId="0" applyBorder="1" applyAlignment="1">
      <alignment horizontal="center" vertical="center"/>
    </xf>
    <xf numFmtId="0" fontId="15" fillId="0" borderId="6" xfId="0" applyFont="1" applyBorder="1" applyAlignment="1">
      <alignment horizontal="center"/>
    </xf>
    <xf numFmtId="3" fontId="15" fillId="0" borderId="6" xfId="0" applyNumberFormat="1" applyFont="1" applyBorder="1" applyAlignment="1">
      <alignment horizontal="center"/>
    </xf>
    <xf numFmtId="0" fontId="9" fillId="0" borderId="4" xfId="0" applyFont="1" applyBorder="1" applyAlignment="1">
      <alignment vertical="top" wrapText="1"/>
    </xf>
    <xf numFmtId="49" fontId="15" fillId="0" borderId="4" xfId="0" applyNumberFormat="1" applyFont="1" applyBorder="1" applyAlignment="1">
      <alignment wrapText="1"/>
    </xf>
    <xf numFmtId="49" fontId="9" fillId="0" borderId="4" xfId="0" applyNumberFormat="1" applyFont="1" applyBorder="1" applyAlignment="1">
      <alignment wrapText="1"/>
    </xf>
    <xf numFmtId="0" fontId="15" fillId="0" borderId="9" xfId="0" applyFont="1" applyBorder="1" applyAlignment="1">
      <alignment vertical="top" wrapText="1"/>
    </xf>
    <xf numFmtId="49" fontId="15" fillId="0" borderId="6" xfId="0" applyNumberFormat="1" applyFont="1" applyBorder="1" applyAlignment="1">
      <alignment wrapText="1"/>
    </xf>
    <xf numFmtId="0" fontId="15" fillId="0" borderId="5" xfId="0" applyFont="1" applyBorder="1" applyAlignment="1">
      <alignment vertical="top"/>
    </xf>
    <xf numFmtId="49" fontId="15" fillId="0" borderId="11" xfId="0" applyNumberFormat="1" applyFont="1" applyBorder="1" applyAlignment="1">
      <alignment horizontal="center" wrapText="1"/>
    </xf>
    <xf numFmtId="49" fontId="15" fillId="0" borderId="3" xfId="0" applyNumberFormat="1" applyFont="1" applyBorder="1" applyAlignment="1">
      <alignment horizontal="center" wrapText="1"/>
    </xf>
    <xf numFmtId="49" fontId="15" fillId="0" borderId="7" xfId="0" applyNumberFormat="1" applyFont="1" applyBorder="1" applyAlignment="1">
      <alignment horizontal="center" wrapText="1"/>
    </xf>
    <xf numFmtId="49" fontId="15" fillId="0" borderId="6" xfId="0" applyNumberFormat="1" applyFont="1" applyBorder="1" applyAlignment="1">
      <alignment horizontal="center" wrapText="1"/>
    </xf>
    <xf numFmtId="0" fontId="15" fillId="0" borderId="6" xfId="0" applyFont="1" applyBorder="1" applyAlignment="1">
      <alignment vertical="top" wrapText="1"/>
    </xf>
    <xf numFmtId="0" fontId="15" fillId="0" borderId="7" xfId="0" applyFont="1" applyBorder="1" applyAlignment="1">
      <alignment vertical="top" wrapText="1"/>
    </xf>
    <xf numFmtId="49" fontId="15" fillId="0" borderId="5" xfId="0" applyNumberFormat="1" applyFont="1" applyBorder="1" applyAlignment="1">
      <alignment vertical="top" wrapText="1"/>
    </xf>
    <xf numFmtId="0" fontId="15" fillId="0" borderId="6" xfId="0" applyFont="1" applyBorder="1" applyAlignment="1">
      <alignment vertical="top"/>
    </xf>
    <xf numFmtId="0" fontId="20" fillId="0" borderId="6" xfId="0" applyFont="1" applyBorder="1" applyAlignment="1">
      <alignment vertical="top"/>
    </xf>
    <xf numFmtId="0" fontId="20" fillId="0" borderId="3" xfId="0" applyFont="1" applyBorder="1" applyAlignment="1">
      <alignment vertical="top"/>
    </xf>
    <xf numFmtId="0" fontId="4" fillId="0" borderId="4" xfId="0" applyFont="1" applyBorder="1" applyAlignment="1">
      <alignment vertical="top"/>
    </xf>
    <xf numFmtId="0" fontId="15" fillId="0" borderId="4" xfId="0" applyFont="1" applyBorder="1" applyAlignment="1">
      <alignment vertical="top"/>
    </xf>
    <xf numFmtId="49" fontId="15" fillId="0" borderId="3" xfId="0" applyNumberFormat="1" applyFont="1" applyBorder="1" applyAlignment="1">
      <alignment wrapText="1"/>
    </xf>
    <xf numFmtId="49" fontId="15" fillId="0" borderId="5" xfId="0" quotePrefix="1" applyNumberFormat="1" applyFont="1" applyBorder="1" applyAlignment="1">
      <alignment wrapText="1"/>
    </xf>
    <xf numFmtId="0" fontId="15" fillId="0" borderId="3" xfId="0" applyFont="1" applyBorder="1" applyAlignment="1">
      <alignment vertical="top"/>
    </xf>
    <xf numFmtId="49" fontId="9" fillId="0" borderId="4" xfId="0" applyNumberFormat="1" applyFont="1" applyBorder="1" applyAlignment="1">
      <alignment vertical="top" wrapText="1"/>
    </xf>
    <xf numFmtId="0" fontId="9" fillId="4" borderId="4" xfId="0" applyFont="1" applyFill="1" applyBorder="1"/>
    <xf numFmtId="0" fontId="9" fillId="4" borderId="4" xfId="0" applyFont="1" applyFill="1" applyBorder="1" applyAlignment="1">
      <alignment horizontal="left" vertical="top" wrapText="1"/>
    </xf>
    <xf numFmtId="0" fontId="9" fillId="4" borderId="5" xfId="0" applyFont="1" applyFill="1" applyBorder="1"/>
    <xf numFmtId="0" fontId="9" fillId="4" borderId="5" xfId="0" applyFont="1" applyFill="1" applyBorder="1" applyAlignment="1">
      <alignment vertical="top" wrapText="1"/>
    </xf>
    <xf numFmtId="0" fontId="9" fillId="0" borderId="4" xfId="0" applyFont="1" applyBorder="1" applyAlignment="1">
      <alignment vertical="center" wrapText="1"/>
    </xf>
    <xf numFmtId="4" fontId="15" fillId="0" borderId="6" xfId="1" applyNumberFormat="1" applyFont="1" applyBorder="1" applyAlignment="1">
      <alignment horizontal="center" vertical="center" shrinkToFit="1"/>
    </xf>
    <xf numFmtId="4" fontId="15" fillId="0" borderId="6" xfId="2" applyNumberFormat="1" applyFont="1" applyBorder="1" applyAlignment="1">
      <alignment horizontal="center" vertical="center" shrinkToFit="1"/>
    </xf>
    <xf numFmtId="4" fontId="15" fillId="0" borderId="3" xfId="2" applyNumberFormat="1" applyFont="1" applyBorder="1" applyAlignment="1">
      <alignment horizontal="center" vertical="top" shrinkToFit="1"/>
    </xf>
    <xf numFmtId="4" fontId="15" fillId="0" borderId="4" xfId="2" applyNumberFormat="1" applyFont="1" applyBorder="1" applyAlignment="1">
      <alignment horizontal="center" vertical="top" shrinkToFit="1"/>
    </xf>
    <xf numFmtId="4" fontId="15" fillId="0" borderId="4" xfId="0" applyNumberFormat="1" applyFont="1" applyBorder="1" applyAlignment="1">
      <alignment horizontal="center" vertical="center"/>
    </xf>
    <xf numFmtId="0" fontId="1" fillId="6" borderId="11" xfId="0" applyFont="1" applyFill="1" applyBorder="1"/>
    <xf numFmtId="0" fontId="1" fillId="6" borderId="12" xfId="0" applyFont="1" applyFill="1" applyBorder="1"/>
    <xf numFmtId="0" fontId="1" fillId="6" borderId="13" xfId="0" applyFont="1" applyFill="1" applyBorder="1"/>
    <xf numFmtId="0" fontId="0" fillId="6" borderId="11" xfId="0" applyFill="1" applyBorder="1"/>
    <xf numFmtId="0" fontId="0" fillId="6" borderId="12" xfId="0" applyFill="1" applyBorder="1"/>
    <xf numFmtId="4" fontId="0" fillId="6" borderId="13" xfId="0" applyNumberFormat="1" applyFill="1" applyBorder="1"/>
    <xf numFmtId="0" fontId="0" fillId="0" borderId="7" xfId="0" applyBorder="1"/>
    <xf numFmtId="4" fontId="0" fillId="0" borderId="8" xfId="0" applyNumberFormat="1" applyBorder="1"/>
    <xf numFmtId="0" fontId="1" fillId="0" borderId="0" xfId="0" applyFont="1"/>
    <xf numFmtId="0" fontId="15" fillId="4" borderId="3" xfId="0" applyFont="1" applyFill="1" applyBorder="1" applyAlignment="1">
      <alignment horizontal="center" vertical="center"/>
    </xf>
    <xf numFmtId="0" fontId="9" fillId="4" borderId="3" xfId="0" applyFont="1" applyFill="1" applyBorder="1"/>
    <xf numFmtId="4" fontId="15" fillId="4" borderId="3" xfId="0" applyNumberFormat="1" applyFont="1" applyFill="1" applyBorder="1" applyAlignment="1">
      <alignment horizontal="center"/>
    </xf>
    <xf numFmtId="0" fontId="9" fillId="4" borderId="3" xfId="0" applyFont="1" applyFill="1" applyBorder="1" applyAlignment="1">
      <alignment horizontal="center" vertical="center"/>
    </xf>
    <xf numFmtId="4" fontId="4" fillId="4" borderId="3" xfId="0" applyNumberFormat="1" applyFont="1" applyFill="1" applyBorder="1" applyAlignment="1">
      <alignment horizontal="center"/>
    </xf>
    <xf numFmtId="0" fontId="5" fillId="4" borderId="3" xfId="0" applyFont="1" applyFill="1" applyBorder="1" applyAlignment="1">
      <alignment horizontal="center" vertical="center"/>
    </xf>
    <xf numFmtId="0" fontId="15" fillId="4" borderId="4" xfId="0" applyFont="1" applyFill="1" applyBorder="1"/>
    <xf numFmtId="49" fontId="9" fillId="4" borderId="4" xfId="0" applyNumberFormat="1" applyFont="1" applyFill="1" applyBorder="1" applyAlignment="1">
      <alignment wrapText="1"/>
    </xf>
    <xf numFmtId="0" fontId="4" fillId="4" borderId="4" xfId="0" applyFont="1" applyFill="1" applyBorder="1" applyAlignment="1">
      <alignment vertical="top"/>
    </xf>
    <xf numFmtId="49" fontId="9" fillId="4" borderId="4" xfId="0" applyNumberFormat="1" applyFont="1" applyFill="1" applyBorder="1" applyAlignment="1">
      <alignment vertical="top" wrapText="1"/>
    </xf>
    <xf numFmtId="0" fontId="15" fillId="4" borderId="3" xfId="0" applyFont="1" applyFill="1" applyBorder="1" applyAlignment="1">
      <alignment horizontal="center"/>
    </xf>
    <xf numFmtId="0" fontId="4" fillId="4" borderId="5" xfId="0" applyFont="1" applyFill="1" applyBorder="1" applyAlignment="1">
      <alignment horizontal="center" vertical="center"/>
    </xf>
    <xf numFmtId="0" fontId="5" fillId="4" borderId="10" xfId="0" applyFont="1" applyFill="1" applyBorder="1" applyAlignment="1">
      <alignment horizontal="center" vertical="center"/>
    </xf>
    <xf numFmtId="0" fontId="9" fillId="4" borderId="6" xfId="0" applyFont="1" applyFill="1" applyBorder="1" applyAlignment="1">
      <alignment wrapText="1"/>
    </xf>
    <xf numFmtId="0" fontId="4" fillId="0" borderId="9" xfId="0" applyFont="1" applyBorder="1"/>
    <xf numFmtId="0" fontId="4" fillId="0" borderId="9" xfId="0" applyFont="1" applyBorder="1" applyAlignment="1">
      <alignment horizontal="center"/>
    </xf>
    <xf numFmtId="4" fontId="4" fillId="0" borderId="9" xfId="0" applyNumberFormat="1" applyFont="1" applyBorder="1" applyAlignment="1">
      <alignment horizontal="center"/>
    </xf>
    <xf numFmtId="0" fontId="15" fillId="0" borderId="0" xfId="0" applyFont="1" applyAlignment="1">
      <alignment vertical="top" wrapText="1"/>
    </xf>
    <xf numFmtId="0" fontId="15" fillId="0" borderId="0" xfId="0" applyFont="1" applyAlignment="1">
      <alignment horizontal="justify" vertical="top" wrapText="1"/>
    </xf>
    <xf numFmtId="0" fontId="15" fillId="0" borderId="0" xfId="0" applyFont="1" applyAlignment="1">
      <alignment horizontal="center"/>
    </xf>
    <xf numFmtId="49" fontId="15" fillId="0" borderId="0" xfId="4" applyNumberFormat="1" applyFont="1" applyAlignment="1">
      <alignment horizontal="justify" vertical="center"/>
    </xf>
    <xf numFmtId="0" fontId="15" fillId="0" borderId="0" xfId="0" applyFont="1" applyAlignment="1">
      <alignment horizontal="left" vertical="top" wrapText="1"/>
    </xf>
    <xf numFmtId="49" fontId="15" fillId="0" borderId="0" xfId="4" applyNumberFormat="1" applyFont="1" applyAlignment="1">
      <alignment vertical="top" wrapText="1"/>
    </xf>
    <xf numFmtId="49" fontId="15" fillId="0" borderId="0" xfId="4" quotePrefix="1" applyNumberFormat="1" applyFont="1" applyAlignment="1">
      <alignment horizontal="justify" vertical="center"/>
    </xf>
    <xf numFmtId="49" fontId="15" fillId="0" borderId="0" xfId="4" quotePrefix="1" applyNumberFormat="1" applyFont="1" applyAlignment="1">
      <alignment horizontal="justify" vertical="top"/>
    </xf>
    <xf numFmtId="0" fontId="4" fillId="0" borderId="0" xfId="0" applyFont="1" applyAlignment="1">
      <alignment horizontal="left" vertical="top" wrapText="1"/>
    </xf>
    <xf numFmtId="0" fontId="15" fillId="0" borderId="0" xfId="0" applyFont="1"/>
    <xf numFmtId="0" fontId="15" fillId="0" borderId="0" xfId="0" applyFont="1" applyAlignment="1">
      <alignment vertical="top"/>
    </xf>
    <xf numFmtId="0" fontId="5" fillId="0" borderId="0" xfId="0" applyFont="1" applyAlignment="1">
      <alignment vertical="top" wrapText="1"/>
    </xf>
    <xf numFmtId="0" fontId="4" fillId="0" borderId="0" xfId="0" applyFont="1"/>
    <xf numFmtId="0" fontId="4" fillId="0" borderId="0" xfId="0" applyFont="1" applyAlignment="1">
      <alignment horizontal="center"/>
    </xf>
    <xf numFmtId="4" fontId="4" fillId="0" borderId="0" xfId="0" applyNumberFormat="1" applyFont="1" applyAlignment="1">
      <alignment horizontal="center"/>
    </xf>
    <xf numFmtId="0" fontId="9" fillId="4" borderId="4" xfId="0" applyFont="1" applyFill="1" applyBorder="1" applyAlignment="1">
      <alignment horizontal="center" vertical="center"/>
    </xf>
    <xf numFmtId="4" fontId="15" fillId="4" borderId="4" xfId="0" applyNumberFormat="1" applyFont="1" applyFill="1" applyBorder="1" applyAlignment="1">
      <alignment horizontal="center"/>
    </xf>
    <xf numFmtId="4" fontId="9" fillId="4" borderId="4" xfId="0" applyNumberFormat="1" applyFont="1" applyFill="1" applyBorder="1" applyAlignment="1">
      <alignment horizontal="center"/>
    </xf>
    <xf numFmtId="0" fontId="15" fillId="0" borderId="7" xfId="0" applyFont="1" applyBorder="1" applyAlignment="1">
      <alignment horizontal="center" vertical="center"/>
    </xf>
    <xf numFmtId="4" fontId="15" fillId="0" borderId="0" xfId="0" applyNumberFormat="1" applyFont="1" applyAlignment="1">
      <alignment horizontal="center"/>
    </xf>
    <xf numFmtId="0" fontId="9" fillId="0" borderId="0" xfId="0" applyFont="1" applyAlignment="1">
      <alignment horizontal="center"/>
    </xf>
    <xf numFmtId="0" fontId="15" fillId="0" borderId="14" xfId="0" applyFont="1" applyBorder="1" applyAlignment="1">
      <alignment horizontal="justify" vertical="top" wrapText="1"/>
    </xf>
    <xf numFmtId="49" fontId="15" fillId="0" borderId="12" xfId="4" applyNumberFormat="1" applyFont="1" applyBorder="1" applyAlignment="1">
      <alignment horizontal="justify" vertical="center"/>
    </xf>
    <xf numFmtId="0" fontId="15" fillId="4" borderId="5" xfId="0" applyFont="1" applyFill="1" applyBorder="1" applyAlignment="1">
      <alignment horizontal="center"/>
    </xf>
    <xf numFmtId="0" fontId="4" fillId="0" borderId="12" xfId="0" applyFont="1" applyBorder="1" applyAlignment="1">
      <alignment horizontal="left" vertical="top" wrapText="1"/>
    </xf>
    <xf numFmtId="0" fontId="15" fillId="0" borderId="3" xfId="0" applyFont="1" applyBorder="1" applyAlignment="1">
      <alignment horizontal="center"/>
    </xf>
    <xf numFmtId="2" fontId="4" fillId="0" borderId="3" xfId="0" applyNumberFormat="1" applyFont="1" applyBorder="1" applyAlignment="1">
      <alignment horizontal="center"/>
    </xf>
    <xf numFmtId="4" fontId="9" fillId="0" borderId="4" xfId="0" applyNumberFormat="1" applyFont="1" applyBorder="1" applyAlignment="1">
      <alignment horizontal="center" wrapText="1"/>
    </xf>
    <xf numFmtId="4" fontId="9" fillId="4" borderId="5" xfId="0" applyNumberFormat="1" applyFont="1" applyFill="1" applyBorder="1" applyAlignment="1">
      <alignment horizontal="center" wrapText="1"/>
    </xf>
    <xf numFmtId="4" fontId="4" fillId="0" borderId="6" xfId="0" applyNumberFormat="1" applyFont="1" applyBorder="1" applyAlignment="1">
      <alignment horizontal="center" wrapText="1"/>
    </xf>
    <xf numFmtId="4" fontId="15" fillId="0" borderId="10" xfId="0" applyNumberFormat="1" applyFont="1" applyBorder="1" applyAlignment="1">
      <alignment horizontal="center" wrapText="1"/>
    </xf>
    <xf numFmtId="4" fontId="15" fillId="4" borderId="5" xfId="0" applyNumberFormat="1" applyFont="1" applyFill="1" applyBorder="1" applyAlignment="1">
      <alignment horizontal="center" wrapText="1"/>
    </xf>
    <xf numFmtId="4" fontId="15" fillId="0" borderId="4" xfId="0" applyNumberFormat="1" applyFont="1" applyBorder="1" applyAlignment="1">
      <alignment horizontal="center" wrapText="1"/>
    </xf>
    <xf numFmtId="4" fontId="15" fillId="0" borderId="5" xfId="0" applyNumberFormat="1" applyFont="1" applyBorder="1" applyAlignment="1">
      <alignment horizontal="center" wrapText="1"/>
    </xf>
    <xf numFmtId="2" fontId="15" fillId="0" borderId="6" xfId="0" applyNumberFormat="1" applyFont="1" applyBorder="1" applyAlignment="1">
      <alignment horizontal="center" wrapText="1"/>
    </xf>
    <xf numFmtId="2" fontId="15" fillId="0" borderId="3" xfId="0" applyNumberFormat="1" applyFont="1" applyBorder="1" applyAlignment="1">
      <alignment horizontal="center" wrapText="1"/>
    </xf>
    <xf numFmtId="2" fontId="18" fillId="0" borderId="6" xfId="0" applyNumberFormat="1" applyFont="1" applyBorder="1" applyAlignment="1">
      <alignment horizontal="center" vertical="top" wrapText="1"/>
    </xf>
    <xf numFmtId="2" fontId="15" fillId="0" borderId="3" xfId="0" applyNumberFormat="1" applyFont="1" applyBorder="1" applyAlignment="1">
      <alignment horizontal="center" vertical="top" wrapText="1"/>
    </xf>
    <xf numFmtId="2" fontId="15" fillId="0" borderId="7" xfId="0" applyNumberFormat="1" applyFont="1" applyBorder="1" applyAlignment="1">
      <alignment horizontal="center" wrapText="1"/>
    </xf>
    <xf numFmtId="4" fontId="4" fillId="0" borderId="15" xfId="0" applyNumberFormat="1" applyFont="1" applyBorder="1" applyAlignment="1">
      <alignment horizontal="center" wrapText="1"/>
    </xf>
    <xf numFmtId="4" fontId="4" fillId="0" borderId="5" xfId="0" applyNumberFormat="1" applyFont="1" applyBorder="1" applyAlignment="1">
      <alignment horizontal="center" vertical="top" wrapText="1"/>
    </xf>
    <xf numFmtId="2" fontId="20" fillId="0" borderId="6" xfId="0" applyNumberFormat="1" applyFont="1" applyBorder="1" applyAlignment="1">
      <alignment horizontal="center" wrapText="1"/>
    </xf>
    <xf numFmtId="2" fontId="20" fillId="0" borderId="3" xfId="0" applyNumberFormat="1" applyFont="1" applyBorder="1" applyAlignment="1">
      <alignment horizontal="center" wrapText="1"/>
    </xf>
    <xf numFmtId="4" fontId="4" fillId="0" borderId="4" xfId="0" applyNumberFormat="1" applyFont="1" applyBorder="1" applyAlignment="1">
      <alignment horizontal="center" wrapText="1"/>
    </xf>
    <xf numFmtId="4" fontId="15" fillId="0" borderId="3" xfId="0" applyNumberFormat="1" applyFont="1" applyBorder="1" applyAlignment="1">
      <alignment horizontal="center" wrapText="1"/>
    </xf>
    <xf numFmtId="2" fontId="15" fillId="0" borderId="5" xfId="0" applyNumberFormat="1" applyFont="1" applyBorder="1" applyAlignment="1">
      <alignment horizontal="center" wrapText="1"/>
    </xf>
    <xf numFmtId="2" fontId="4" fillId="0" borderId="4" xfId="0" applyNumberFormat="1" applyFont="1" applyBorder="1" applyAlignment="1">
      <alignment horizontal="center" wrapText="1"/>
    </xf>
    <xf numFmtId="2" fontId="4" fillId="0" borderId="5" xfId="0" applyNumberFormat="1" applyFont="1" applyBorder="1" applyAlignment="1">
      <alignment horizontal="center" wrapText="1"/>
    </xf>
    <xf numFmtId="2" fontId="3" fillId="0" borderId="6" xfId="0" applyNumberFormat="1" applyFont="1" applyBorder="1" applyAlignment="1">
      <alignment horizontal="center" vertical="top" wrapText="1"/>
    </xf>
    <xf numFmtId="2" fontId="3" fillId="0" borderId="3" xfId="0" applyNumberFormat="1" applyFont="1" applyBorder="1" applyAlignment="1">
      <alignment horizontal="center" vertical="top" wrapText="1"/>
    </xf>
    <xf numFmtId="4" fontId="15" fillId="4" borderId="4" xfId="0" applyNumberFormat="1" applyFont="1" applyFill="1" applyBorder="1" applyAlignment="1">
      <alignment horizontal="center" wrapText="1"/>
    </xf>
    <xf numFmtId="4" fontId="4" fillId="4" borderId="4" xfId="0" applyNumberFormat="1" applyFont="1" applyFill="1" applyBorder="1" applyAlignment="1">
      <alignment horizontal="center" vertical="top" wrapText="1"/>
    </xf>
    <xf numFmtId="4" fontId="4" fillId="0" borderId="4" xfId="0" applyNumberFormat="1" applyFont="1" applyBorder="1" applyAlignment="1">
      <alignment horizontal="center" vertical="top" wrapText="1"/>
    </xf>
    <xf numFmtId="4" fontId="15" fillId="4" borderId="4" xfId="0" applyNumberFormat="1" applyFont="1" applyFill="1" applyBorder="1" applyAlignment="1">
      <alignment horizontal="center" vertical="top" wrapText="1"/>
    </xf>
    <xf numFmtId="4" fontId="9" fillId="0" borderId="0" xfId="0" applyNumberFormat="1" applyFont="1" applyAlignment="1">
      <alignment horizontal="center"/>
    </xf>
    <xf numFmtId="0" fontId="15" fillId="0" borderId="12" xfId="0" applyFont="1" applyBorder="1" applyAlignment="1">
      <alignment horizontal="center" vertical="center"/>
    </xf>
    <xf numFmtId="49" fontId="9" fillId="4" borderId="4" xfId="0" applyNumberFormat="1" applyFont="1" applyFill="1" applyBorder="1" applyAlignment="1">
      <alignment horizontal="center"/>
    </xf>
    <xf numFmtId="49" fontId="9" fillId="0" borderId="4" xfId="0" applyNumberFormat="1" applyFont="1" applyBorder="1" applyAlignment="1">
      <alignment horizontal="center" wrapText="1"/>
    </xf>
    <xf numFmtId="49" fontId="9" fillId="4" borderId="5" xfId="0" applyNumberFormat="1" applyFont="1" applyFill="1" applyBorder="1" applyAlignment="1">
      <alignment horizontal="center" wrapText="1"/>
    </xf>
    <xf numFmtId="49" fontId="4" fillId="0" borderId="6" xfId="0" applyNumberFormat="1" applyFont="1" applyBorder="1" applyAlignment="1">
      <alignment horizontal="center" wrapText="1"/>
    </xf>
    <xf numFmtId="49" fontId="15" fillId="0" borderId="10" xfId="0" applyNumberFormat="1" applyFont="1" applyBorder="1" applyAlignment="1">
      <alignment horizontal="center" wrapText="1"/>
    </xf>
    <xf numFmtId="49" fontId="15" fillId="4" borderId="5" xfId="0" applyNumberFormat="1" applyFont="1" applyFill="1" applyBorder="1" applyAlignment="1">
      <alignment horizontal="center" wrapText="1"/>
    </xf>
    <xf numFmtId="49" fontId="15" fillId="0" borderId="4" xfId="0" applyNumberFormat="1" applyFont="1" applyBorder="1" applyAlignment="1">
      <alignment horizontal="center" wrapText="1"/>
    </xf>
    <xf numFmtId="49" fontId="15" fillId="0" borderId="5" xfId="0" applyNumberFormat="1" applyFont="1" applyBorder="1" applyAlignment="1">
      <alignment horizontal="center" wrapText="1"/>
    </xf>
    <xf numFmtId="49" fontId="18" fillId="0" borderId="6" xfId="0" applyNumberFormat="1" applyFont="1" applyBorder="1" applyAlignment="1">
      <alignment horizontal="center" vertical="top" wrapText="1"/>
    </xf>
    <xf numFmtId="49" fontId="15" fillId="0" borderId="3" xfId="0" applyNumberFormat="1" applyFont="1" applyBorder="1" applyAlignment="1">
      <alignment horizontal="center" vertical="top" wrapText="1"/>
    </xf>
    <xf numFmtId="49" fontId="4" fillId="0" borderId="4" xfId="0" applyNumberFormat="1" applyFont="1" applyBorder="1" applyAlignment="1">
      <alignment horizontal="center" wrapText="1"/>
    </xf>
    <xf numFmtId="49" fontId="4" fillId="0" borderId="5" xfId="0" applyNumberFormat="1" applyFont="1" applyBorder="1" applyAlignment="1">
      <alignment horizontal="center" vertical="top" wrapText="1"/>
    </xf>
    <xf numFmtId="49" fontId="20" fillId="0" borderId="6" xfId="0" applyNumberFormat="1" applyFont="1" applyBorder="1" applyAlignment="1">
      <alignment horizontal="center" wrapText="1"/>
    </xf>
    <xf numFmtId="49" fontId="20" fillId="0" borderId="3" xfId="0" applyNumberFormat="1" applyFont="1" applyBorder="1" applyAlignment="1">
      <alignment horizontal="center" wrapText="1"/>
    </xf>
    <xf numFmtId="49" fontId="3" fillId="0" borderId="5" xfId="0" applyNumberFormat="1" applyFont="1" applyBorder="1" applyAlignment="1">
      <alignment horizontal="center" wrapText="1"/>
    </xf>
    <xf numFmtId="49" fontId="22" fillId="0" borderId="6" xfId="0" applyNumberFormat="1" applyFont="1" applyBorder="1" applyAlignment="1">
      <alignment horizontal="center" wrapText="1"/>
    </xf>
    <xf numFmtId="49" fontId="3" fillId="0" borderId="3"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49" fontId="15" fillId="4" borderId="4" xfId="0" applyNumberFormat="1" applyFont="1" applyFill="1" applyBorder="1" applyAlignment="1">
      <alignment horizontal="center" wrapText="1"/>
    </xf>
    <xf numFmtId="49" fontId="4" fillId="4" borderId="4" xfId="0" applyNumberFormat="1" applyFont="1" applyFill="1" applyBorder="1" applyAlignment="1">
      <alignment horizontal="center" vertical="top" wrapText="1"/>
    </xf>
    <xf numFmtId="49" fontId="4" fillId="0" borderId="4" xfId="0" applyNumberFormat="1" applyFont="1" applyBorder="1" applyAlignment="1">
      <alignment horizontal="center" vertical="top" wrapText="1"/>
    </xf>
    <xf numFmtId="49" fontId="15" fillId="4" borderId="4" xfId="0" applyNumberFormat="1" applyFont="1" applyFill="1" applyBorder="1" applyAlignment="1">
      <alignment horizontal="center" vertical="top" wrapText="1"/>
    </xf>
    <xf numFmtId="0" fontId="4" fillId="4" borderId="3" xfId="0" applyFont="1" applyFill="1" applyBorder="1" applyAlignment="1">
      <alignment horizontal="center" vertical="center"/>
    </xf>
    <xf numFmtId="0" fontId="4" fillId="4" borderId="3" xfId="0" applyFont="1" applyFill="1" applyBorder="1" applyAlignment="1">
      <alignment horizontal="center"/>
    </xf>
    <xf numFmtId="0" fontId="12" fillId="4" borderId="3" xfId="0" applyFont="1" applyFill="1" applyBorder="1" applyAlignment="1">
      <alignment horizontal="center" vertical="center"/>
    </xf>
    <xf numFmtId="0" fontId="14" fillId="4" borderId="3" xfId="0" applyFont="1" applyFill="1" applyBorder="1"/>
    <xf numFmtId="0" fontId="0" fillId="0" borderId="0" xfId="0" applyAlignment="1">
      <alignment horizontal="center"/>
    </xf>
    <xf numFmtId="4" fontId="0" fillId="0" borderId="0" xfId="0" applyNumberFormat="1" applyAlignment="1">
      <alignment horizontal="center"/>
    </xf>
    <xf numFmtId="0" fontId="0" fillId="0" borderId="7" xfId="0" applyBorder="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9" fillId="3" borderId="10" xfId="0" applyFont="1" applyFill="1" applyBorder="1" applyAlignment="1">
      <alignment horizontal="center" vertical="center"/>
    </xf>
    <xf numFmtId="4" fontId="9" fillId="0" borderId="0" xfId="0" applyNumberFormat="1" applyFont="1"/>
    <xf numFmtId="0" fontId="15" fillId="3" borderId="3" xfId="0" applyFont="1" applyFill="1" applyBorder="1" applyAlignment="1">
      <alignment horizontal="center"/>
    </xf>
    <xf numFmtId="4" fontId="4" fillId="0" borderId="3" xfId="0" applyNumberFormat="1" applyFont="1" applyBorder="1"/>
    <xf numFmtId="4" fontId="15" fillId="0" borderId="6" xfId="0" applyNumberFormat="1" applyFont="1" applyBorder="1"/>
    <xf numFmtId="4" fontId="15" fillId="0" borderId="5" xfId="0" applyNumberFormat="1" applyFont="1" applyBorder="1"/>
    <xf numFmtId="4" fontId="15" fillId="0" borderId="4" xfId="0" applyNumberFormat="1" applyFont="1" applyBorder="1"/>
    <xf numFmtId="4" fontId="15" fillId="0" borderId="3" xfId="0" applyNumberFormat="1" applyFont="1" applyBorder="1"/>
    <xf numFmtId="4" fontId="4" fillId="0" borderId="5" xfId="0" applyNumberFormat="1" applyFont="1" applyBorder="1"/>
    <xf numFmtId="0" fontId="15" fillId="3" borderId="3" xfId="0" applyFont="1" applyFill="1" applyBorder="1"/>
    <xf numFmtId="4" fontId="4" fillId="0" borderId="5" xfId="0" applyNumberFormat="1" applyFont="1" applyBorder="1" applyAlignment="1">
      <alignment horizontal="right" wrapText="1"/>
    </xf>
    <xf numFmtId="49" fontId="15" fillId="0" borderId="5" xfId="0" applyNumberFormat="1" applyFont="1" applyBorder="1" applyAlignment="1">
      <alignment wrapText="1"/>
    </xf>
    <xf numFmtId="49" fontId="15" fillId="0" borderId="5" xfId="0" quotePrefix="1" applyNumberFormat="1" applyFont="1" applyBorder="1" applyAlignment="1">
      <alignment vertical="top" wrapText="1"/>
    </xf>
    <xf numFmtId="4" fontId="15" fillId="0" borderId="5" xfId="0" applyNumberFormat="1" applyFont="1" applyBorder="1" applyAlignment="1">
      <alignment horizontal="right" vertical="top" wrapText="1"/>
    </xf>
    <xf numFmtId="49" fontId="15" fillId="0" borderId="5" xfId="0" applyNumberFormat="1" applyFont="1" applyBorder="1" applyAlignment="1">
      <alignment horizontal="right" vertical="top" wrapText="1"/>
    </xf>
    <xf numFmtId="49" fontId="9" fillId="0" borderId="5" xfId="0" applyNumberFormat="1" applyFont="1" applyBorder="1" applyAlignment="1">
      <alignment vertical="top" wrapText="1"/>
    </xf>
    <xf numFmtId="4" fontId="4" fillId="0" borderId="4" xfId="0" applyNumberFormat="1" applyFont="1" applyBorder="1" applyAlignment="1">
      <alignment horizontal="right" wrapText="1"/>
    </xf>
    <xf numFmtId="0" fontId="4" fillId="0" borderId="6" xfId="0" applyFont="1" applyBorder="1" applyAlignment="1">
      <alignment horizontal="center" vertical="top"/>
    </xf>
    <xf numFmtId="0" fontId="15" fillId="0" borderId="5" xfId="0" applyFont="1" applyBorder="1" applyAlignment="1">
      <alignment horizontal="center"/>
    </xf>
    <xf numFmtId="4" fontId="4" fillId="0" borderId="6" xfId="0" applyNumberFormat="1" applyFont="1" applyBorder="1" applyAlignment="1">
      <alignment horizontal="right" wrapText="1"/>
    </xf>
    <xf numFmtId="49" fontId="4" fillId="0" borderId="6" xfId="0" applyNumberFormat="1" applyFont="1" applyBorder="1" applyAlignment="1">
      <alignment wrapText="1"/>
    </xf>
    <xf numFmtId="0" fontId="4" fillId="0" borderId="6" xfId="0" applyFont="1" applyBorder="1" applyAlignment="1">
      <alignment horizontal="center"/>
    </xf>
    <xf numFmtId="4" fontId="4" fillId="0" borderId="4" xfId="0" applyNumberFormat="1" applyFont="1" applyBorder="1" applyAlignment="1">
      <alignment horizontal="right"/>
    </xf>
    <xf numFmtId="49" fontId="4" fillId="0" borderId="4" xfId="0" applyNumberFormat="1" applyFont="1" applyBorder="1"/>
    <xf numFmtId="0" fontId="9" fillId="0" borderId="4" xfId="0" applyFont="1" applyBorder="1" applyAlignment="1">
      <alignment horizontal="left" vertical="top" wrapText="1"/>
    </xf>
    <xf numFmtId="0" fontId="5" fillId="0" borderId="3" xfId="0" applyFont="1" applyBorder="1" applyAlignment="1">
      <alignment horizontal="center"/>
    </xf>
    <xf numFmtId="0" fontId="4" fillId="3" borderId="3" xfId="0" applyFont="1" applyFill="1" applyBorder="1" applyAlignment="1">
      <alignment horizontal="center" vertical="center"/>
    </xf>
    <xf numFmtId="4" fontId="4" fillId="0" borderId="4" xfId="0" applyNumberFormat="1" applyFont="1" applyBorder="1"/>
    <xf numFmtId="4" fontId="4" fillId="3" borderId="3" xfId="0" applyNumberFormat="1" applyFont="1" applyFill="1" applyBorder="1" applyAlignment="1">
      <alignment horizontal="center"/>
    </xf>
    <xf numFmtId="4" fontId="4" fillId="3" borderId="3" xfId="0" applyNumberFormat="1" applyFont="1" applyFill="1" applyBorder="1"/>
    <xf numFmtId="4" fontId="15" fillId="3" borderId="3" xfId="0" applyNumberFormat="1" applyFont="1" applyFill="1" applyBorder="1"/>
    <xf numFmtId="4" fontId="4" fillId="0" borderId="3" xfId="0" applyNumberFormat="1" applyFont="1" applyBorder="1" applyAlignment="1">
      <alignment horizontal="right"/>
    </xf>
    <xf numFmtId="4" fontId="4" fillId="0" borderId="6" xfId="0" applyNumberFormat="1" applyFont="1" applyBorder="1"/>
    <xf numFmtId="49" fontId="15" fillId="0" borderId="9" xfId="4" applyNumberFormat="1" applyFont="1" applyBorder="1" applyAlignment="1">
      <alignment horizontal="justify" vertical="center"/>
    </xf>
    <xf numFmtId="0" fontId="5" fillId="3" borderId="3" xfId="0" applyFont="1" applyFill="1" applyBorder="1" applyAlignment="1">
      <alignment horizontal="center" vertical="center"/>
    </xf>
    <xf numFmtId="4" fontId="15" fillId="0" borderId="5" xfId="0" applyNumberFormat="1" applyFont="1" applyBorder="1" applyAlignment="1">
      <alignment vertical="center"/>
    </xf>
    <xf numFmtId="0" fontId="4" fillId="0" borderId="5" xfId="0" applyFont="1" applyBorder="1" applyAlignment="1">
      <alignment vertical="top"/>
    </xf>
    <xf numFmtId="0" fontId="3" fillId="0" borderId="0" xfId="0" applyFont="1" applyAlignment="1">
      <alignment vertical="top" wrapText="1"/>
    </xf>
    <xf numFmtId="0" fontId="4" fillId="0" borderId="3" xfId="0" applyFont="1" applyBorder="1" applyAlignment="1">
      <alignment wrapText="1"/>
    </xf>
    <xf numFmtId="0" fontId="5" fillId="0" borderId="5" xfId="0" applyFont="1" applyBorder="1"/>
    <xf numFmtId="4" fontId="15" fillId="0" borderId="5" xfId="2" applyNumberFormat="1" applyFont="1" applyBorder="1" applyAlignment="1">
      <alignment horizontal="center" vertical="top" shrinkToFit="1"/>
    </xf>
    <xf numFmtId="0" fontId="3" fillId="0" borderId="3" xfId="0" applyFont="1" applyBorder="1" applyAlignment="1">
      <alignment wrapText="1"/>
    </xf>
    <xf numFmtId="4" fontId="15" fillId="0" borderId="6" xfId="2" applyNumberFormat="1" applyFont="1" applyBorder="1" applyAlignment="1">
      <alignment horizontal="center" shrinkToFit="1"/>
    </xf>
    <xf numFmtId="4" fontId="15" fillId="0" borderId="6" xfId="1" applyNumberFormat="1" applyFont="1" applyBorder="1" applyAlignment="1">
      <alignment horizontal="center" shrinkToFit="1"/>
    </xf>
    <xf numFmtId="14" fontId="15" fillId="0" borderId="6" xfId="0" applyNumberFormat="1" applyFont="1" applyBorder="1" applyAlignment="1">
      <alignment horizontal="center" vertical="center"/>
    </xf>
    <xf numFmtId="0" fontId="15" fillId="0" borderId="5" xfId="0" applyFont="1" applyBorder="1" applyAlignment="1">
      <alignment wrapText="1"/>
    </xf>
    <xf numFmtId="4" fontId="4" fillId="0" borderId="4" xfId="2" applyNumberFormat="1" applyFont="1" applyBorder="1" applyAlignment="1">
      <alignment horizontal="right" vertical="top" shrinkToFit="1"/>
    </xf>
    <xf numFmtId="49" fontId="4" fillId="0" borderId="4" xfId="1" applyNumberFormat="1" applyFont="1" applyBorder="1" applyAlignment="1">
      <alignment horizontal="center" vertical="center" wrapText="1"/>
    </xf>
    <xf numFmtId="4" fontId="4" fillId="0" borderId="3" xfId="2" applyNumberFormat="1" applyFont="1" applyBorder="1" applyAlignment="1">
      <alignment horizontal="right" vertical="top" shrinkToFit="1"/>
    </xf>
    <xf numFmtId="49" fontId="4" fillId="0" borderId="3" xfId="1" applyNumberFormat="1" applyFont="1" applyBorder="1" applyAlignment="1">
      <alignment horizontal="center" vertical="center" wrapText="1"/>
    </xf>
    <xf numFmtId="49" fontId="15" fillId="0" borderId="6" xfId="1" applyNumberFormat="1" applyFont="1" applyBorder="1" applyAlignment="1">
      <alignment horizontal="center" vertical="center" wrapText="1"/>
    </xf>
    <xf numFmtId="4" fontId="4" fillId="0" borderId="8" xfId="0" applyNumberFormat="1" applyFont="1" applyBorder="1" applyAlignment="1">
      <alignment horizontal="center"/>
    </xf>
    <xf numFmtId="0" fontId="0" fillId="0" borderId="4" xfId="0" applyBorder="1" applyAlignment="1">
      <alignment horizontal="center"/>
    </xf>
    <xf numFmtId="4" fontId="0" fillId="0" borderId="4" xfId="0" applyNumberFormat="1" applyBorder="1" applyAlignment="1">
      <alignment horizontal="center"/>
    </xf>
    <xf numFmtId="0" fontId="0" fillId="0" borderId="4" xfId="0" applyBorder="1"/>
    <xf numFmtId="0" fontId="0" fillId="0" borderId="4" xfId="0" applyBorder="1" applyAlignment="1">
      <alignment horizontal="center" vertical="center"/>
    </xf>
    <xf numFmtId="0" fontId="0" fillId="3" borderId="3" xfId="0" applyFill="1" applyBorder="1" applyAlignment="1">
      <alignment horizontal="center"/>
    </xf>
    <xf numFmtId="4" fontId="0" fillId="3" borderId="3" xfId="0" applyNumberFormat="1" applyFill="1" applyBorder="1" applyAlignment="1">
      <alignment horizontal="center"/>
    </xf>
    <xf numFmtId="0" fontId="1" fillId="3" borderId="3" xfId="0" applyFont="1" applyFill="1" applyBorder="1"/>
    <xf numFmtId="0" fontId="1" fillId="3" borderId="3" xfId="0" applyFont="1" applyFill="1" applyBorder="1" applyAlignment="1">
      <alignment horizontal="center" vertical="center"/>
    </xf>
    <xf numFmtId="0" fontId="0" fillId="0" borderId="3" xfId="0" applyBorder="1" applyAlignment="1">
      <alignment horizontal="center"/>
    </xf>
    <xf numFmtId="4" fontId="0" fillId="0" borderId="3" xfId="0" applyNumberFormat="1" applyBorder="1" applyAlignment="1">
      <alignment horizontal="center"/>
    </xf>
    <xf numFmtId="0" fontId="0" fillId="0" borderId="3" xfId="0" applyBorder="1"/>
    <xf numFmtId="0" fontId="0" fillId="0" borderId="3" xfId="0" applyBorder="1" applyAlignment="1">
      <alignment horizontal="center" vertical="center"/>
    </xf>
    <xf numFmtId="0" fontId="7" fillId="3" borderId="3" xfId="0" applyFont="1" applyFill="1" applyBorder="1"/>
    <xf numFmtId="0" fontId="23" fillId="3" borderId="3" xfId="0" applyFont="1" applyFill="1" applyBorder="1" applyAlignment="1">
      <alignment horizontal="center" vertical="center"/>
    </xf>
    <xf numFmtId="0" fontId="0" fillId="2" borderId="3" xfId="0" applyFill="1" applyBorder="1" applyAlignment="1">
      <alignment horizontal="center"/>
    </xf>
    <xf numFmtId="4" fontId="0" fillId="2" borderId="3" xfId="0" applyNumberFormat="1" applyFill="1" applyBorder="1" applyAlignment="1">
      <alignment horizontal="center"/>
    </xf>
    <xf numFmtId="0" fontId="13" fillId="2" borderId="3" xfId="0" applyFont="1" applyFill="1" applyBorder="1" applyAlignment="1">
      <alignment horizontal="center" vertical="center"/>
    </xf>
    <xf numFmtId="0" fontId="0" fillId="0" borderId="2" xfId="0" applyBorder="1" applyAlignment="1">
      <alignment horizontal="center"/>
    </xf>
    <xf numFmtId="4" fontId="0" fillId="0" borderId="2" xfId="0" applyNumberFormat="1" applyBorder="1" applyAlignment="1">
      <alignment horizontal="center"/>
    </xf>
    <xf numFmtId="0" fontId="0" fillId="0" borderId="2" xfId="0" applyBorder="1"/>
    <xf numFmtId="0" fontId="0" fillId="0" borderId="2" xfId="0" applyBorder="1" applyAlignment="1">
      <alignment horizontal="center" vertical="center"/>
    </xf>
    <xf numFmtId="4" fontId="24" fillId="0" borderId="1" xfId="0" applyNumberFormat="1"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4" xfId="0" applyBorder="1" applyAlignment="1">
      <alignment horizontal="center" vertical="center"/>
    </xf>
    <xf numFmtId="0" fontId="0" fillId="0" borderId="9" xfId="0" applyBorder="1" applyAlignment="1">
      <alignment vertical="top" wrapText="1"/>
    </xf>
    <xf numFmtId="49" fontId="0" fillId="0" borderId="10" xfId="0" applyNumberFormat="1" applyBorder="1" applyAlignment="1">
      <alignment horizontal="right" wrapText="1"/>
    </xf>
    <xf numFmtId="4" fontId="0" fillId="0" borderId="10" xfId="0" applyNumberFormat="1" applyBorder="1" applyAlignment="1">
      <alignment horizontal="right" wrapText="1"/>
    </xf>
    <xf numFmtId="0" fontId="15" fillId="3" borderId="5" xfId="0" applyFont="1" applyFill="1" applyBorder="1" applyAlignment="1">
      <alignment horizontal="center" vertical="center"/>
    </xf>
    <xf numFmtId="0" fontId="9" fillId="3" borderId="5" xfId="0" applyFont="1" applyFill="1" applyBorder="1" applyAlignment="1">
      <alignment wrapText="1"/>
    </xf>
    <xf numFmtId="0" fontId="9" fillId="3" borderId="6" xfId="0" applyFont="1" applyFill="1" applyBorder="1" applyAlignment="1">
      <alignment wrapText="1"/>
    </xf>
    <xf numFmtId="49" fontId="26" fillId="0" borderId="11" xfId="0" applyNumberFormat="1" applyFont="1" applyBorder="1" applyAlignment="1">
      <alignment horizontal="right" wrapText="1"/>
    </xf>
    <xf numFmtId="4" fontId="26" fillId="0" borderId="11" xfId="0" applyNumberFormat="1" applyFont="1" applyBorder="1" applyAlignment="1">
      <alignment horizontal="right" wrapText="1"/>
    </xf>
    <xf numFmtId="49" fontId="26" fillId="0" borderId="5" xfId="0" applyNumberFormat="1" applyFont="1" applyBorder="1" applyAlignment="1">
      <alignment horizontal="right" wrapText="1"/>
    </xf>
    <xf numFmtId="4" fontId="26" fillId="0" borderId="5" xfId="0" applyNumberFormat="1" applyFont="1" applyBorder="1" applyAlignment="1">
      <alignment horizontal="right" wrapText="1"/>
    </xf>
    <xf numFmtId="49" fontId="15" fillId="0" borderId="6" xfId="0" applyNumberFormat="1" applyFont="1" applyBorder="1" applyAlignment="1">
      <alignment horizontal="right" vertical="top" wrapText="1"/>
    </xf>
    <xf numFmtId="4" fontId="15" fillId="0" borderId="6" xfId="0" applyNumberFormat="1" applyFont="1" applyBorder="1" applyAlignment="1">
      <alignment horizontal="right" vertical="top" wrapText="1"/>
    </xf>
    <xf numFmtId="0" fontId="0" fillId="5" borderId="15" xfId="0" applyFill="1" applyBorder="1"/>
    <xf numFmtId="0" fontId="0" fillId="5" borderId="14" xfId="0" applyFill="1" applyBorder="1"/>
    <xf numFmtId="4" fontId="0" fillId="5" borderId="17" xfId="0" applyNumberFormat="1" applyFill="1" applyBorder="1"/>
    <xf numFmtId="0" fontId="0" fillId="5" borderId="9" xfId="0" applyFill="1" applyBorder="1"/>
    <xf numFmtId="0" fontId="0" fillId="5" borderId="10" xfId="0" applyFill="1" applyBorder="1"/>
    <xf numFmtId="4" fontId="0" fillId="5" borderId="16" xfId="0" applyNumberFormat="1" applyFill="1" applyBorder="1"/>
    <xf numFmtId="0" fontId="9" fillId="4" borderId="6" xfId="0" applyFont="1" applyFill="1" applyBorder="1" applyAlignment="1">
      <alignment horizontal="center" vertical="center"/>
    </xf>
    <xf numFmtId="0" fontId="9" fillId="4" borderId="6" xfId="0" applyFont="1" applyFill="1" applyBorder="1"/>
    <xf numFmtId="4" fontId="15" fillId="4" borderId="6" xfId="0" applyNumberFormat="1" applyFont="1" applyFill="1" applyBorder="1" applyAlignment="1">
      <alignment horizontal="center"/>
    </xf>
    <xf numFmtId="0" fontId="15" fillId="4" borderId="4" xfId="0" applyFont="1" applyFill="1" applyBorder="1" applyAlignment="1">
      <alignment horizontal="center" vertical="center"/>
    </xf>
    <xf numFmtId="4" fontId="4" fillId="4" borderId="6" xfId="0" applyNumberFormat="1" applyFont="1" applyFill="1" applyBorder="1" applyAlignment="1">
      <alignment horizontal="center"/>
    </xf>
    <xf numFmtId="0" fontId="15" fillId="0" borderId="9" xfId="0" applyFont="1" applyBorder="1" applyAlignment="1">
      <alignment horizontal="left" vertical="top" wrapText="1"/>
    </xf>
    <xf numFmtId="49" fontId="15" fillId="0" borderId="9" xfId="4" quotePrefix="1" applyNumberFormat="1" applyFont="1" applyBorder="1" applyAlignment="1">
      <alignment horizontal="justify" vertical="top"/>
    </xf>
    <xf numFmtId="49" fontId="3" fillId="0" borderId="5" xfId="0" applyNumberFormat="1" applyFont="1" applyBorder="1" applyAlignment="1">
      <alignment horizontal="center" vertical="center" wrapText="1"/>
    </xf>
    <xf numFmtId="2" fontId="15" fillId="0" borderId="5" xfId="0" applyNumberFormat="1" applyFont="1" applyBorder="1" applyAlignment="1">
      <alignment horizontal="center" vertical="center" wrapText="1"/>
    </xf>
    <xf numFmtId="0" fontId="9" fillId="3" borderId="6" xfId="0" applyFont="1" applyFill="1" applyBorder="1" applyAlignment="1">
      <alignment horizontal="center" vertical="center"/>
    </xf>
    <xf numFmtId="0" fontId="9" fillId="3" borderId="6" xfId="0" applyFont="1" applyFill="1" applyBorder="1"/>
    <xf numFmtId="4" fontId="15" fillId="3" borderId="6" xfId="0" applyNumberFormat="1" applyFont="1" applyFill="1" applyBorder="1" applyAlignment="1">
      <alignment horizontal="center"/>
    </xf>
    <xf numFmtId="4" fontId="4" fillId="3" borderId="6" xfId="0" applyNumberFormat="1" applyFont="1" applyFill="1" applyBorder="1" applyAlignment="1">
      <alignment horizontal="center"/>
    </xf>
    <xf numFmtId="4" fontId="4" fillId="3" borderId="6" xfId="0" applyNumberFormat="1" applyFont="1" applyFill="1" applyBorder="1"/>
    <xf numFmtId="4" fontId="15" fillId="3" borderId="6" xfId="0" applyNumberFormat="1" applyFont="1" applyFill="1" applyBorder="1"/>
    <xf numFmtId="0" fontId="4" fillId="0" borderId="5" xfId="0" applyFont="1" applyBorder="1" applyAlignment="1">
      <alignment wrapText="1"/>
    </xf>
    <xf numFmtId="0" fontId="9" fillId="3" borderId="5" xfId="0" applyFont="1" applyFill="1" applyBorder="1" applyAlignment="1">
      <alignment horizontal="center" vertical="center"/>
    </xf>
    <xf numFmtId="0" fontId="9" fillId="3" borderId="5" xfId="0" applyFont="1" applyFill="1" applyBorder="1"/>
    <xf numFmtId="4" fontId="4" fillId="3" borderId="5" xfId="0" applyNumberFormat="1" applyFont="1" applyFill="1" applyBorder="1" applyAlignment="1">
      <alignment horizontal="center"/>
    </xf>
    <xf numFmtId="49" fontId="15" fillId="0" borderId="9" xfId="4" quotePrefix="1" applyNumberFormat="1" applyFont="1" applyBorder="1" applyAlignment="1">
      <alignment horizontal="justify" vertical="center"/>
    </xf>
    <xf numFmtId="0" fontId="15" fillId="3" borderId="6" xfId="0" applyFont="1" applyFill="1" applyBorder="1"/>
    <xf numFmtId="0" fontId="9" fillId="3" borderId="6" xfId="0" applyFont="1" applyFill="1" applyBorder="1" applyAlignment="1">
      <alignment horizontal="center"/>
    </xf>
    <xf numFmtId="0" fontId="4" fillId="3" borderId="6" xfId="0" applyFont="1" applyFill="1" applyBorder="1"/>
    <xf numFmtId="0" fontId="0" fillId="0" borderId="7" xfId="0" applyBorder="1" applyAlignment="1">
      <alignment horizontal="left" vertical="top"/>
    </xf>
    <xf numFmtId="2" fontId="0" fillId="0" borderId="0" xfId="0" applyNumberFormat="1"/>
    <xf numFmtId="0" fontId="0" fillId="0" borderId="9" xfId="0" applyBorder="1"/>
    <xf numFmtId="0" fontId="0" fillId="0" borderId="0" xfId="0" applyAlignment="1">
      <alignment horizontal="left" vertical="top"/>
    </xf>
    <xf numFmtId="0" fontId="15" fillId="0" borderId="0" xfId="0" applyFont="1" applyAlignment="1">
      <alignment horizontal="center" vertical="top"/>
    </xf>
    <xf numFmtId="0" fontId="4" fillId="0" borderId="9" xfId="0" applyFont="1" applyBorder="1" applyAlignment="1">
      <alignment horizontal="center" vertical="center"/>
    </xf>
    <xf numFmtId="4" fontId="9" fillId="0" borderId="4" xfId="0" applyNumberFormat="1" applyFont="1" applyBorder="1"/>
    <xf numFmtId="4" fontId="15" fillId="3" borderId="4" xfId="0" applyNumberFormat="1" applyFont="1" applyFill="1" applyBorder="1"/>
    <xf numFmtId="4" fontId="0" fillId="0" borderId="0" xfId="0" applyNumberFormat="1"/>
    <xf numFmtId="4" fontId="15" fillId="0" borderId="0" xfId="0" applyNumberFormat="1" applyFont="1"/>
    <xf numFmtId="4" fontId="15" fillId="0" borderId="2" xfId="0" applyNumberFormat="1" applyFont="1" applyBorder="1" applyAlignment="1">
      <alignment horizontal="center"/>
    </xf>
    <xf numFmtId="4" fontId="15" fillId="2" borderId="3" xfId="0" applyNumberFormat="1" applyFont="1" applyFill="1" applyBorder="1" applyAlignment="1">
      <alignment horizontal="center"/>
    </xf>
    <xf numFmtId="4" fontId="15" fillId="3" borderId="5" xfId="0" applyNumberFormat="1" applyFont="1" applyFill="1" applyBorder="1" applyAlignment="1">
      <alignment horizontal="center"/>
    </xf>
    <xf numFmtId="4" fontId="15" fillId="0" borderId="3" xfId="0" applyNumberFormat="1" applyFont="1" applyBorder="1" applyAlignment="1">
      <alignment horizontal="right"/>
    </xf>
    <xf numFmtId="4" fontId="15" fillId="0" borderId="4" xfId="0" applyNumberFormat="1" applyFont="1" applyBorder="1" applyAlignment="1">
      <alignment horizontal="right"/>
    </xf>
    <xf numFmtId="4" fontId="15" fillId="0" borderId="4" xfId="0" applyNumberFormat="1" applyFont="1" applyBorder="1" applyAlignment="1">
      <alignment horizontal="right" wrapText="1"/>
    </xf>
    <xf numFmtId="4" fontId="15" fillId="0" borderId="5" xfId="0" applyNumberFormat="1" applyFont="1" applyBorder="1" applyAlignment="1">
      <alignment horizontal="right" wrapText="1"/>
    </xf>
    <xf numFmtId="4" fontId="15" fillId="0" borderId="6" xfId="0" applyNumberFormat="1" applyFont="1" applyBorder="1" applyAlignment="1">
      <alignment horizontal="right" wrapText="1"/>
    </xf>
    <xf numFmtId="4" fontId="15" fillId="0" borderId="10" xfId="0" applyNumberFormat="1" applyFont="1" applyBorder="1" applyAlignment="1">
      <alignment horizontal="right" wrapText="1"/>
    </xf>
    <xf numFmtId="4" fontId="15" fillId="0" borderId="0" xfId="0" applyNumberFormat="1" applyFont="1" applyAlignment="1">
      <alignment horizontal="right"/>
    </xf>
    <xf numFmtId="4" fontId="15" fillId="0" borderId="2" xfId="0" applyNumberFormat="1" applyFont="1" applyBorder="1" applyAlignment="1">
      <alignment horizontal="right"/>
    </xf>
    <xf numFmtId="4" fontId="15" fillId="2" borderId="3" xfId="0" applyNumberFormat="1" applyFont="1" applyFill="1" applyBorder="1" applyAlignment="1">
      <alignment horizontal="right"/>
    </xf>
    <xf numFmtId="4" fontId="15" fillId="3" borderId="3" xfId="0" applyNumberFormat="1" applyFont="1" applyFill="1" applyBorder="1" applyAlignment="1">
      <alignment horizontal="right"/>
    </xf>
    <xf numFmtId="4" fontId="15" fillId="0" borderId="6" xfId="0" applyNumberFormat="1" applyFont="1" applyBorder="1" applyAlignment="1">
      <alignment horizontal="right" vertical="top"/>
    </xf>
    <xf numFmtId="4" fontId="15" fillId="0" borderId="6" xfId="0" applyNumberFormat="1" applyFont="1" applyBorder="1" applyAlignment="1">
      <alignment horizontal="right" vertical="center"/>
    </xf>
    <xf numFmtId="4" fontId="15" fillId="0" borderId="5" xfId="0" applyNumberFormat="1" applyFont="1" applyBorder="1" applyAlignment="1">
      <alignment horizontal="right"/>
    </xf>
    <xf numFmtId="4" fontId="15" fillId="0" borderId="3" xfId="2" applyNumberFormat="1" applyFont="1" applyBorder="1" applyAlignment="1">
      <alignment horizontal="right" vertical="top" shrinkToFit="1"/>
    </xf>
    <xf numFmtId="4" fontId="15" fillId="0" borderId="4" xfId="2" applyNumberFormat="1" applyFont="1" applyBorder="1" applyAlignment="1">
      <alignment horizontal="right" vertical="top" shrinkToFit="1"/>
    </xf>
    <xf numFmtId="4" fontId="15" fillId="0" borderId="6" xfId="0" applyNumberFormat="1" applyFont="1" applyBorder="1" applyAlignment="1">
      <alignment horizontal="right"/>
    </xf>
    <xf numFmtId="4" fontId="15" fillId="0" borderId="5" xfId="0" applyNumberFormat="1" applyFont="1" applyBorder="1" applyAlignment="1">
      <alignment horizontal="right" vertical="center"/>
    </xf>
    <xf numFmtId="4" fontId="15" fillId="3" borderId="5" xfId="0" applyNumberFormat="1" applyFont="1" applyFill="1" applyBorder="1" applyAlignment="1">
      <alignment horizontal="right"/>
    </xf>
    <xf numFmtId="4" fontId="15" fillId="3" borderId="6" xfId="0" applyNumberFormat="1" applyFont="1" applyFill="1" applyBorder="1" applyAlignment="1">
      <alignment horizontal="right"/>
    </xf>
    <xf numFmtId="4" fontId="15" fillId="0" borderId="8" xfId="0" applyNumberFormat="1" applyFont="1" applyBorder="1" applyAlignment="1">
      <alignment horizontal="right"/>
    </xf>
    <xf numFmtId="4" fontId="15" fillId="0" borderId="10" xfId="0" applyNumberFormat="1" applyFont="1" applyBorder="1" applyAlignment="1">
      <alignment horizontal="right"/>
    </xf>
    <xf numFmtId="4" fontId="15" fillId="0" borderId="0" xfId="0" applyNumberFormat="1" applyFont="1" applyAlignment="1">
      <alignment horizontal="right" vertical="center"/>
    </xf>
    <xf numFmtId="4" fontId="11" fillId="0" borderId="1" xfId="0" applyNumberFormat="1" applyFont="1" applyBorder="1" applyAlignment="1">
      <alignment horizontal="right" vertical="center" wrapText="1"/>
    </xf>
    <xf numFmtId="4" fontId="15" fillId="0" borderId="5" xfId="0" applyNumberFormat="1" applyFont="1" applyBorder="1" applyAlignment="1">
      <alignment horizontal="right" vertical="top"/>
    </xf>
    <xf numFmtId="0" fontId="15" fillId="0" borderId="9" xfId="0" applyFont="1" applyBorder="1" applyAlignment="1">
      <alignment horizontal="center"/>
    </xf>
    <xf numFmtId="0" fontId="11" fillId="0" borderId="1" xfId="0" applyFont="1" applyBorder="1" applyAlignment="1">
      <alignment horizontal="center" wrapText="1"/>
    </xf>
    <xf numFmtId="0" fontId="11" fillId="0" borderId="1" xfId="0" applyFont="1" applyBorder="1" applyAlignment="1">
      <alignment horizontal="center" vertical="center" wrapText="1"/>
    </xf>
    <xf numFmtId="0" fontId="15" fillId="0" borderId="2" xfId="0" applyFont="1" applyBorder="1" applyAlignment="1">
      <alignment horizontal="center"/>
    </xf>
    <xf numFmtId="0" fontId="15" fillId="2" borderId="3" xfId="0" applyFont="1" applyFill="1" applyBorder="1" applyAlignment="1">
      <alignment horizontal="center"/>
    </xf>
    <xf numFmtId="165" fontId="9" fillId="4" borderId="4" xfId="0" applyNumberFormat="1" applyFont="1" applyFill="1" applyBorder="1" applyAlignment="1">
      <alignment horizontal="center"/>
    </xf>
    <xf numFmtId="165" fontId="9" fillId="0" borderId="4" xfId="0" applyNumberFormat="1" applyFont="1" applyBorder="1" applyAlignment="1">
      <alignment horizontal="center" wrapText="1"/>
    </xf>
    <xf numFmtId="165" fontId="9" fillId="4" borderId="5" xfId="0" applyNumberFormat="1" applyFont="1" applyFill="1" applyBorder="1" applyAlignment="1">
      <alignment horizontal="center" wrapText="1"/>
    </xf>
    <xf numFmtId="165" fontId="15" fillId="0" borderId="6" xfId="0" applyNumberFormat="1" applyFont="1" applyBorder="1" applyAlignment="1">
      <alignment horizontal="center" wrapText="1"/>
    </xf>
    <xf numFmtId="165" fontId="15" fillId="0" borderId="5" xfId="0" applyNumberFormat="1" applyFont="1" applyBorder="1" applyAlignment="1">
      <alignment horizontal="center" wrapText="1"/>
    </xf>
    <xf numFmtId="165" fontId="15" fillId="4" borderId="5" xfId="0" applyNumberFormat="1" applyFont="1" applyFill="1" applyBorder="1" applyAlignment="1">
      <alignment horizontal="center" wrapText="1"/>
    </xf>
    <xf numFmtId="165" fontId="15" fillId="0" borderId="4" xfId="0" applyNumberFormat="1" applyFont="1" applyBorder="1" applyAlignment="1">
      <alignment horizontal="center" wrapText="1"/>
    </xf>
    <xf numFmtId="4" fontId="15" fillId="0" borderId="6" xfId="0" applyNumberFormat="1" applyFont="1" applyBorder="1" applyAlignment="1">
      <alignment horizontal="center" wrapText="1"/>
    </xf>
    <xf numFmtId="165" fontId="15" fillId="0" borderId="3" xfId="0" applyNumberFormat="1" applyFont="1" applyBorder="1" applyAlignment="1">
      <alignment horizontal="center" wrapText="1"/>
    </xf>
    <xf numFmtId="4" fontId="18" fillId="0" borderId="6"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2" fontId="15" fillId="0" borderId="15" xfId="0" applyNumberFormat="1" applyFont="1" applyBorder="1" applyAlignment="1">
      <alignment horizontal="center" wrapText="1"/>
    </xf>
    <xf numFmtId="2" fontId="15" fillId="0" borderId="5" xfId="0" applyNumberFormat="1" applyFont="1" applyBorder="1" applyAlignment="1">
      <alignment horizontal="center" vertical="top" wrapText="1"/>
    </xf>
    <xf numFmtId="2" fontId="3" fillId="0" borderId="6" xfId="0" applyNumberFormat="1" applyFont="1" applyBorder="1" applyAlignment="1">
      <alignment horizontal="center" wrapText="1"/>
    </xf>
    <xf numFmtId="2" fontId="3" fillId="0" borderId="3" xfId="0" applyNumberFormat="1" applyFont="1" applyBorder="1" applyAlignment="1">
      <alignment horizontal="center" wrapText="1"/>
    </xf>
    <xf numFmtId="2" fontId="15" fillId="0" borderId="12" xfId="0" applyNumberFormat="1" applyFont="1" applyBorder="1" applyAlignment="1">
      <alignment horizontal="center" wrapText="1"/>
    </xf>
    <xf numFmtId="2" fontId="15" fillId="0" borderId="4" xfId="0" applyNumberFormat="1" applyFont="1" applyBorder="1" applyAlignment="1">
      <alignment horizontal="center" wrapText="1"/>
    </xf>
    <xf numFmtId="167" fontId="3" fillId="0" borderId="6" xfId="0" applyNumberFormat="1" applyFont="1" applyBorder="1" applyAlignment="1">
      <alignment horizontal="center" vertical="top" wrapText="1"/>
    </xf>
    <xf numFmtId="167" fontId="3" fillId="0" borderId="3" xfId="0" applyNumberFormat="1" applyFont="1" applyBorder="1" applyAlignment="1">
      <alignment horizontal="center" vertical="top" wrapText="1"/>
    </xf>
    <xf numFmtId="165" fontId="15" fillId="4" borderId="4" xfId="0" applyNumberFormat="1" applyFont="1" applyFill="1" applyBorder="1" applyAlignment="1">
      <alignment horizontal="center" wrapText="1"/>
    </xf>
    <xf numFmtId="165" fontId="15" fillId="4" borderId="4" xfId="0" applyNumberFormat="1" applyFont="1" applyFill="1" applyBorder="1" applyAlignment="1">
      <alignment horizontal="center" vertical="top" wrapText="1"/>
    </xf>
    <xf numFmtId="165" fontId="15" fillId="0" borderId="4" xfId="0" applyNumberFormat="1" applyFont="1" applyBorder="1" applyAlignment="1">
      <alignment horizontal="center" vertical="top" wrapText="1"/>
    </xf>
    <xf numFmtId="0" fontId="15" fillId="0" borderId="16" xfId="0" applyFont="1" applyBorder="1" applyAlignment="1">
      <alignment horizontal="center" vertical="center"/>
    </xf>
    <xf numFmtId="0" fontId="15" fillId="0" borderId="2" xfId="0" applyFont="1" applyBorder="1" applyAlignment="1">
      <alignment horizontal="center" vertical="center"/>
    </xf>
    <xf numFmtId="0" fontId="15" fillId="2" borderId="3" xfId="0" applyFont="1" applyFill="1" applyBorder="1" applyAlignment="1">
      <alignment horizontal="center" vertical="center"/>
    </xf>
    <xf numFmtId="4" fontId="15" fillId="0" borderId="6" xfId="0" applyNumberFormat="1" applyFont="1" applyBorder="1" applyAlignment="1" applyProtection="1">
      <alignment horizontal="center" vertical="center"/>
    </xf>
    <xf numFmtId="4" fontId="15" fillId="0" borderId="3" xfId="2" applyNumberFormat="1" applyFont="1" applyBorder="1" applyAlignment="1">
      <alignment horizontal="center" vertical="center" shrinkToFit="1"/>
    </xf>
    <xf numFmtId="4" fontId="15" fillId="0" borderId="4" xfId="2" applyNumberFormat="1" applyFont="1" applyBorder="1" applyAlignment="1">
      <alignment horizontal="center" vertical="center" shrinkToFit="1"/>
    </xf>
    <xf numFmtId="4" fontId="15" fillId="4" borderId="3" xfId="0" applyNumberFormat="1" applyFont="1" applyFill="1" applyBorder="1" applyAlignment="1">
      <alignment horizontal="center" vertical="center"/>
    </xf>
    <xf numFmtId="4" fontId="15" fillId="3" borderId="3" xfId="0" applyNumberFormat="1" applyFont="1" applyFill="1" applyBorder="1" applyAlignment="1">
      <alignment horizontal="center" vertical="center"/>
    </xf>
    <xf numFmtId="4" fontId="15" fillId="0" borderId="8" xfId="0" applyNumberFormat="1" applyFont="1" applyBorder="1" applyAlignment="1">
      <alignment horizontal="center" vertical="center"/>
    </xf>
    <xf numFmtId="4" fontId="15" fillId="4" borderId="6" xfId="0" applyNumberFormat="1" applyFont="1" applyFill="1" applyBorder="1" applyAlignment="1">
      <alignment horizontal="center" vertical="center"/>
    </xf>
    <xf numFmtId="4" fontId="15" fillId="4" borderId="4" xfId="0" applyNumberFormat="1" applyFont="1" applyFill="1" applyBorder="1" applyAlignment="1">
      <alignment horizontal="center" vertical="center"/>
    </xf>
    <xf numFmtId="166" fontId="15" fillId="4" borderId="4" xfId="0" applyNumberFormat="1" applyFont="1" applyFill="1" applyBorder="1" applyAlignment="1">
      <alignment horizontal="center" vertical="center"/>
    </xf>
    <xf numFmtId="166" fontId="15" fillId="0" borderId="4" xfId="0" applyNumberFormat="1" applyFont="1" applyBorder="1" applyAlignment="1">
      <alignment horizontal="center" vertical="center"/>
    </xf>
    <xf numFmtId="166" fontId="15" fillId="4" borderId="5" xfId="0" applyNumberFormat="1" applyFont="1" applyFill="1" applyBorder="1" applyAlignment="1">
      <alignment horizontal="center" vertical="center"/>
    </xf>
    <xf numFmtId="166" fontId="15" fillId="0" borderId="6" xfId="0" applyNumberFormat="1" applyFont="1" applyBorder="1" applyAlignment="1">
      <alignment horizontal="center" vertical="center"/>
    </xf>
    <xf numFmtId="166" fontId="18" fillId="0" borderId="6" xfId="0" applyNumberFormat="1" applyFont="1" applyBorder="1" applyAlignment="1">
      <alignment horizontal="center" vertical="center"/>
    </xf>
    <xf numFmtId="166" fontId="15" fillId="0" borderId="5" xfId="0" applyNumberFormat="1" applyFont="1" applyBorder="1" applyAlignment="1">
      <alignment horizontal="center" vertical="center"/>
    </xf>
    <xf numFmtId="166" fontId="15" fillId="0" borderId="3" xfId="0" applyNumberFormat="1" applyFont="1" applyBorder="1" applyAlignment="1">
      <alignment horizontal="center" vertical="center"/>
    </xf>
    <xf numFmtId="2" fontId="15" fillId="0" borderId="5" xfId="0" applyNumberFormat="1" applyFont="1" applyBorder="1" applyAlignment="1">
      <alignment horizontal="center" vertical="center"/>
    </xf>
    <xf numFmtId="2" fontId="15" fillId="0" borderId="13" xfId="0" applyNumberFormat="1" applyFont="1" applyBorder="1" applyAlignment="1">
      <alignment horizontal="center" vertical="center"/>
    </xf>
    <xf numFmtId="167" fontId="18" fillId="0" borderId="16" xfId="0" applyNumberFormat="1" applyFont="1" applyBorder="1" applyAlignment="1">
      <alignment horizontal="center" vertical="center"/>
    </xf>
    <xf numFmtId="167" fontId="18" fillId="0" borderId="3" xfId="0" applyNumberFormat="1" applyFont="1" applyBorder="1" applyAlignment="1">
      <alignment horizontal="center" vertical="center"/>
    </xf>
    <xf numFmtId="167" fontId="18" fillId="0" borderId="8" xfId="0" applyNumberFormat="1" applyFont="1" applyBorder="1" applyAlignment="1">
      <alignment horizontal="center" vertical="center"/>
    </xf>
    <xf numFmtId="0" fontId="15" fillId="0" borderId="9" xfId="0" applyFont="1" applyBorder="1" applyAlignment="1">
      <alignment horizontal="center" vertical="center"/>
    </xf>
    <xf numFmtId="4" fontId="15" fillId="0" borderId="11" xfId="0" applyNumberFormat="1" applyFont="1" applyBorder="1" applyAlignment="1">
      <alignment horizontal="center" wrapText="1"/>
    </xf>
    <xf numFmtId="4" fontId="15" fillId="0" borderId="6" xfId="0" applyNumberFormat="1" applyFont="1" applyBorder="1" applyAlignment="1">
      <alignment horizontal="center" vertical="top" wrapText="1"/>
    </xf>
    <xf numFmtId="4" fontId="15" fillId="0" borderId="5" xfId="0" applyNumberFormat="1" applyFont="1" applyBorder="1" applyAlignment="1">
      <alignment horizontal="center" vertical="center" wrapText="1"/>
    </xf>
    <xf numFmtId="4" fontId="15" fillId="0" borderId="5" xfId="0" applyNumberFormat="1" applyFont="1" applyBorder="1" applyAlignment="1">
      <alignment horizontal="center" vertical="top" wrapText="1"/>
    </xf>
    <xf numFmtId="0" fontId="0" fillId="0" borderId="0" xfId="0" applyAlignment="1">
      <alignment vertical="top" wrapText="1"/>
    </xf>
    <xf numFmtId="0" fontId="7" fillId="0" borderId="0" xfId="0" applyFont="1" applyAlignment="1">
      <alignment horizontal="left" vertical="center" wrapText="1"/>
    </xf>
    <xf numFmtId="0" fontId="2" fillId="0" borderId="0" xfId="0" applyFont="1" applyAlignment="1">
      <alignment horizontal="left" vertical="center" wrapText="1"/>
    </xf>
    <xf numFmtId="0" fontId="0" fillId="0" borderId="0" xfId="0"/>
    <xf numFmtId="4" fontId="9" fillId="4" borderId="11" xfId="0" applyNumberFormat="1" applyFont="1" applyFill="1" applyBorder="1"/>
    <xf numFmtId="4" fontId="9" fillId="4" borderId="12" xfId="0" applyNumberFormat="1" applyFont="1" applyFill="1" applyBorder="1"/>
    <xf numFmtId="4" fontId="9" fillId="4" borderId="13" xfId="0" applyNumberFormat="1" applyFont="1" applyFill="1" applyBorder="1"/>
    <xf numFmtId="4" fontId="9" fillId="3" borderId="11" xfId="0" applyNumberFormat="1" applyFont="1" applyFill="1" applyBorder="1"/>
    <xf numFmtId="4" fontId="1" fillId="0" borderId="12" xfId="0" applyNumberFormat="1" applyFont="1" applyBorder="1"/>
    <xf numFmtId="4" fontId="1" fillId="0" borderId="13" xfId="0" applyNumberFormat="1" applyFont="1" applyBorder="1"/>
    <xf numFmtId="0" fontId="1" fillId="0" borderId="12" xfId="0" applyFont="1" applyBorder="1"/>
    <xf numFmtId="0" fontId="1" fillId="0" borderId="13" xfId="0" applyFont="1" applyBorder="1"/>
    <xf numFmtId="0" fontId="0" fillId="0" borderId="0" xfId="0" applyAlignment="1">
      <alignment horizontal="center" vertical="top" wrapText="1"/>
    </xf>
  </cellXfs>
  <cellStyles count="5">
    <cellStyle name="Comma 3" xfId="2"/>
    <cellStyle name="Normal" xfId="0" builtinId="0"/>
    <cellStyle name="Normal 2" xfId="4"/>
    <cellStyle name="Normal 2 2" xfId="1"/>
    <cellStyle name="Normalno 2" xfId="3"/>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861060</xdr:colOff>
      <xdr:row>42</xdr:row>
      <xdr:rowOff>0</xdr:rowOff>
    </xdr:from>
    <xdr:ext cx="76200" cy="188191"/>
    <xdr:sp macro="" textlink="">
      <xdr:nvSpPr>
        <xdr:cNvPr id="2" name="Text Box 6">
          <a:extLst>
            <a:ext uri="{FF2B5EF4-FFF2-40B4-BE49-F238E27FC236}">
              <a16:creationId xmlns="" xmlns:a16="http://schemas.microsoft.com/office/drawing/2014/main" id="{65FF1FB6-12D1-4B23-9591-74324DB17A6E}"/>
            </a:ext>
          </a:extLst>
        </xdr:cNvPr>
        <xdr:cNvSpPr txBox="1">
          <a:spLocks noChangeArrowheads="1"/>
        </xdr:cNvSpPr>
      </xdr:nvSpPr>
      <xdr:spPr bwMode="auto">
        <a:xfrm>
          <a:off x="1403985" y="125920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 name="Text Box 6">
          <a:extLst>
            <a:ext uri="{FF2B5EF4-FFF2-40B4-BE49-F238E27FC236}">
              <a16:creationId xmlns="" xmlns:a16="http://schemas.microsoft.com/office/drawing/2014/main" id="{82D4F217-4824-4EDB-AE72-8F27F2274F9C}"/>
            </a:ext>
          </a:extLst>
        </xdr:cNvPr>
        <xdr:cNvSpPr txBox="1">
          <a:spLocks noChangeArrowheads="1"/>
        </xdr:cNvSpPr>
      </xdr:nvSpPr>
      <xdr:spPr bwMode="auto">
        <a:xfrm>
          <a:off x="1403985" y="1259205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 name="Text Box 6">
          <a:extLst>
            <a:ext uri="{FF2B5EF4-FFF2-40B4-BE49-F238E27FC236}">
              <a16:creationId xmlns="" xmlns:a16="http://schemas.microsoft.com/office/drawing/2014/main" id="{0A197B8A-9222-41BF-8E2F-097D81B1EDB4}"/>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5" name="Text Box 6">
          <a:extLst>
            <a:ext uri="{FF2B5EF4-FFF2-40B4-BE49-F238E27FC236}">
              <a16:creationId xmlns="" xmlns:a16="http://schemas.microsoft.com/office/drawing/2014/main" id="{2844EE8A-20D0-4C43-9265-6EE66F90A89A}"/>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6" name="Text Box 6">
          <a:extLst>
            <a:ext uri="{FF2B5EF4-FFF2-40B4-BE49-F238E27FC236}">
              <a16:creationId xmlns="" xmlns:a16="http://schemas.microsoft.com/office/drawing/2014/main" id="{50DA960C-07FF-444D-BAAA-58F0E3C752A9}"/>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7" name="Text Box 6">
          <a:extLst>
            <a:ext uri="{FF2B5EF4-FFF2-40B4-BE49-F238E27FC236}">
              <a16:creationId xmlns="" xmlns:a16="http://schemas.microsoft.com/office/drawing/2014/main" id="{E532EAB8-DDEF-4171-8C48-909EAF0E3FE1}"/>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8" name="Text Box 6">
          <a:extLst>
            <a:ext uri="{FF2B5EF4-FFF2-40B4-BE49-F238E27FC236}">
              <a16:creationId xmlns="" xmlns:a16="http://schemas.microsoft.com/office/drawing/2014/main" id="{65CF1067-B7A5-4D0C-96F5-533A27FDC171}"/>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9" name="Text Box 6">
          <a:extLst>
            <a:ext uri="{FF2B5EF4-FFF2-40B4-BE49-F238E27FC236}">
              <a16:creationId xmlns="" xmlns:a16="http://schemas.microsoft.com/office/drawing/2014/main" id="{EBFD98BF-08CE-4AD7-B211-BE13D8C9BE87}"/>
            </a:ext>
          </a:extLst>
        </xdr:cNvPr>
        <xdr:cNvSpPr txBox="1">
          <a:spLocks noChangeArrowheads="1"/>
        </xdr:cNvSpPr>
      </xdr:nvSpPr>
      <xdr:spPr bwMode="auto">
        <a:xfrm>
          <a:off x="1381125" y="12592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0" name="Text Box 6">
          <a:extLst>
            <a:ext uri="{FF2B5EF4-FFF2-40B4-BE49-F238E27FC236}">
              <a16:creationId xmlns="" xmlns:a16="http://schemas.microsoft.com/office/drawing/2014/main" id="{E7DE6F16-4839-4DFA-8C79-69794129A5A4}"/>
            </a:ext>
          </a:extLst>
        </xdr:cNvPr>
        <xdr:cNvSpPr txBox="1">
          <a:spLocks noChangeArrowheads="1"/>
        </xdr:cNvSpPr>
      </xdr:nvSpPr>
      <xdr:spPr bwMode="auto">
        <a:xfrm>
          <a:off x="1403985" y="1259205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11" name="Text Box 6">
          <a:extLst>
            <a:ext uri="{FF2B5EF4-FFF2-40B4-BE49-F238E27FC236}">
              <a16:creationId xmlns="" xmlns:a16="http://schemas.microsoft.com/office/drawing/2014/main" id="{C033A4F1-7ACE-4F03-A9B5-508169442293}"/>
            </a:ext>
          </a:extLst>
        </xdr:cNvPr>
        <xdr:cNvSpPr txBox="1">
          <a:spLocks noChangeArrowheads="1"/>
        </xdr:cNvSpPr>
      </xdr:nvSpPr>
      <xdr:spPr bwMode="auto">
        <a:xfrm>
          <a:off x="1441739" y="12592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12" name="Text Box 6">
          <a:extLst>
            <a:ext uri="{FF2B5EF4-FFF2-40B4-BE49-F238E27FC236}">
              <a16:creationId xmlns="" xmlns:a16="http://schemas.microsoft.com/office/drawing/2014/main" id="{05E46EED-412E-4C6B-8B85-0E8601BE9829}"/>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 name="Text Box 6">
          <a:extLst>
            <a:ext uri="{FF2B5EF4-FFF2-40B4-BE49-F238E27FC236}">
              <a16:creationId xmlns="" xmlns:a16="http://schemas.microsoft.com/office/drawing/2014/main" id="{414D2738-58F3-4BDB-A649-FF2BE32D8E04}"/>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4" name="Text Box 6">
          <a:extLst>
            <a:ext uri="{FF2B5EF4-FFF2-40B4-BE49-F238E27FC236}">
              <a16:creationId xmlns="" xmlns:a16="http://schemas.microsoft.com/office/drawing/2014/main" id="{AA0E8C20-CD8B-487B-84AA-CEB30E32A6CF}"/>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5" name="Text Box 6">
          <a:extLst>
            <a:ext uri="{FF2B5EF4-FFF2-40B4-BE49-F238E27FC236}">
              <a16:creationId xmlns="" xmlns:a16="http://schemas.microsoft.com/office/drawing/2014/main" id="{1F25CCF7-8199-4D41-AB12-AF107BED13F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6" name="Text Box 6">
          <a:extLst>
            <a:ext uri="{FF2B5EF4-FFF2-40B4-BE49-F238E27FC236}">
              <a16:creationId xmlns="" xmlns:a16="http://schemas.microsoft.com/office/drawing/2014/main" id="{4EFDEBFC-8978-4C2F-980F-60F80A8F1506}"/>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7" name="Text Box 6">
          <a:extLst>
            <a:ext uri="{FF2B5EF4-FFF2-40B4-BE49-F238E27FC236}">
              <a16:creationId xmlns="" xmlns:a16="http://schemas.microsoft.com/office/drawing/2014/main" id="{A62A5596-D808-4C38-92CE-949A62C398D1}"/>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8" name="Text Box 6">
          <a:extLst>
            <a:ext uri="{FF2B5EF4-FFF2-40B4-BE49-F238E27FC236}">
              <a16:creationId xmlns="" xmlns:a16="http://schemas.microsoft.com/office/drawing/2014/main" id="{08B3A908-F19C-4826-A079-3D0DAACF1307}"/>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9" name="Text Box 6">
          <a:extLst>
            <a:ext uri="{FF2B5EF4-FFF2-40B4-BE49-F238E27FC236}">
              <a16:creationId xmlns="" xmlns:a16="http://schemas.microsoft.com/office/drawing/2014/main" id="{79278DF4-C5AF-4F32-B327-C55C87B6AE96}"/>
            </a:ext>
          </a:extLst>
        </xdr:cNvPr>
        <xdr:cNvSpPr txBox="1">
          <a:spLocks noChangeArrowheads="1"/>
        </xdr:cNvSpPr>
      </xdr:nvSpPr>
      <xdr:spPr bwMode="auto">
        <a:xfrm>
          <a:off x="1403985" y="127539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0" name="Text Box 6">
          <a:extLst>
            <a:ext uri="{FF2B5EF4-FFF2-40B4-BE49-F238E27FC236}">
              <a16:creationId xmlns="" xmlns:a16="http://schemas.microsoft.com/office/drawing/2014/main" id="{0BC1945C-7D98-4563-B0DC-CE78EECE0731}"/>
            </a:ext>
          </a:extLst>
        </xdr:cNvPr>
        <xdr:cNvSpPr txBox="1">
          <a:spLocks noChangeArrowheads="1"/>
        </xdr:cNvSpPr>
      </xdr:nvSpPr>
      <xdr:spPr bwMode="auto">
        <a:xfrm>
          <a:off x="1403985" y="1275397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1" name="Text Box 6">
          <a:extLst>
            <a:ext uri="{FF2B5EF4-FFF2-40B4-BE49-F238E27FC236}">
              <a16:creationId xmlns="" xmlns:a16="http://schemas.microsoft.com/office/drawing/2014/main" id="{FF49655C-0CB7-41A4-AE69-9115D21AA12B}"/>
            </a:ext>
          </a:extLst>
        </xdr:cNvPr>
        <xdr:cNvSpPr txBox="1">
          <a:spLocks noChangeArrowheads="1"/>
        </xdr:cNvSpPr>
      </xdr:nvSpPr>
      <xdr:spPr bwMode="auto">
        <a:xfrm>
          <a:off x="1376998" y="129460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2" name="Text Box 6">
          <a:extLst>
            <a:ext uri="{FF2B5EF4-FFF2-40B4-BE49-F238E27FC236}">
              <a16:creationId xmlns="" xmlns:a16="http://schemas.microsoft.com/office/drawing/2014/main" id="{3BA5DA21-4D19-490C-A7CA-BBAF8628C5EF}"/>
            </a:ext>
          </a:extLst>
        </xdr:cNvPr>
        <xdr:cNvSpPr txBox="1">
          <a:spLocks noChangeArrowheads="1"/>
        </xdr:cNvSpPr>
      </xdr:nvSpPr>
      <xdr:spPr bwMode="auto">
        <a:xfrm>
          <a:off x="1376998" y="12946063"/>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3" name="Text Box 6">
          <a:extLst>
            <a:ext uri="{FF2B5EF4-FFF2-40B4-BE49-F238E27FC236}">
              <a16:creationId xmlns="" xmlns:a16="http://schemas.microsoft.com/office/drawing/2014/main" id="{0A3CA615-AFFC-4CE1-84FC-905886E17D5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4" name="Text Box 6">
          <a:extLst>
            <a:ext uri="{FF2B5EF4-FFF2-40B4-BE49-F238E27FC236}">
              <a16:creationId xmlns="" xmlns:a16="http://schemas.microsoft.com/office/drawing/2014/main" id="{9DA0167D-92E4-4EBC-B99F-BFD0C7C78E2C}"/>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5" name="Text Box 6">
          <a:extLst>
            <a:ext uri="{FF2B5EF4-FFF2-40B4-BE49-F238E27FC236}">
              <a16:creationId xmlns="" xmlns:a16="http://schemas.microsoft.com/office/drawing/2014/main" id="{6532843F-5FF8-4F4C-BFFB-C4DA20FE385E}"/>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26" name="Text Box 6">
          <a:extLst>
            <a:ext uri="{FF2B5EF4-FFF2-40B4-BE49-F238E27FC236}">
              <a16:creationId xmlns="" xmlns:a16="http://schemas.microsoft.com/office/drawing/2014/main" id="{7E47A9A7-2436-453A-81BC-CEFE091D1903}"/>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7" name="Text Box 6">
          <a:extLst>
            <a:ext uri="{FF2B5EF4-FFF2-40B4-BE49-F238E27FC236}">
              <a16:creationId xmlns="" xmlns:a16="http://schemas.microsoft.com/office/drawing/2014/main" id="{6708EC6C-111D-44A3-866E-787FE1D9F27B}"/>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8" name="Text Box 6">
          <a:extLst>
            <a:ext uri="{FF2B5EF4-FFF2-40B4-BE49-F238E27FC236}">
              <a16:creationId xmlns="" xmlns:a16="http://schemas.microsoft.com/office/drawing/2014/main" id="{A52F1888-3F2E-4AE1-B58F-7A2E1DAD10A2}"/>
            </a:ext>
          </a:extLst>
        </xdr:cNvPr>
        <xdr:cNvSpPr txBox="1">
          <a:spLocks noChangeArrowheads="1"/>
        </xdr:cNvSpPr>
      </xdr:nvSpPr>
      <xdr:spPr bwMode="auto">
        <a:xfrm>
          <a:off x="1354138" y="129460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9" name="Text Box 6">
          <a:extLst>
            <a:ext uri="{FF2B5EF4-FFF2-40B4-BE49-F238E27FC236}">
              <a16:creationId xmlns="" xmlns:a16="http://schemas.microsoft.com/office/drawing/2014/main" id="{EA7DCF28-B9B4-4829-A27D-AB3E195981FD}"/>
            </a:ext>
          </a:extLst>
        </xdr:cNvPr>
        <xdr:cNvSpPr txBox="1">
          <a:spLocks noChangeArrowheads="1"/>
        </xdr:cNvSpPr>
      </xdr:nvSpPr>
      <xdr:spPr bwMode="auto">
        <a:xfrm>
          <a:off x="1376998" y="12946063"/>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30" name="Text Box 6">
          <a:extLst>
            <a:ext uri="{FF2B5EF4-FFF2-40B4-BE49-F238E27FC236}">
              <a16:creationId xmlns="" xmlns:a16="http://schemas.microsoft.com/office/drawing/2014/main" id="{CCFC5EA4-F1D3-4544-9A2E-18C3AD37DE1D}"/>
            </a:ext>
          </a:extLst>
        </xdr:cNvPr>
        <xdr:cNvSpPr txBox="1">
          <a:spLocks noChangeArrowheads="1"/>
        </xdr:cNvSpPr>
      </xdr:nvSpPr>
      <xdr:spPr bwMode="auto">
        <a:xfrm>
          <a:off x="1414752" y="129460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31" name="Text Box 6">
          <a:extLst>
            <a:ext uri="{FF2B5EF4-FFF2-40B4-BE49-F238E27FC236}">
              <a16:creationId xmlns="" xmlns:a16="http://schemas.microsoft.com/office/drawing/2014/main" id="{DC9B9C93-6738-4301-9C07-DC0BE25BE750}"/>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2" name="Text Box 6">
          <a:extLst>
            <a:ext uri="{FF2B5EF4-FFF2-40B4-BE49-F238E27FC236}">
              <a16:creationId xmlns="" xmlns:a16="http://schemas.microsoft.com/office/drawing/2014/main" id="{A17574AF-4CEE-4454-85B7-B7FE12E08731}"/>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3" name="Text Box 6">
          <a:extLst>
            <a:ext uri="{FF2B5EF4-FFF2-40B4-BE49-F238E27FC236}">
              <a16:creationId xmlns="" xmlns:a16="http://schemas.microsoft.com/office/drawing/2014/main" id="{A4D7F1C3-CD40-4844-AE51-E69C5A696242}"/>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4" name="Text Box 6">
          <a:extLst>
            <a:ext uri="{FF2B5EF4-FFF2-40B4-BE49-F238E27FC236}">
              <a16:creationId xmlns="" xmlns:a16="http://schemas.microsoft.com/office/drawing/2014/main" id="{D89ABDB7-FE18-4117-AED8-837FBF401A3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5" name="Text Box 6">
          <a:extLst>
            <a:ext uri="{FF2B5EF4-FFF2-40B4-BE49-F238E27FC236}">
              <a16:creationId xmlns="" xmlns:a16="http://schemas.microsoft.com/office/drawing/2014/main" id="{0EB56F5D-0565-455D-BB49-12DABE595800}"/>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6" name="Text Box 6">
          <a:extLst>
            <a:ext uri="{FF2B5EF4-FFF2-40B4-BE49-F238E27FC236}">
              <a16:creationId xmlns="" xmlns:a16="http://schemas.microsoft.com/office/drawing/2014/main" id="{EBADD2F9-5EEB-4ADE-AADA-CB978B69084B}"/>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7" name="Text Box 6">
          <a:extLst>
            <a:ext uri="{FF2B5EF4-FFF2-40B4-BE49-F238E27FC236}">
              <a16:creationId xmlns="" xmlns:a16="http://schemas.microsoft.com/office/drawing/2014/main" id="{ED319FD4-DAB7-4A30-84B6-4F18904ED815}"/>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8" name="Text Box 6">
          <a:extLst>
            <a:ext uri="{FF2B5EF4-FFF2-40B4-BE49-F238E27FC236}">
              <a16:creationId xmlns="" xmlns:a16="http://schemas.microsoft.com/office/drawing/2014/main" id="{3FC12A81-D837-43B0-9C97-22F42D7DCB64}"/>
            </a:ext>
          </a:extLst>
        </xdr:cNvPr>
        <xdr:cNvSpPr txBox="1">
          <a:spLocks noChangeArrowheads="1"/>
        </xdr:cNvSpPr>
      </xdr:nvSpPr>
      <xdr:spPr bwMode="auto">
        <a:xfrm>
          <a:off x="1376998" y="13144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9" name="Text Box 6">
          <a:extLst>
            <a:ext uri="{FF2B5EF4-FFF2-40B4-BE49-F238E27FC236}">
              <a16:creationId xmlns="" xmlns:a16="http://schemas.microsoft.com/office/drawing/2014/main" id="{35D20DB5-D963-4A12-924F-7821CFC16266}"/>
            </a:ext>
          </a:extLst>
        </xdr:cNvPr>
        <xdr:cNvSpPr txBox="1">
          <a:spLocks noChangeArrowheads="1"/>
        </xdr:cNvSpPr>
      </xdr:nvSpPr>
      <xdr:spPr bwMode="auto">
        <a:xfrm>
          <a:off x="1376998" y="131445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40" name="Text Box 6">
          <a:extLst>
            <a:ext uri="{FF2B5EF4-FFF2-40B4-BE49-F238E27FC236}">
              <a16:creationId xmlns="" xmlns:a16="http://schemas.microsoft.com/office/drawing/2014/main" id="{05C3764E-576A-4EA9-908A-D316B65AE17E}"/>
            </a:ext>
          </a:extLst>
        </xdr:cNvPr>
        <xdr:cNvSpPr txBox="1">
          <a:spLocks noChangeArrowheads="1"/>
        </xdr:cNvSpPr>
      </xdr:nvSpPr>
      <xdr:spPr bwMode="auto">
        <a:xfrm>
          <a:off x="1376998" y="14660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41" name="Text Box 6">
          <a:extLst>
            <a:ext uri="{FF2B5EF4-FFF2-40B4-BE49-F238E27FC236}">
              <a16:creationId xmlns="" xmlns:a16="http://schemas.microsoft.com/office/drawing/2014/main" id="{922A6FAA-1D39-459F-9617-EF59652EEF3F}"/>
            </a:ext>
          </a:extLst>
        </xdr:cNvPr>
        <xdr:cNvSpPr txBox="1">
          <a:spLocks noChangeArrowheads="1"/>
        </xdr:cNvSpPr>
      </xdr:nvSpPr>
      <xdr:spPr bwMode="auto">
        <a:xfrm>
          <a:off x="1376998" y="14660563"/>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42" name="Text Box 6">
          <a:extLst>
            <a:ext uri="{FF2B5EF4-FFF2-40B4-BE49-F238E27FC236}">
              <a16:creationId xmlns="" xmlns:a16="http://schemas.microsoft.com/office/drawing/2014/main" id="{50157A58-D668-4D4A-A10A-6FF920B15B58}"/>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3" name="Text Box 6">
          <a:extLst>
            <a:ext uri="{FF2B5EF4-FFF2-40B4-BE49-F238E27FC236}">
              <a16:creationId xmlns="" xmlns:a16="http://schemas.microsoft.com/office/drawing/2014/main" id="{CFF3A3F7-A0FF-4F33-AD1E-DFCEF6F37A66}"/>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4" name="Text Box 6">
          <a:extLst>
            <a:ext uri="{FF2B5EF4-FFF2-40B4-BE49-F238E27FC236}">
              <a16:creationId xmlns="" xmlns:a16="http://schemas.microsoft.com/office/drawing/2014/main" id="{48035695-ABFE-4404-A243-DC000BE59B9F}"/>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45" name="Text Box 6">
          <a:extLst>
            <a:ext uri="{FF2B5EF4-FFF2-40B4-BE49-F238E27FC236}">
              <a16:creationId xmlns="" xmlns:a16="http://schemas.microsoft.com/office/drawing/2014/main" id="{DCBC80C1-67AD-46F9-B478-9E4EAA99295C}"/>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6" name="Text Box 6">
          <a:extLst>
            <a:ext uri="{FF2B5EF4-FFF2-40B4-BE49-F238E27FC236}">
              <a16:creationId xmlns="" xmlns:a16="http://schemas.microsoft.com/office/drawing/2014/main" id="{A83ECA53-0EFD-405F-8AF0-A993823A617C}"/>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47" name="Text Box 6">
          <a:extLst>
            <a:ext uri="{FF2B5EF4-FFF2-40B4-BE49-F238E27FC236}">
              <a16:creationId xmlns="" xmlns:a16="http://schemas.microsoft.com/office/drawing/2014/main" id="{603DEA9E-C969-4494-B855-1E9FDDACB822}"/>
            </a:ext>
          </a:extLst>
        </xdr:cNvPr>
        <xdr:cNvSpPr txBox="1">
          <a:spLocks noChangeArrowheads="1"/>
        </xdr:cNvSpPr>
      </xdr:nvSpPr>
      <xdr:spPr bwMode="auto">
        <a:xfrm>
          <a:off x="1354138" y="1466056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48" name="Text Box 6">
          <a:extLst>
            <a:ext uri="{FF2B5EF4-FFF2-40B4-BE49-F238E27FC236}">
              <a16:creationId xmlns="" xmlns:a16="http://schemas.microsoft.com/office/drawing/2014/main" id="{38C36EB9-563B-49D0-A4CC-C8A849241C89}"/>
            </a:ext>
          </a:extLst>
        </xdr:cNvPr>
        <xdr:cNvSpPr txBox="1">
          <a:spLocks noChangeArrowheads="1"/>
        </xdr:cNvSpPr>
      </xdr:nvSpPr>
      <xdr:spPr bwMode="auto">
        <a:xfrm>
          <a:off x="1376998" y="14660563"/>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49" name="Text Box 6">
          <a:extLst>
            <a:ext uri="{FF2B5EF4-FFF2-40B4-BE49-F238E27FC236}">
              <a16:creationId xmlns="" xmlns:a16="http://schemas.microsoft.com/office/drawing/2014/main" id="{D555DF27-AA0D-4F49-9286-4B64A785EF69}"/>
            </a:ext>
          </a:extLst>
        </xdr:cNvPr>
        <xdr:cNvSpPr txBox="1">
          <a:spLocks noChangeArrowheads="1"/>
        </xdr:cNvSpPr>
      </xdr:nvSpPr>
      <xdr:spPr bwMode="auto">
        <a:xfrm>
          <a:off x="1414752" y="1466056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50" name="Text Box 6">
          <a:extLst>
            <a:ext uri="{FF2B5EF4-FFF2-40B4-BE49-F238E27FC236}">
              <a16:creationId xmlns="" xmlns:a16="http://schemas.microsoft.com/office/drawing/2014/main" id="{1A6A1EEF-0586-40CA-8B73-D5CD46D68E04}"/>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51" name="Text Box 6">
          <a:extLst>
            <a:ext uri="{FF2B5EF4-FFF2-40B4-BE49-F238E27FC236}">
              <a16:creationId xmlns="" xmlns:a16="http://schemas.microsoft.com/office/drawing/2014/main" id="{CB4C3F4A-1B7E-4C1A-A34D-0C32C1583950}"/>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52" name="Text Box 6">
          <a:extLst>
            <a:ext uri="{FF2B5EF4-FFF2-40B4-BE49-F238E27FC236}">
              <a16:creationId xmlns="" xmlns:a16="http://schemas.microsoft.com/office/drawing/2014/main" id="{E3B2A9D7-0A59-4A00-B5BD-60748F3DA52D}"/>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53" name="Text Box 6">
          <a:extLst>
            <a:ext uri="{FF2B5EF4-FFF2-40B4-BE49-F238E27FC236}">
              <a16:creationId xmlns="" xmlns:a16="http://schemas.microsoft.com/office/drawing/2014/main" id="{B6815280-A38C-46E4-9004-6A89B3877D48}"/>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54" name="Text Box 6">
          <a:extLst>
            <a:ext uri="{FF2B5EF4-FFF2-40B4-BE49-F238E27FC236}">
              <a16:creationId xmlns="" xmlns:a16="http://schemas.microsoft.com/office/drawing/2014/main" id="{EF0F51DC-7422-47EB-A957-EEBB7E3F1073}"/>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55" name="Text Box 6">
          <a:extLst>
            <a:ext uri="{FF2B5EF4-FFF2-40B4-BE49-F238E27FC236}">
              <a16:creationId xmlns="" xmlns:a16="http://schemas.microsoft.com/office/drawing/2014/main" id="{C0833857-03D5-4FF6-A467-DE36E6F4F8E1}"/>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56" name="Text Box 6">
          <a:extLst>
            <a:ext uri="{FF2B5EF4-FFF2-40B4-BE49-F238E27FC236}">
              <a16:creationId xmlns="" xmlns:a16="http://schemas.microsoft.com/office/drawing/2014/main" id="{27B6EA44-1925-4271-ACF8-FFD1B2430D7B}"/>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57" name="Text Box 6">
          <a:extLst>
            <a:ext uri="{FF2B5EF4-FFF2-40B4-BE49-F238E27FC236}">
              <a16:creationId xmlns="" xmlns:a16="http://schemas.microsoft.com/office/drawing/2014/main" id="{8BACF7E3-4254-44E5-AB0D-DDB3F29B8C89}"/>
            </a:ext>
          </a:extLst>
        </xdr:cNvPr>
        <xdr:cNvSpPr txBox="1">
          <a:spLocks noChangeArrowheads="1"/>
        </xdr:cNvSpPr>
      </xdr:nvSpPr>
      <xdr:spPr bwMode="auto">
        <a:xfrm>
          <a:off x="1376998" y="15041563"/>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58" name="Text Box 6">
          <a:extLst>
            <a:ext uri="{FF2B5EF4-FFF2-40B4-BE49-F238E27FC236}">
              <a16:creationId xmlns="" xmlns:a16="http://schemas.microsoft.com/office/drawing/2014/main" id="{83949577-D3C6-49AE-BDB0-AE9D798FD5C2}"/>
            </a:ext>
          </a:extLst>
        </xdr:cNvPr>
        <xdr:cNvSpPr txBox="1">
          <a:spLocks noChangeArrowheads="1"/>
        </xdr:cNvSpPr>
      </xdr:nvSpPr>
      <xdr:spPr bwMode="auto">
        <a:xfrm>
          <a:off x="1376998" y="15041563"/>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59" name="Text Box 6">
          <a:extLst>
            <a:ext uri="{FF2B5EF4-FFF2-40B4-BE49-F238E27FC236}">
              <a16:creationId xmlns="" xmlns:a16="http://schemas.microsoft.com/office/drawing/2014/main" id="{FDD7A9AB-3FF5-4172-AE8B-80DF7B51E844}"/>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60" name="Text Box 6">
          <a:extLst>
            <a:ext uri="{FF2B5EF4-FFF2-40B4-BE49-F238E27FC236}">
              <a16:creationId xmlns="" xmlns:a16="http://schemas.microsoft.com/office/drawing/2014/main" id="{CC3D991D-CD02-4DAE-A07E-73634B9D7917}"/>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61" name="Text Box 6">
          <a:extLst>
            <a:ext uri="{FF2B5EF4-FFF2-40B4-BE49-F238E27FC236}">
              <a16:creationId xmlns="" xmlns:a16="http://schemas.microsoft.com/office/drawing/2014/main" id="{0B8D1383-A941-4420-A428-86268FB77AA3}"/>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62" name="Text Box 6">
          <a:extLst>
            <a:ext uri="{FF2B5EF4-FFF2-40B4-BE49-F238E27FC236}">
              <a16:creationId xmlns="" xmlns:a16="http://schemas.microsoft.com/office/drawing/2014/main" id="{C6C0FEEC-EC9A-4BB9-8F03-576DD21D56EA}"/>
            </a:ext>
          </a:extLst>
        </xdr:cNvPr>
        <xdr:cNvSpPr txBox="1">
          <a:spLocks noChangeArrowheads="1"/>
        </xdr:cNvSpPr>
      </xdr:nvSpPr>
      <xdr:spPr bwMode="auto">
        <a:xfrm>
          <a:off x="1403985" y="688657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63" name="Text Box 6">
          <a:extLst>
            <a:ext uri="{FF2B5EF4-FFF2-40B4-BE49-F238E27FC236}">
              <a16:creationId xmlns="" xmlns:a16="http://schemas.microsoft.com/office/drawing/2014/main" id="{24084958-CF9D-4495-A178-3652A103FF87}"/>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64" name="Text Box 6">
          <a:extLst>
            <a:ext uri="{FF2B5EF4-FFF2-40B4-BE49-F238E27FC236}">
              <a16:creationId xmlns="" xmlns:a16="http://schemas.microsoft.com/office/drawing/2014/main" id="{9B2ABB2A-481E-49AC-A580-A2C71645F92B}"/>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65" name="Text Box 6">
          <a:extLst>
            <a:ext uri="{FF2B5EF4-FFF2-40B4-BE49-F238E27FC236}">
              <a16:creationId xmlns="" xmlns:a16="http://schemas.microsoft.com/office/drawing/2014/main" id="{44946C59-01A0-4C35-B06D-794F310F1BB0}"/>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66" name="Text Box 6">
          <a:extLst>
            <a:ext uri="{FF2B5EF4-FFF2-40B4-BE49-F238E27FC236}">
              <a16:creationId xmlns="" xmlns:a16="http://schemas.microsoft.com/office/drawing/2014/main" id="{F0ABE196-0759-4615-8C73-3C9E2B472C46}"/>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67" name="Text Box 6">
          <a:extLst>
            <a:ext uri="{FF2B5EF4-FFF2-40B4-BE49-F238E27FC236}">
              <a16:creationId xmlns="" xmlns:a16="http://schemas.microsoft.com/office/drawing/2014/main" id="{CD9DD20B-2326-4A3B-9D57-B5E6FDA7C189}"/>
            </a:ext>
          </a:extLst>
        </xdr:cNvPr>
        <xdr:cNvSpPr txBox="1">
          <a:spLocks noChangeArrowheads="1"/>
        </xdr:cNvSpPr>
      </xdr:nvSpPr>
      <xdr:spPr bwMode="auto">
        <a:xfrm>
          <a:off x="1403985" y="70485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68" name="Text Box 6">
          <a:extLst>
            <a:ext uri="{FF2B5EF4-FFF2-40B4-BE49-F238E27FC236}">
              <a16:creationId xmlns="" xmlns:a16="http://schemas.microsoft.com/office/drawing/2014/main" id="{E195CCB4-B7FF-439A-B3BE-4FAE8AD312A4}"/>
            </a:ext>
          </a:extLst>
        </xdr:cNvPr>
        <xdr:cNvSpPr txBox="1">
          <a:spLocks noChangeArrowheads="1"/>
        </xdr:cNvSpPr>
      </xdr:nvSpPr>
      <xdr:spPr bwMode="auto">
        <a:xfrm>
          <a:off x="1403985" y="70485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69" name="Text Box 6">
          <a:extLst>
            <a:ext uri="{FF2B5EF4-FFF2-40B4-BE49-F238E27FC236}">
              <a16:creationId xmlns="" xmlns:a16="http://schemas.microsoft.com/office/drawing/2014/main" id="{3C2588C7-42A0-4161-BBD5-CF5F2B1AC78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70" name="Text Box 6">
          <a:extLst>
            <a:ext uri="{FF2B5EF4-FFF2-40B4-BE49-F238E27FC236}">
              <a16:creationId xmlns="" xmlns:a16="http://schemas.microsoft.com/office/drawing/2014/main" id="{0981948C-7509-42A1-AF80-5D790CE8A983}"/>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71" name="Text Box 6">
          <a:extLst>
            <a:ext uri="{FF2B5EF4-FFF2-40B4-BE49-F238E27FC236}">
              <a16:creationId xmlns="" xmlns:a16="http://schemas.microsoft.com/office/drawing/2014/main" id="{D029A5E9-2939-4242-BB2B-4128D7229775}"/>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72" name="Text Box 6">
          <a:extLst>
            <a:ext uri="{FF2B5EF4-FFF2-40B4-BE49-F238E27FC236}">
              <a16:creationId xmlns="" xmlns:a16="http://schemas.microsoft.com/office/drawing/2014/main" id="{8298E76E-5B43-41DB-A7E4-C4A7B102C5BA}"/>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73" name="Text Box 6">
          <a:extLst>
            <a:ext uri="{FF2B5EF4-FFF2-40B4-BE49-F238E27FC236}">
              <a16:creationId xmlns="" xmlns:a16="http://schemas.microsoft.com/office/drawing/2014/main" id="{0365EBD3-9E4A-466A-8538-1A52048B322E}"/>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74" name="Text Box 6">
          <a:extLst>
            <a:ext uri="{FF2B5EF4-FFF2-40B4-BE49-F238E27FC236}">
              <a16:creationId xmlns="" xmlns:a16="http://schemas.microsoft.com/office/drawing/2014/main" id="{AC8E9789-1609-4909-9A28-CF596E7BAE16}"/>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75" name="Text Box 6">
          <a:extLst>
            <a:ext uri="{FF2B5EF4-FFF2-40B4-BE49-F238E27FC236}">
              <a16:creationId xmlns="" xmlns:a16="http://schemas.microsoft.com/office/drawing/2014/main" id="{EB505548-F2D5-480A-B082-FE1A157189CE}"/>
            </a:ext>
          </a:extLst>
        </xdr:cNvPr>
        <xdr:cNvSpPr txBox="1">
          <a:spLocks noChangeArrowheads="1"/>
        </xdr:cNvSpPr>
      </xdr:nvSpPr>
      <xdr:spPr bwMode="auto">
        <a:xfrm>
          <a:off x="1441739" y="704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76" name="Text Box 6">
          <a:extLst>
            <a:ext uri="{FF2B5EF4-FFF2-40B4-BE49-F238E27FC236}">
              <a16:creationId xmlns="" xmlns:a16="http://schemas.microsoft.com/office/drawing/2014/main" id="{4782C347-2B5C-4175-9CCB-2E79E41997C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77" name="Text Box 6">
          <a:extLst>
            <a:ext uri="{FF2B5EF4-FFF2-40B4-BE49-F238E27FC236}">
              <a16:creationId xmlns="" xmlns:a16="http://schemas.microsoft.com/office/drawing/2014/main" id="{AF81542F-253E-4073-B164-1AF5D4EC2A8D}"/>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78" name="Text Box 6">
          <a:extLst>
            <a:ext uri="{FF2B5EF4-FFF2-40B4-BE49-F238E27FC236}">
              <a16:creationId xmlns="" xmlns:a16="http://schemas.microsoft.com/office/drawing/2014/main" id="{B2F1C77F-78B7-45E3-AC57-735AC8F3CCAE}"/>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79" name="Text Box 6">
          <a:extLst>
            <a:ext uri="{FF2B5EF4-FFF2-40B4-BE49-F238E27FC236}">
              <a16:creationId xmlns="" xmlns:a16="http://schemas.microsoft.com/office/drawing/2014/main" id="{BAAEDB41-560A-4F72-BCC9-DBBDA1A54B01}"/>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80" name="Text Box 6">
          <a:extLst>
            <a:ext uri="{FF2B5EF4-FFF2-40B4-BE49-F238E27FC236}">
              <a16:creationId xmlns="" xmlns:a16="http://schemas.microsoft.com/office/drawing/2014/main" id="{6329797E-A749-46AD-9ADC-3BCB30D810D3}"/>
            </a:ext>
          </a:extLst>
        </xdr:cNvPr>
        <xdr:cNvSpPr txBox="1">
          <a:spLocks noChangeArrowheads="1"/>
        </xdr:cNvSpPr>
      </xdr:nvSpPr>
      <xdr:spPr bwMode="auto">
        <a:xfrm>
          <a:off x="1381125" y="6886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81" name="Text Box 6">
          <a:extLst>
            <a:ext uri="{FF2B5EF4-FFF2-40B4-BE49-F238E27FC236}">
              <a16:creationId xmlns="" xmlns:a16="http://schemas.microsoft.com/office/drawing/2014/main" id="{84999FF8-9B8B-4A1D-A4D3-2F9C4C92D3FA}"/>
            </a:ext>
          </a:extLst>
        </xdr:cNvPr>
        <xdr:cNvSpPr txBox="1">
          <a:spLocks noChangeArrowheads="1"/>
        </xdr:cNvSpPr>
      </xdr:nvSpPr>
      <xdr:spPr bwMode="auto">
        <a:xfrm>
          <a:off x="1403985" y="6886575"/>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2" name="Text Box 6">
          <a:extLst>
            <a:ext uri="{FF2B5EF4-FFF2-40B4-BE49-F238E27FC236}">
              <a16:creationId xmlns="" xmlns:a16="http://schemas.microsoft.com/office/drawing/2014/main" id="{1C861743-AE05-48CD-83C6-762A408B3652}"/>
            </a:ext>
          </a:extLst>
        </xdr:cNvPr>
        <xdr:cNvSpPr txBox="1">
          <a:spLocks noChangeArrowheads="1"/>
        </xdr:cNvSpPr>
      </xdr:nvSpPr>
      <xdr:spPr bwMode="auto">
        <a:xfrm>
          <a:off x="1403985" y="6886575"/>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83" name="Text Box 6">
          <a:extLst>
            <a:ext uri="{FF2B5EF4-FFF2-40B4-BE49-F238E27FC236}">
              <a16:creationId xmlns="" xmlns:a16="http://schemas.microsoft.com/office/drawing/2014/main" id="{123C3A23-6A5F-4D85-8D7B-547C1742B7AC}"/>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84" name="Text Box 6">
          <a:extLst>
            <a:ext uri="{FF2B5EF4-FFF2-40B4-BE49-F238E27FC236}">
              <a16:creationId xmlns="" xmlns:a16="http://schemas.microsoft.com/office/drawing/2014/main" id="{72DBFBAC-AE1A-44A5-9CA8-B150CA3C4DD6}"/>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85" name="Text Box 6">
          <a:extLst>
            <a:ext uri="{FF2B5EF4-FFF2-40B4-BE49-F238E27FC236}">
              <a16:creationId xmlns="" xmlns:a16="http://schemas.microsoft.com/office/drawing/2014/main" id="{1BC7BD5D-60A6-42F2-A64E-D132C85BC475}"/>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86" name="Text Box 6">
          <a:extLst>
            <a:ext uri="{FF2B5EF4-FFF2-40B4-BE49-F238E27FC236}">
              <a16:creationId xmlns="" xmlns:a16="http://schemas.microsoft.com/office/drawing/2014/main" id="{118002F6-3E49-41CA-BF2D-3CFD6DA6EFF5}"/>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87" name="Text Box 6">
          <a:extLst>
            <a:ext uri="{FF2B5EF4-FFF2-40B4-BE49-F238E27FC236}">
              <a16:creationId xmlns="" xmlns:a16="http://schemas.microsoft.com/office/drawing/2014/main" id="{10DD13C9-8830-4C6A-AE27-839760224BE2}"/>
            </a:ext>
          </a:extLst>
        </xdr:cNvPr>
        <xdr:cNvSpPr txBox="1">
          <a:spLocks noChangeArrowheads="1"/>
        </xdr:cNvSpPr>
      </xdr:nvSpPr>
      <xdr:spPr bwMode="auto">
        <a:xfrm>
          <a:off x="1381125" y="704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88" name="Text Box 6">
          <a:extLst>
            <a:ext uri="{FF2B5EF4-FFF2-40B4-BE49-F238E27FC236}">
              <a16:creationId xmlns="" xmlns:a16="http://schemas.microsoft.com/office/drawing/2014/main" id="{224FEDF9-DD86-4013-BA53-E13A598340C9}"/>
            </a:ext>
          </a:extLst>
        </xdr:cNvPr>
        <xdr:cNvSpPr txBox="1">
          <a:spLocks noChangeArrowheads="1"/>
        </xdr:cNvSpPr>
      </xdr:nvSpPr>
      <xdr:spPr bwMode="auto">
        <a:xfrm>
          <a:off x="1403985" y="70485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89" name="Text Box 6">
          <a:extLst>
            <a:ext uri="{FF2B5EF4-FFF2-40B4-BE49-F238E27FC236}">
              <a16:creationId xmlns="" xmlns:a16="http://schemas.microsoft.com/office/drawing/2014/main" id="{9DB989F9-5D48-4927-8312-542B426576EF}"/>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90" name="Text Box 6">
          <a:extLst>
            <a:ext uri="{FF2B5EF4-FFF2-40B4-BE49-F238E27FC236}">
              <a16:creationId xmlns="" xmlns:a16="http://schemas.microsoft.com/office/drawing/2014/main" id="{77FE8625-7506-4A50-993F-82BB03FD553A}"/>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91" name="Text Box 6">
          <a:extLst>
            <a:ext uri="{FF2B5EF4-FFF2-40B4-BE49-F238E27FC236}">
              <a16:creationId xmlns="" xmlns:a16="http://schemas.microsoft.com/office/drawing/2014/main" id="{0215D783-D442-48F9-9FF0-A93362F1429C}"/>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92" name="Text Box 6">
          <a:extLst>
            <a:ext uri="{FF2B5EF4-FFF2-40B4-BE49-F238E27FC236}">
              <a16:creationId xmlns="" xmlns:a16="http://schemas.microsoft.com/office/drawing/2014/main" id="{05DB2D16-AEC7-4475-AE8A-0245FF63B1D6}"/>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93" name="Text Box 6">
          <a:extLst>
            <a:ext uri="{FF2B5EF4-FFF2-40B4-BE49-F238E27FC236}">
              <a16:creationId xmlns="" xmlns:a16="http://schemas.microsoft.com/office/drawing/2014/main" id="{73E4FFD2-6AC8-4423-ACCE-676713714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94" name="Text Box 6">
          <a:extLst>
            <a:ext uri="{FF2B5EF4-FFF2-40B4-BE49-F238E27FC236}">
              <a16:creationId xmlns="" xmlns:a16="http://schemas.microsoft.com/office/drawing/2014/main" id="{DB6ECAEE-29E7-465A-815D-CCCCF6D5062A}"/>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95" name="Text Box 6">
          <a:extLst>
            <a:ext uri="{FF2B5EF4-FFF2-40B4-BE49-F238E27FC236}">
              <a16:creationId xmlns="" xmlns:a16="http://schemas.microsoft.com/office/drawing/2014/main" id="{DA57B135-45DD-43CA-86E6-C505B2949CA9}"/>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96" name="Text Box 6">
          <a:extLst>
            <a:ext uri="{FF2B5EF4-FFF2-40B4-BE49-F238E27FC236}">
              <a16:creationId xmlns="" xmlns:a16="http://schemas.microsoft.com/office/drawing/2014/main" id="{403D91D6-7B0B-4F3C-8654-C4188A08C1D5}"/>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97" name="Text Box 6">
          <a:extLst>
            <a:ext uri="{FF2B5EF4-FFF2-40B4-BE49-F238E27FC236}">
              <a16:creationId xmlns="" xmlns:a16="http://schemas.microsoft.com/office/drawing/2014/main" id="{E25BC187-CEA7-4972-ADC4-1A91615F6E2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98" name="Text Box 6">
          <a:extLst>
            <a:ext uri="{FF2B5EF4-FFF2-40B4-BE49-F238E27FC236}">
              <a16:creationId xmlns="" xmlns:a16="http://schemas.microsoft.com/office/drawing/2014/main" id="{50C0B229-428E-4D77-84F1-D00CC02FE2C5}"/>
            </a:ext>
          </a:extLst>
        </xdr:cNvPr>
        <xdr:cNvSpPr txBox="1">
          <a:spLocks noChangeArrowheads="1"/>
        </xdr:cNvSpPr>
      </xdr:nvSpPr>
      <xdr:spPr bwMode="auto">
        <a:xfrm>
          <a:off x="1414752"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99" name="Text Box 6">
          <a:extLst>
            <a:ext uri="{FF2B5EF4-FFF2-40B4-BE49-F238E27FC236}">
              <a16:creationId xmlns="" xmlns:a16="http://schemas.microsoft.com/office/drawing/2014/main" id="{695448B2-B7CE-4F0C-B177-2354B17D6256}"/>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00" name="Text Box 6">
          <a:extLst>
            <a:ext uri="{FF2B5EF4-FFF2-40B4-BE49-F238E27FC236}">
              <a16:creationId xmlns="" xmlns:a16="http://schemas.microsoft.com/office/drawing/2014/main" id="{80666D29-11B7-4760-9A65-7AA2FB4D2513}"/>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01" name="Text Box 6">
          <a:extLst>
            <a:ext uri="{FF2B5EF4-FFF2-40B4-BE49-F238E27FC236}">
              <a16:creationId xmlns="" xmlns:a16="http://schemas.microsoft.com/office/drawing/2014/main" id="{23F617F9-E4DD-4EBD-9D21-49812453F7D2}"/>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02" name="Text Box 6">
          <a:extLst>
            <a:ext uri="{FF2B5EF4-FFF2-40B4-BE49-F238E27FC236}">
              <a16:creationId xmlns="" xmlns:a16="http://schemas.microsoft.com/office/drawing/2014/main" id="{20BA429A-CABA-41DA-9318-5095E9ADA51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03" name="Text Box 6">
          <a:extLst>
            <a:ext uri="{FF2B5EF4-FFF2-40B4-BE49-F238E27FC236}">
              <a16:creationId xmlns="" xmlns:a16="http://schemas.microsoft.com/office/drawing/2014/main" id="{D306ECB4-CB57-43F2-818E-8AC4B5D2D699}"/>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04" name="Text Box 6">
          <a:extLst>
            <a:ext uri="{FF2B5EF4-FFF2-40B4-BE49-F238E27FC236}">
              <a16:creationId xmlns="" xmlns:a16="http://schemas.microsoft.com/office/drawing/2014/main" id="{5D6FF7BE-DCC7-4B97-9615-1783BA8BA4AE}"/>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05" name="Text Box 6">
          <a:extLst>
            <a:ext uri="{FF2B5EF4-FFF2-40B4-BE49-F238E27FC236}">
              <a16:creationId xmlns="" xmlns:a16="http://schemas.microsoft.com/office/drawing/2014/main" id="{DEB9BA42-ED7A-48C5-AFA4-812ADEC7F9DD}"/>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06" name="Text Box 6">
          <a:extLst>
            <a:ext uri="{FF2B5EF4-FFF2-40B4-BE49-F238E27FC236}">
              <a16:creationId xmlns="" xmlns:a16="http://schemas.microsoft.com/office/drawing/2014/main" id="{85EEC7F2-0C9E-44E8-8C79-79CB83A52CC8}"/>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07" name="Text Box 6">
          <a:extLst>
            <a:ext uri="{FF2B5EF4-FFF2-40B4-BE49-F238E27FC236}">
              <a16:creationId xmlns="" xmlns:a16="http://schemas.microsoft.com/office/drawing/2014/main" id="{E7E2433E-CCF1-4947-9CED-5A70700810A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08" name="Text Box 6">
          <a:extLst>
            <a:ext uri="{FF2B5EF4-FFF2-40B4-BE49-F238E27FC236}">
              <a16:creationId xmlns="" xmlns:a16="http://schemas.microsoft.com/office/drawing/2014/main" id="{224D9AEC-7948-456C-9A48-791C3DE1101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09" name="Text Box 6">
          <a:extLst>
            <a:ext uri="{FF2B5EF4-FFF2-40B4-BE49-F238E27FC236}">
              <a16:creationId xmlns="" xmlns:a16="http://schemas.microsoft.com/office/drawing/2014/main" id="{1217A81B-4B93-430A-B640-C207056F4598}"/>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10" name="Text Box 6">
          <a:extLst>
            <a:ext uri="{FF2B5EF4-FFF2-40B4-BE49-F238E27FC236}">
              <a16:creationId xmlns="" xmlns:a16="http://schemas.microsoft.com/office/drawing/2014/main" id="{E5221250-2538-4331-BEAD-75BDF92DEE54}"/>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11" name="Text Box 6">
          <a:extLst>
            <a:ext uri="{FF2B5EF4-FFF2-40B4-BE49-F238E27FC236}">
              <a16:creationId xmlns="" xmlns:a16="http://schemas.microsoft.com/office/drawing/2014/main" id="{3616BEF5-852C-473A-B208-1FE9436859BE}"/>
            </a:ext>
          </a:extLst>
        </xdr:cNvPr>
        <xdr:cNvSpPr txBox="1">
          <a:spLocks noChangeArrowheads="1"/>
        </xdr:cNvSpPr>
      </xdr:nvSpPr>
      <xdr:spPr bwMode="auto">
        <a:xfrm>
          <a:off x="1376998" y="16383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12" name="Text Box 6">
          <a:extLst>
            <a:ext uri="{FF2B5EF4-FFF2-40B4-BE49-F238E27FC236}">
              <a16:creationId xmlns="" xmlns:a16="http://schemas.microsoft.com/office/drawing/2014/main" id="{CDE78676-ABFB-448C-9FC4-A7406C40B174}"/>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13" name="Text Box 6">
          <a:extLst>
            <a:ext uri="{FF2B5EF4-FFF2-40B4-BE49-F238E27FC236}">
              <a16:creationId xmlns="" xmlns:a16="http://schemas.microsoft.com/office/drawing/2014/main" id="{C73F7F37-D86E-4ABB-B11E-83B577F00723}"/>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14" name="Text Box 6">
          <a:extLst>
            <a:ext uri="{FF2B5EF4-FFF2-40B4-BE49-F238E27FC236}">
              <a16:creationId xmlns="" xmlns:a16="http://schemas.microsoft.com/office/drawing/2014/main" id="{58231AC0-620C-4195-87F4-877561EA2FB0}"/>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15" name="Text Box 6">
          <a:extLst>
            <a:ext uri="{FF2B5EF4-FFF2-40B4-BE49-F238E27FC236}">
              <a16:creationId xmlns="" xmlns:a16="http://schemas.microsoft.com/office/drawing/2014/main" id="{5F04BB70-94AD-40B7-BF5C-05C93D68AA2C}"/>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16" name="Text Box 6">
          <a:extLst>
            <a:ext uri="{FF2B5EF4-FFF2-40B4-BE49-F238E27FC236}">
              <a16:creationId xmlns="" xmlns:a16="http://schemas.microsoft.com/office/drawing/2014/main" id="{07D7A4D7-DBC4-4E64-9B7A-22FB43EBDC2A}"/>
            </a:ext>
          </a:extLst>
        </xdr:cNvPr>
        <xdr:cNvSpPr txBox="1">
          <a:spLocks noChangeArrowheads="1"/>
        </xdr:cNvSpPr>
      </xdr:nvSpPr>
      <xdr:spPr bwMode="auto">
        <a:xfrm>
          <a:off x="1376998" y="1677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17" name="Text Box 6">
          <a:extLst>
            <a:ext uri="{FF2B5EF4-FFF2-40B4-BE49-F238E27FC236}">
              <a16:creationId xmlns="" xmlns:a16="http://schemas.microsoft.com/office/drawing/2014/main" id="{65FE1513-8AAA-422D-94AA-5AD75B26226E}"/>
            </a:ext>
          </a:extLst>
        </xdr:cNvPr>
        <xdr:cNvSpPr txBox="1">
          <a:spLocks noChangeArrowheads="1"/>
        </xdr:cNvSpPr>
      </xdr:nvSpPr>
      <xdr:spPr bwMode="auto">
        <a:xfrm>
          <a:off x="1376998" y="16771938"/>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18" name="Text Box 6">
          <a:extLst>
            <a:ext uri="{FF2B5EF4-FFF2-40B4-BE49-F238E27FC236}">
              <a16:creationId xmlns="" xmlns:a16="http://schemas.microsoft.com/office/drawing/2014/main" id="{EC4DD05D-716A-486A-993A-761906D9F463}"/>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19" name="Text Box 6">
          <a:extLst>
            <a:ext uri="{FF2B5EF4-FFF2-40B4-BE49-F238E27FC236}">
              <a16:creationId xmlns="" xmlns:a16="http://schemas.microsoft.com/office/drawing/2014/main" id="{C82026A4-B750-411C-8013-565366EE58A0}"/>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20" name="Text Box 6">
          <a:extLst>
            <a:ext uri="{FF2B5EF4-FFF2-40B4-BE49-F238E27FC236}">
              <a16:creationId xmlns="" xmlns:a16="http://schemas.microsoft.com/office/drawing/2014/main" id="{EAB4A654-20AE-403B-981D-3C2823A78E6A}"/>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1" name="Text Box 6">
          <a:extLst>
            <a:ext uri="{FF2B5EF4-FFF2-40B4-BE49-F238E27FC236}">
              <a16:creationId xmlns="" xmlns:a16="http://schemas.microsoft.com/office/drawing/2014/main" id="{D6E1DFF8-CFB1-4BA7-AE05-7BEA6427A3B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2" name="Text Box 6">
          <a:extLst>
            <a:ext uri="{FF2B5EF4-FFF2-40B4-BE49-F238E27FC236}">
              <a16:creationId xmlns="" xmlns:a16="http://schemas.microsoft.com/office/drawing/2014/main" id="{3FCC6BB8-12ED-4B1F-B721-3A87612ACA29}"/>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23" name="Text Box 6">
          <a:extLst>
            <a:ext uri="{FF2B5EF4-FFF2-40B4-BE49-F238E27FC236}">
              <a16:creationId xmlns="" xmlns:a16="http://schemas.microsoft.com/office/drawing/2014/main" id="{461909E9-A1D4-4E82-8B70-A417E9222593}"/>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124" name="Text Box 6">
          <a:extLst>
            <a:ext uri="{FF2B5EF4-FFF2-40B4-BE49-F238E27FC236}">
              <a16:creationId xmlns="" xmlns:a16="http://schemas.microsoft.com/office/drawing/2014/main" id="{0A6FEB4C-9FFE-4B2E-8B11-F7A345C692F7}"/>
            </a:ext>
          </a:extLst>
        </xdr:cNvPr>
        <xdr:cNvSpPr txBox="1">
          <a:spLocks noChangeArrowheads="1"/>
        </xdr:cNvSpPr>
      </xdr:nvSpPr>
      <xdr:spPr bwMode="auto">
        <a:xfrm>
          <a:off x="1414752" y="1677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5" name="Text Box 6">
          <a:extLst>
            <a:ext uri="{FF2B5EF4-FFF2-40B4-BE49-F238E27FC236}">
              <a16:creationId xmlns="" xmlns:a16="http://schemas.microsoft.com/office/drawing/2014/main" id="{9EE1F295-836B-4003-B2AF-6847F468238A}"/>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6" name="Text Box 6">
          <a:extLst>
            <a:ext uri="{FF2B5EF4-FFF2-40B4-BE49-F238E27FC236}">
              <a16:creationId xmlns="" xmlns:a16="http://schemas.microsoft.com/office/drawing/2014/main" id="{DE0E3D79-5E1A-404B-9BFA-EB1E97333823}"/>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27" name="Text Box 6">
          <a:extLst>
            <a:ext uri="{FF2B5EF4-FFF2-40B4-BE49-F238E27FC236}">
              <a16:creationId xmlns="" xmlns:a16="http://schemas.microsoft.com/office/drawing/2014/main" id="{0D7A6B5A-BD05-4378-987D-9DF304C158A5}"/>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28" name="Text Box 6">
          <a:extLst>
            <a:ext uri="{FF2B5EF4-FFF2-40B4-BE49-F238E27FC236}">
              <a16:creationId xmlns="" xmlns:a16="http://schemas.microsoft.com/office/drawing/2014/main" id="{6773BA35-20D9-4944-A768-50A594A144E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9" name="Text Box 6">
          <a:extLst>
            <a:ext uri="{FF2B5EF4-FFF2-40B4-BE49-F238E27FC236}">
              <a16:creationId xmlns="" xmlns:a16="http://schemas.microsoft.com/office/drawing/2014/main" id="{E45E95CB-F1A3-4CE7-AF43-08EA437B4842}"/>
            </a:ext>
          </a:extLst>
        </xdr:cNvPr>
        <xdr:cNvSpPr txBox="1">
          <a:spLocks noChangeArrowheads="1"/>
        </xdr:cNvSpPr>
      </xdr:nvSpPr>
      <xdr:spPr bwMode="auto">
        <a:xfrm>
          <a:off x="1354138"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30" name="Text Box 6">
          <a:extLst>
            <a:ext uri="{FF2B5EF4-FFF2-40B4-BE49-F238E27FC236}">
              <a16:creationId xmlns="" xmlns:a16="http://schemas.microsoft.com/office/drawing/2014/main" id="{156C25F4-1D74-41F3-9DDB-89F0D2D36DAE}"/>
            </a:ext>
          </a:extLst>
        </xdr:cNvPr>
        <xdr:cNvSpPr txBox="1">
          <a:spLocks noChangeArrowheads="1"/>
        </xdr:cNvSpPr>
      </xdr:nvSpPr>
      <xdr:spPr bwMode="auto">
        <a:xfrm>
          <a:off x="1376998" y="163830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1" name="Text Box 6">
          <a:extLst>
            <a:ext uri="{FF2B5EF4-FFF2-40B4-BE49-F238E27FC236}">
              <a16:creationId xmlns="" xmlns:a16="http://schemas.microsoft.com/office/drawing/2014/main" id="{4A49D21D-AE81-4058-8B88-39A76EBB0419}"/>
            </a:ext>
          </a:extLst>
        </xdr:cNvPr>
        <xdr:cNvSpPr txBox="1">
          <a:spLocks noChangeArrowheads="1"/>
        </xdr:cNvSpPr>
      </xdr:nvSpPr>
      <xdr:spPr bwMode="auto">
        <a:xfrm>
          <a:off x="1376998" y="16383000"/>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32" name="Text Box 6">
          <a:extLst>
            <a:ext uri="{FF2B5EF4-FFF2-40B4-BE49-F238E27FC236}">
              <a16:creationId xmlns="" xmlns:a16="http://schemas.microsoft.com/office/drawing/2014/main" id="{0F8914E1-5409-4E96-B153-7CB4C22C477B}"/>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3" name="Text Box 6">
          <a:extLst>
            <a:ext uri="{FF2B5EF4-FFF2-40B4-BE49-F238E27FC236}">
              <a16:creationId xmlns="" xmlns:a16="http://schemas.microsoft.com/office/drawing/2014/main" id="{98107277-82DD-493E-B342-011FB9199D55}"/>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34" name="Text Box 6">
          <a:extLst>
            <a:ext uri="{FF2B5EF4-FFF2-40B4-BE49-F238E27FC236}">
              <a16:creationId xmlns="" xmlns:a16="http://schemas.microsoft.com/office/drawing/2014/main" id="{F9A09FF2-6382-45A0-BC4C-A93B9455137B}"/>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35" name="Text Box 6">
          <a:extLst>
            <a:ext uri="{FF2B5EF4-FFF2-40B4-BE49-F238E27FC236}">
              <a16:creationId xmlns="" xmlns:a16="http://schemas.microsoft.com/office/drawing/2014/main" id="{9225BBE4-1E9A-4A62-82C5-E29C21A989CA}"/>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6" name="Text Box 6">
          <a:extLst>
            <a:ext uri="{FF2B5EF4-FFF2-40B4-BE49-F238E27FC236}">
              <a16:creationId xmlns="" xmlns:a16="http://schemas.microsoft.com/office/drawing/2014/main" id="{C1CD6171-3347-45B3-A79C-ED76BCEC0692}"/>
            </a:ext>
          </a:extLst>
        </xdr:cNvPr>
        <xdr:cNvSpPr txBox="1">
          <a:spLocks noChangeArrowheads="1"/>
        </xdr:cNvSpPr>
      </xdr:nvSpPr>
      <xdr:spPr bwMode="auto">
        <a:xfrm>
          <a:off x="1354138" y="1677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37" name="Text Box 6">
          <a:extLst>
            <a:ext uri="{FF2B5EF4-FFF2-40B4-BE49-F238E27FC236}">
              <a16:creationId xmlns="" xmlns:a16="http://schemas.microsoft.com/office/drawing/2014/main" id="{6A21DD68-FA31-4585-B9F4-4181CDB0329A}"/>
            </a:ext>
          </a:extLst>
        </xdr:cNvPr>
        <xdr:cNvSpPr txBox="1">
          <a:spLocks noChangeArrowheads="1"/>
        </xdr:cNvSpPr>
      </xdr:nvSpPr>
      <xdr:spPr bwMode="auto">
        <a:xfrm>
          <a:off x="1376998" y="167719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38" name="Text Box 6">
          <a:extLst>
            <a:ext uri="{FF2B5EF4-FFF2-40B4-BE49-F238E27FC236}">
              <a16:creationId xmlns="" xmlns:a16="http://schemas.microsoft.com/office/drawing/2014/main" id="{F0A3BD0D-1FEB-4D6C-9BC5-2885EBB73B09}"/>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9" name="Text Box 6">
          <a:extLst>
            <a:ext uri="{FF2B5EF4-FFF2-40B4-BE49-F238E27FC236}">
              <a16:creationId xmlns="" xmlns:a16="http://schemas.microsoft.com/office/drawing/2014/main" id="{717ED3A7-B266-4377-BD19-56E679BDACCF}"/>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40" name="Text Box 6">
          <a:extLst>
            <a:ext uri="{FF2B5EF4-FFF2-40B4-BE49-F238E27FC236}">
              <a16:creationId xmlns="" xmlns:a16="http://schemas.microsoft.com/office/drawing/2014/main" id="{B7C5B20D-53DE-4996-87A6-E6C710D39079}"/>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41" name="Text Box 6">
          <a:extLst>
            <a:ext uri="{FF2B5EF4-FFF2-40B4-BE49-F238E27FC236}">
              <a16:creationId xmlns="" xmlns:a16="http://schemas.microsoft.com/office/drawing/2014/main" id="{99E58957-7DAD-4440-B089-3EE27E982095}"/>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42" name="Text Box 6">
          <a:extLst>
            <a:ext uri="{FF2B5EF4-FFF2-40B4-BE49-F238E27FC236}">
              <a16:creationId xmlns="" xmlns:a16="http://schemas.microsoft.com/office/drawing/2014/main" id="{79957403-041D-4CA9-9AD9-8E25CBE41A04}"/>
            </a:ext>
          </a:extLst>
        </xdr:cNvPr>
        <xdr:cNvSpPr txBox="1">
          <a:spLocks noChangeArrowheads="1"/>
        </xdr:cNvSpPr>
      </xdr:nvSpPr>
      <xdr:spPr bwMode="auto">
        <a:xfrm>
          <a:off x="1381125" y="10410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43" name="Text Box 6">
          <a:extLst>
            <a:ext uri="{FF2B5EF4-FFF2-40B4-BE49-F238E27FC236}">
              <a16:creationId xmlns="" xmlns:a16="http://schemas.microsoft.com/office/drawing/2014/main" id="{99CB8FB2-B177-4047-BCDF-0F29900CE59A}"/>
            </a:ext>
          </a:extLst>
        </xdr:cNvPr>
        <xdr:cNvSpPr txBox="1">
          <a:spLocks noChangeArrowheads="1"/>
        </xdr:cNvSpPr>
      </xdr:nvSpPr>
      <xdr:spPr bwMode="auto">
        <a:xfrm>
          <a:off x="1403985" y="10410825"/>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44" name="Text Box 6">
          <a:extLst>
            <a:ext uri="{FF2B5EF4-FFF2-40B4-BE49-F238E27FC236}">
              <a16:creationId xmlns="" xmlns:a16="http://schemas.microsoft.com/office/drawing/2014/main" id="{9ED87BE1-DCD3-4453-9F50-F01D0A04319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45" name="Text Box 6">
          <a:extLst>
            <a:ext uri="{FF2B5EF4-FFF2-40B4-BE49-F238E27FC236}">
              <a16:creationId xmlns="" xmlns:a16="http://schemas.microsoft.com/office/drawing/2014/main" id="{D7269D01-389E-4919-A392-25A45DE85027}"/>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46" name="Text Box 6">
          <a:extLst>
            <a:ext uri="{FF2B5EF4-FFF2-40B4-BE49-F238E27FC236}">
              <a16:creationId xmlns="" xmlns:a16="http://schemas.microsoft.com/office/drawing/2014/main" id="{065F8715-4FAA-4701-AD4C-08B1AE23E6DF}"/>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47" name="Text Box 6">
          <a:extLst>
            <a:ext uri="{FF2B5EF4-FFF2-40B4-BE49-F238E27FC236}">
              <a16:creationId xmlns="" xmlns:a16="http://schemas.microsoft.com/office/drawing/2014/main" id="{EA2337AB-2775-4B36-9D56-FEF56451E9F6}"/>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48" name="Text Box 6">
          <a:extLst>
            <a:ext uri="{FF2B5EF4-FFF2-40B4-BE49-F238E27FC236}">
              <a16:creationId xmlns="" xmlns:a16="http://schemas.microsoft.com/office/drawing/2014/main" id="{A833A40D-2AFC-49A6-AD56-7081F4C7ECF9}"/>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49" name="Text Box 6">
          <a:extLst>
            <a:ext uri="{FF2B5EF4-FFF2-40B4-BE49-F238E27FC236}">
              <a16:creationId xmlns="" xmlns:a16="http://schemas.microsoft.com/office/drawing/2014/main" id="{B5A2DA8E-0ECC-4689-B96D-CE585342294D}"/>
            </a:ext>
          </a:extLst>
        </xdr:cNvPr>
        <xdr:cNvSpPr txBox="1">
          <a:spLocks noChangeArrowheads="1"/>
        </xdr:cNvSpPr>
      </xdr:nvSpPr>
      <xdr:spPr bwMode="auto">
        <a:xfrm>
          <a:off x="1403985" y="1041082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50" name="Text Box 6">
          <a:extLst>
            <a:ext uri="{FF2B5EF4-FFF2-40B4-BE49-F238E27FC236}">
              <a16:creationId xmlns="" xmlns:a16="http://schemas.microsoft.com/office/drawing/2014/main" id="{C6011E0C-794E-4B89-8CF0-60634424986B}"/>
            </a:ext>
          </a:extLst>
        </xdr:cNvPr>
        <xdr:cNvSpPr txBox="1">
          <a:spLocks noChangeArrowheads="1"/>
        </xdr:cNvSpPr>
      </xdr:nvSpPr>
      <xdr:spPr bwMode="auto">
        <a:xfrm>
          <a:off x="1403985" y="10410825"/>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51" name="Text Box 6">
          <a:extLst>
            <a:ext uri="{FF2B5EF4-FFF2-40B4-BE49-F238E27FC236}">
              <a16:creationId xmlns="" xmlns:a16="http://schemas.microsoft.com/office/drawing/2014/main" id="{D642E755-E227-4031-9DA7-5669C9D96C33}"/>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52" name="Text Box 6">
          <a:extLst>
            <a:ext uri="{FF2B5EF4-FFF2-40B4-BE49-F238E27FC236}">
              <a16:creationId xmlns="" xmlns:a16="http://schemas.microsoft.com/office/drawing/2014/main" id="{FA5F9E52-8373-4282-BDCE-6AFD7E24AD9C}"/>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53" name="Text Box 6">
          <a:extLst>
            <a:ext uri="{FF2B5EF4-FFF2-40B4-BE49-F238E27FC236}">
              <a16:creationId xmlns="" xmlns:a16="http://schemas.microsoft.com/office/drawing/2014/main" id="{97CA1235-7981-43A1-ADAA-50556682121E}"/>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154" name="Text Box 6">
          <a:extLst>
            <a:ext uri="{FF2B5EF4-FFF2-40B4-BE49-F238E27FC236}">
              <a16:creationId xmlns="" xmlns:a16="http://schemas.microsoft.com/office/drawing/2014/main" id="{D41F65B4-BFBD-422E-AF4A-3485FEED374B}"/>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55" name="Text Box 6">
          <a:extLst>
            <a:ext uri="{FF2B5EF4-FFF2-40B4-BE49-F238E27FC236}">
              <a16:creationId xmlns="" xmlns:a16="http://schemas.microsoft.com/office/drawing/2014/main" id="{51490EBD-90A0-4433-B6D3-EBBF2B162AB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56" name="Text Box 6">
          <a:extLst>
            <a:ext uri="{FF2B5EF4-FFF2-40B4-BE49-F238E27FC236}">
              <a16:creationId xmlns="" xmlns:a16="http://schemas.microsoft.com/office/drawing/2014/main" id="{B2D27365-E2A9-42F8-A529-1101F8919052}"/>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57" name="Text Box 6">
          <a:extLst>
            <a:ext uri="{FF2B5EF4-FFF2-40B4-BE49-F238E27FC236}">
              <a16:creationId xmlns="" xmlns:a16="http://schemas.microsoft.com/office/drawing/2014/main" id="{BC6E2512-3373-4FF0-8F8A-BA35589E5CF3}"/>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58" name="Text Box 6">
          <a:extLst>
            <a:ext uri="{FF2B5EF4-FFF2-40B4-BE49-F238E27FC236}">
              <a16:creationId xmlns="" xmlns:a16="http://schemas.microsoft.com/office/drawing/2014/main" id="{850D9A7E-D663-41E2-B0E2-E2EFA278A978}"/>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59" name="Text Box 6">
          <a:extLst>
            <a:ext uri="{FF2B5EF4-FFF2-40B4-BE49-F238E27FC236}">
              <a16:creationId xmlns="" xmlns:a16="http://schemas.microsoft.com/office/drawing/2014/main" id="{846C9E08-8838-4D12-A551-E929E24E62C8}"/>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60" name="Text Box 6">
          <a:extLst>
            <a:ext uri="{FF2B5EF4-FFF2-40B4-BE49-F238E27FC236}">
              <a16:creationId xmlns="" xmlns:a16="http://schemas.microsoft.com/office/drawing/2014/main" id="{A70CE41B-B41D-47C1-8394-24D91E1BD0AF}"/>
            </a:ext>
          </a:extLst>
        </xdr:cNvPr>
        <xdr:cNvSpPr txBox="1">
          <a:spLocks noChangeArrowheads="1"/>
        </xdr:cNvSpPr>
      </xdr:nvSpPr>
      <xdr:spPr bwMode="auto">
        <a:xfrm>
          <a:off x="1403985" y="10572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61" name="Text Box 6">
          <a:extLst>
            <a:ext uri="{FF2B5EF4-FFF2-40B4-BE49-F238E27FC236}">
              <a16:creationId xmlns="" xmlns:a16="http://schemas.microsoft.com/office/drawing/2014/main" id="{C6B4D6DF-37C3-4272-85D5-A31C91265E7E}"/>
            </a:ext>
          </a:extLst>
        </xdr:cNvPr>
        <xdr:cNvSpPr txBox="1">
          <a:spLocks noChangeArrowheads="1"/>
        </xdr:cNvSpPr>
      </xdr:nvSpPr>
      <xdr:spPr bwMode="auto">
        <a:xfrm>
          <a:off x="1403985" y="1057275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62" name="Text Box 6">
          <a:extLst>
            <a:ext uri="{FF2B5EF4-FFF2-40B4-BE49-F238E27FC236}">
              <a16:creationId xmlns="" xmlns:a16="http://schemas.microsoft.com/office/drawing/2014/main" id="{9395D635-8469-4160-9C06-6E9B5BE5DF26}"/>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63" name="Text Box 6">
          <a:extLst>
            <a:ext uri="{FF2B5EF4-FFF2-40B4-BE49-F238E27FC236}">
              <a16:creationId xmlns="" xmlns:a16="http://schemas.microsoft.com/office/drawing/2014/main" id="{96BDE27E-480D-43BC-A64B-698665D8656F}"/>
            </a:ext>
          </a:extLst>
        </xdr:cNvPr>
        <xdr:cNvSpPr txBox="1">
          <a:spLocks noChangeArrowheads="1"/>
        </xdr:cNvSpPr>
      </xdr:nvSpPr>
      <xdr:spPr bwMode="auto">
        <a:xfrm>
          <a:off x="1381125" y="1057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64" name="Text Box 6">
          <a:extLst>
            <a:ext uri="{FF2B5EF4-FFF2-40B4-BE49-F238E27FC236}">
              <a16:creationId xmlns="" xmlns:a16="http://schemas.microsoft.com/office/drawing/2014/main" id="{3136B590-DC5A-4A71-8092-A29BF0C1BED4}"/>
            </a:ext>
          </a:extLst>
        </xdr:cNvPr>
        <xdr:cNvSpPr txBox="1">
          <a:spLocks noChangeArrowheads="1"/>
        </xdr:cNvSpPr>
      </xdr:nvSpPr>
      <xdr:spPr bwMode="auto">
        <a:xfrm>
          <a:off x="1441739" y="1057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165" name="Text Box 6">
          <a:extLst>
            <a:ext uri="{FF2B5EF4-FFF2-40B4-BE49-F238E27FC236}">
              <a16:creationId xmlns="" xmlns:a16="http://schemas.microsoft.com/office/drawing/2014/main" id="{55598CA0-9BFF-4992-87C1-E0EEC45ACDEE}"/>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66" name="Text Box 6">
          <a:extLst>
            <a:ext uri="{FF2B5EF4-FFF2-40B4-BE49-F238E27FC236}">
              <a16:creationId xmlns="" xmlns:a16="http://schemas.microsoft.com/office/drawing/2014/main" id="{1C70E188-0632-417E-BBFB-298F82233CB5}"/>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67" name="Text Box 6">
          <a:extLst>
            <a:ext uri="{FF2B5EF4-FFF2-40B4-BE49-F238E27FC236}">
              <a16:creationId xmlns="" xmlns:a16="http://schemas.microsoft.com/office/drawing/2014/main" id="{1C5FF36A-E714-4A59-8B0E-8B20DCCEA57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68" name="Text Box 6">
          <a:extLst>
            <a:ext uri="{FF2B5EF4-FFF2-40B4-BE49-F238E27FC236}">
              <a16:creationId xmlns="" xmlns:a16="http://schemas.microsoft.com/office/drawing/2014/main" id="{442D065D-EE07-4712-B0FA-6A9D1460787E}"/>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69" name="Text Box 6">
          <a:extLst>
            <a:ext uri="{FF2B5EF4-FFF2-40B4-BE49-F238E27FC236}">
              <a16:creationId xmlns="" xmlns:a16="http://schemas.microsoft.com/office/drawing/2014/main" id="{FF7D0579-05FE-40EC-B67D-4E7E1B49B79B}"/>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170" name="Text Box 6">
          <a:extLst>
            <a:ext uri="{FF2B5EF4-FFF2-40B4-BE49-F238E27FC236}">
              <a16:creationId xmlns="" xmlns:a16="http://schemas.microsoft.com/office/drawing/2014/main" id="{93505D60-AAB3-4B72-8F33-685E9BFA9B5A}"/>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71" name="Text Box 6">
          <a:extLst>
            <a:ext uri="{FF2B5EF4-FFF2-40B4-BE49-F238E27FC236}">
              <a16:creationId xmlns="" xmlns:a16="http://schemas.microsoft.com/office/drawing/2014/main" id="{F019E1B0-8879-4B55-88BA-C1B98058414F}"/>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72" name="Text Box 6">
          <a:extLst>
            <a:ext uri="{FF2B5EF4-FFF2-40B4-BE49-F238E27FC236}">
              <a16:creationId xmlns="" xmlns:a16="http://schemas.microsoft.com/office/drawing/2014/main" id="{C0ACF549-1CC0-4C7A-BC6D-F33303D58E5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73" name="Text Box 6">
          <a:extLst>
            <a:ext uri="{FF2B5EF4-FFF2-40B4-BE49-F238E27FC236}">
              <a16:creationId xmlns="" xmlns:a16="http://schemas.microsoft.com/office/drawing/2014/main" id="{E6EEEB7C-DC95-4C3A-8C63-2B2FE21C474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174" name="Text Box 6">
          <a:extLst>
            <a:ext uri="{FF2B5EF4-FFF2-40B4-BE49-F238E27FC236}">
              <a16:creationId xmlns="" xmlns:a16="http://schemas.microsoft.com/office/drawing/2014/main" id="{D98E6A0E-81B3-4EDD-A25F-906C136379F4}"/>
            </a:ext>
          </a:extLst>
        </xdr:cNvPr>
        <xdr:cNvSpPr txBox="1">
          <a:spLocks noChangeArrowheads="1"/>
        </xdr:cNvSpPr>
      </xdr:nvSpPr>
      <xdr:spPr bwMode="auto">
        <a:xfrm>
          <a:off x="1454439" y="17851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175" name="Text Box 6">
          <a:extLst>
            <a:ext uri="{FF2B5EF4-FFF2-40B4-BE49-F238E27FC236}">
              <a16:creationId xmlns="" xmlns:a16="http://schemas.microsoft.com/office/drawing/2014/main" id="{1AD936F8-4982-4DDA-9D01-454E9FFD7FD2}"/>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76" name="Text Box 6">
          <a:extLst>
            <a:ext uri="{FF2B5EF4-FFF2-40B4-BE49-F238E27FC236}">
              <a16:creationId xmlns="" xmlns:a16="http://schemas.microsoft.com/office/drawing/2014/main" id="{87149558-5BBC-4736-ACB0-2977E3FBD849}"/>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77" name="Text Box 6">
          <a:extLst>
            <a:ext uri="{FF2B5EF4-FFF2-40B4-BE49-F238E27FC236}">
              <a16:creationId xmlns="" xmlns:a16="http://schemas.microsoft.com/office/drawing/2014/main" id="{6B6FEF64-93CE-41A6-8E24-779BE2C9EE0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78" name="Text Box 6">
          <a:extLst>
            <a:ext uri="{FF2B5EF4-FFF2-40B4-BE49-F238E27FC236}">
              <a16:creationId xmlns="" xmlns:a16="http://schemas.microsoft.com/office/drawing/2014/main" id="{66FC30C8-6912-41FD-B3BA-B8AF18BFE79E}"/>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79" name="Text Box 6">
          <a:extLst>
            <a:ext uri="{FF2B5EF4-FFF2-40B4-BE49-F238E27FC236}">
              <a16:creationId xmlns="" xmlns:a16="http://schemas.microsoft.com/office/drawing/2014/main" id="{AC54B578-9F10-44BA-B090-CF49BD023941}"/>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80" name="Text Box 6">
          <a:extLst>
            <a:ext uri="{FF2B5EF4-FFF2-40B4-BE49-F238E27FC236}">
              <a16:creationId xmlns="" xmlns:a16="http://schemas.microsoft.com/office/drawing/2014/main" id="{68002D41-2B06-4C7C-8318-0BBBA7978F2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81" name="Text Box 6">
          <a:extLst>
            <a:ext uri="{FF2B5EF4-FFF2-40B4-BE49-F238E27FC236}">
              <a16:creationId xmlns="" xmlns:a16="http://schemas.microsoft.com/office/drawing/2014/main" id="{32E8A599-E94B-4FE6-B1F3-C9A5AD45A5FE}"/>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82" name="Text Box 6">
          <a:extLst>
            <a:ext uri="{FF2B5EF4-FFF2-40B4-BE49-F238E27FC236}">
              <a16:creationId xmlns="" xmlns:a16="http://schemas.microsoft.com/office/drawing/2014/main" id="{F2F734EC-B50D-442A-8020-8309535F0CD5}"/>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83" name="Text Box 6">
          <a:extLst>
            <a:ext uri="{FF2B5EF4-FFF2-40B4-BE49-F238E27FC236}">
              <a16:creationId xmlns="" xmlns:a16="http://schemas.microsoft.com/office/drawing/2014/main" id="{D3E871F3-4408-4F76-87F3-130813AC24DD}"/>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84" name="Text Box 6">
          <a:extLst>
            <a:ext uri="{FF2B5EF4-FFF2-40B4-BE49-F238E27FC236}">
              <a16:creationId xmlns="" xmlns:a16="http://schemas.microsoft.com/office/drawing/2014/main" id="{3A667D80-4F10-4117-B80D-67BA5312694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85" name="Text Box 6">
          <a:extLst>
            <a:ext uri="{FF2B5EF4-FFF2-40B4-BE49-F238E27FC236}">
              <a16:creationId xmlns="" xmlns:a16="http://schemas.microsoft.com/office/drawing/2014/main" id="{95C5C577-38CA-4BF9-9B7E-8824326AFAEC}"/>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86" name="Text Box 6">
          <a:extLst>
            <a:ext uri="{FF2B5EF4-FFF2-40B4-BE49-F238E27FC236}">
              <a16:creationId xmlns="" xmlns:a16="http://schemas.microsoft.com/office/drawing/2014/main" id="{F11595AD-700D-4ABF-B424-AC4B0AF33971}"/>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87" name="Text Box 6">
          <a:extLst>
            <a:ext uri="{FF2B5EF4-FFF2-40B4-BE49-F238E27FC236}">
              <a16:creationId xmlns="" xmlns:a16="http://schemas.microsoft.com/office/drawing/2014/main" id="{7155DF8E-D0DC-4D6A-B859-F9EC6C1C7B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88" name="Text Box 6">
          <a:extLst>
            <a:ext uri="{FF2B5EF4-FFF2-40B4-BE49-F238E27FC236}">
              <a16:creationId xmlns="" xmlns:a16="http://schemas.microsoft.com/office/drawing/2014/main" id="{EA584470-A4A4-475D-9415-D8899B48EB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89" name="Text Box 6">
          <a:extLst>
            <a:ext uri="{FF2B5EF4-FFF2-40B4-BE49-F238E27FC236}">
              <a16:creationId xmlns="" xmlns:a16="http://schemas.microsoft.com/office/drawing/2014/main" id="{CA14B65A-F762-4C50-A810-6303B69EE47B}"/>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90" name="Text Box 6">
          <a:extLst>
            <a:ext uri="{FF2B5EF4-FFF2-40B4-BE49-F238E27FC236}">
              <a16:creationId xmlns="" xmlns:a16="http://schemas.microsoft.com/office/drawing/2014/main" id="{917345EE-B73E-45DF-B3A9-417397AAAA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91" name="Text Box 6">
          <a:extLst>
            <a:ext uri="{FF2B5EF4-FFF2-40B4-BE49-F238E27FC236}">
              <a16:creationId xmlns="" xmlns:a16="http://schemas.microsoft.com/office/drawing/2014/main" id="{269BAF1B-28CB-485B-B3AB-B220021302B3}"/>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92" name="Text Box 6">
          <a:extLst>
            <a:ext uri="{FF2B5EF4-FFF2-40B4-BE49-F238E27FC236}">
              <a16:creationId xmlns="" xmlns:a16="http://schemas.microsoft.com/office/drawing/2014/main" id="{8B1031E8-1C03-4C55-A272-2EF0E7FBC4C8}"/>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93" name="Text Box 6">
          <a:extLst>
            <a:ext uri="{FF2B5EF4-FFF2-40B4-BE49-F238E27FC236}">
              <a16:creationId xmlns="" xmlns:a16="http://schemas.microsoft.com/office/drawing/2014/main" id="{B934505B-BA13-4BE2-89EA-2647CABBB7C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94" name="Text Box 6">
          <a:extLst>
            <a:ext uri="{FF2B5EF4-FFF2-40B4-BE49-F238E27FC236}">
              <a16:creationId xmlns="" xmlns:a16="http://schemas.microsoft.com/office/drawing/2014/main" id="{7443AD78-0C75-4E0F-90FC-6FF19C5B37DD}"/>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95" name="Text Box 6">
          <a:extLst>
            <a:ext uri="{FF2B5EF4-FFF2-40B4-BE49-F238E27FC236}">
              <a16:creationId xmlns="" xmlns:a16="http://schemas.microsoft.com/office/drawing/2014/main" id="{459B88FB-0C02-4CEA-9564-38E53CEE462F}"/>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96" name="Text Box 6">
          <a:extLst>
            <a:ext uri="{FF2B5EF4-FFF2-40B4-BE49-F238E27FC236}">
              <a16:creationId xmlns="" xmlns:a16="http://schemas.microsoft.com/office/drawing/2014/main" id="{22C00650-3B5F-4A5F-9686-766BA75DAC5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97" name="Text Box 6">
          <a:extLst>
            <a:ext uri="{FF2B5EF4-FFF2-40B4-BE49-F238E27FC236}">
              <a16:creationId xmlns="" xmlns:a16="http://schemas.microsoft.com/office/drawing/2014/main" id="{64B07D6D-B9CE-4E2C-9E1E-BA69AD3A486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98" name="Text Box 6">
          <a:extLst>
            <a:ext uri="{FF2B5EF4-FFF2-40B4-BE49-F238E27FC236}">
              <a16:creationId xmlns="" xmlns:a16="http://schemas.microsoft.com/office/drawing/2014/main" id="{6E48CB57-0152-4CB0-8208-2D90ECE79E2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99" name="Text Box 6">
          <a:extLst>
            <a:ext uri="{FF2B5EF4-FFF2-40B4-BE49-F238E27FC236}">
              <a16:creationId xmlns="" xmlns:a16="http://schemas.microsoft.com/office/drawing/2014/main" id="{0C250321-DF83-48C8-BC4D-F94F59CD82FA}"/>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200" name="Text Box 6">
          <a:extLst>
            <a:ext uri="{FF2B5EF4-FFF2-40B4-BE49-F238E27FC236}">
              <a16:creationId xmlns="" xmlns:a16="http://schemas.microsoft.com/office/drawing/2014/main" id="{47E7B290-9C4E-42A5-8A63-EA1C3EEF818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01" name="Text Box 6">
          <a:extLst>
            <a:ext uri="{FF2B5EF4-FFF2-40B4-BE49-F238E27FC236}">
              <a16:creationId xmlns="" xmlns:a16="http://schemas.microsoft.com/office/drawing/2014/main" id="{975E28C3-07FF-40AC-B288-61FE5A631AF3}"/>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02" name="Text Box 6">
          <a:extLst>
            <a:ext uri="{FF2B5EF4-FFF2-40B4-BE49-F238E27FC236}">
              <a16:creationId xmlns="" xmlns:a16="http://schemas.microsoft.com/office/drawing/2014/main" id="{E316BA88-76B3-4BAE-9FE7-57C5D4C99EE7}"/>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03" name="Text Box 6">
          <a:extLst>
            <a:ext uri="{FF2B5EF4-FFF2-40B4-BE49-F238E27FC236}">
              <a16:creationId xmlns="" xmlns:a16="http://schemas.microsoft.com/office/drawing/2014/main" id="{D2802A3E-9113-45FB-A8EF-7BAB818748F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04" name="Text Box 6">
          <a:extLst>
            <a:ext uri="{FF2B5EF4-FFF2-40B4-BE49-F238E27FC236}">
              <a16:creationId xmlns="" xmlns:a16="http://schemas.microsoft.com/office/drawing/2014/main" id="{1A9DDE3D-2C21-44AE-BFFE-00684834EDE8}"/>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05" name="Text Box 6">
          <a:extLst>
            <a:ext uri="{FF2B5EF4-FFF2-40B4-BE49-F238E27FC236}">
              <a16:creationId xmlns="" xmlns:a16="http://schemas.microsoft.com/office/drawing/2014/main" id="{ABFA3459-94A0-49EC-B256-4848CAE6D3DA}"/>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06" name="Text Box 6">
          <a:extLst>
            <a:ext uri="{FF2B5EF4-FFF2-40B4-BE49-F238E27FC236}">
              <a16:creationId xmlns="" xmlns:a16="http://schemas.microsoft.com/office/drawing/2014/main" id="{93FC3074-2C67-4830-9EC1-D121ABD2BF26}"/>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07" name="Text Box 6">
          <a:extLst>
            <a:ext uri="{FF2B5EF4-FFF2-40B4-BE49-F238E27FC236}">
              <a16:creationId xmlns="" xmlns:a16="http://schemas.microsoft.com/office/drawing/2014/main" id="{B967E4A3-A5EC-45B8-8E79-AAAF89515639}"/>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08" name="Text Box 6">
          <a:extLst>
            <a:ext uri="{FF2B5EF4-FFF2-40B4-BE49-F238E27FC236}">
              <a16:creationId xmlns="" xmlns:a16="http://schemas.microsoft.com/office/drawing/2014/main" id="{C0272C67-0A31-45E3-8D0F-9173EA7D9A30}"/>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09" name="Text Box 6">
          <a:extLst>
            <a:ext uri="{FF2B5EF4-FFF2-40B4-BE49-F238E27FC236}">
              <a16:creationId xmlns="" xmlns:a16="http://schemas.microsoft.com/office/drawing/2014/main" id="{4E9A12A7-0EFA-460A-A9C1-4813FA1251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10" name="Text Box 6">
          <a:extLst>
            <a:ext uri="{FF2B5EF4-FFF2-40B4-BE49-F238E27FC236}">
              <a16:creationId xmlns="" xmlns:a16="http://schemas.microsoft.com/office/drawing/2014/main" id="{1AA0C5D5-0430-4191-8B15-3463087B8725}"/>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11" name="Text Box 6">
          <a:extLst>
            <a:ext uri="{FF2B5EF4-FFF2-40B4-BE49-F238E27FC236}">
              <a16:creationId xmlns="" xmlns:a16="http://schemas.microsoft.com/office/drawing/2014/main" id="{6AD2AFC4-6C96-46FA-9A43-F8339208C06A}"/>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12" name="Text Box 6">
          <a:extLst>
            <a:ext uri="{FF2B5EF4-FFF2-40B4-BE49-F238E27FC236}">
              <a16:creationId xmlns="" xmlns:a16="http://schemas.microsoft.com/office/drawing/2014/main" id="{2936E351-7562-4A15-B08C-80756D1E7A75}"/>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13" name="Text Box 6">
          <a:extLst>
            <a:ext uri="{FF2B5EF4-FFF2-40B4-BE49-F238E27FC236}">
              <a16:creationId xmlns="" xmlns:a16="http://schemas.microsoft.com/office/drawing/2014/main" id="{ECEFA18C-6E41-4A78-BC69-3A8FD9F71781}"/>
            </a:ext>
          </a:extLst>
        </xdr:cNvPr>
        <xdr:cNvSpPr txBox="1">
          <a:spLocks noChangeArrowheads="1"/>
        </xdr:cNvSpPr>
      </xdr:nvSpPr>
      <xdr:spPr bwMode="auto">
        <a:xfrm>
          <a:off x="1416685" y="180419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14" name="Text Box 6">
          <a:extLst>
            <a:ext uri="{FF2B5EF4-FFF2-40B4-BE49-F238E27FC236}">
              <a16:creationId xmlns="" xmlns:a16="http://schemas.microsoft.com/office/drawing/2014/main" id="{AEB3199A-24EC-4E69-8E91-986D1FA76B51}"/>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15" name="Text Box 6">
          <a:extLst>
            <a:ext uri="{FF2B5EF4-FFF2-40B4-BE49-F238E27FC236}">
              <a16:creationId xmlns="" xmlns:a16="http://schemas.microsoft.com/office/drawing/2014/main" id="{D1512660-6A26-4357-8DCF-BBE199456712}"/>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16" name="Text Box 6">
          <a:extLst>
            <a:ext uri="{FF2B5EF4-FFF2-40B4-BE49-F238E27FC236}">
              <a16:creationId xmlns="" xmlns:a16="http://schemas.microsoft.com/office/drawing/2014/main" id="{274A6E8D-B25A-422C-91C0-E48E7F46E3E8}"/>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17" name="Text Box 6">
          <a:extLst>
            <a:ext uri="{FF2B5EF4-FFF2-40B4-BE49-F238E27FC236}">
              <a16:creationId xmlns="" xmlns:a16="http://schemas.microsoft.com/office/drawing/2014/main" id="{1667037C-E26C-4B3E-8BCB-CE4978B524BC}"/>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18" name="Text Box 6">
          <a:extLst>
            <a:ext uri="{FF2B5EF4-FFF2-40B4-BE49-F238E27FC236}">
              <a16:creationId xmlns="" xmlns:a16="http://schemas.microsoft.com/office/drawing/2014/main" id="{3CAED754-60E5-407B-9576-2BF4E6CB1F75}"/>
            </a:ext>
          </a:extLst>
        </xdr:cNvPr>
        <xdr:cNvSpPr txBox="1">
          <a:spLocks noChangeArrowheads="1"/>
        </xdr:cNvSpPr>
      </xdr:nvSpPr>
      <xdr:spPr bwMode="auto">
        <a:xfrm>
          <a:off x="1393825" y="17851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19" name="Text Box 6">
          <a:extLst>
            <a:ext uri="{FF2B5EF4-FFF2-40B4-BE49-F238E27FC236}">
              <a16:creationId xmlns="" xmlns:a16="http://schemas.microsoft.com/office/drawing/2014/main" id="{7B0C0289-9BF4-4F81-B822-39BBAF1A8B81}"/>
            </a:ext>
          </a:extLst>
        </xdr:cNvPr>
        <xdr:cNvSpPr txBox="1">
          <a:spLocks noChangeArrowheads="1"/>
        </xdr:cNvSpPr>
      </xdr:nvSpPr>
      <xdr:spPr bwMode="auto">
        <a:xfrm>
          <a:off x="1416685" y="17851438"/>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20" name="Text Box 6">
          <a:extLst>
            <a:ext uri="{FF2B5EF4-FFF2-40B4-BE49-F238E27FC236}">
              <a16:creationId xmlns="" xmlns:a16="http://schemas.microsoft.com/office/drawing/2014/main" id="{7E6A4EF0-5E69-4D7C-ABD8-C6886209618A}"/>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21" name="Text Box 6">
          <a:extLst>
            <a:ext uri="{FF2B5EF4-FFF2-40B4-BE49-F238E27FC236}">
              <a16:creationId xmlns="" xmlns:a16="http://schemas.microsoft.com/office/drawing/2014/main" id="{7198AF55-0447-4B70-9E4C-F1BCD72483EF}"/>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22" name="Text Box 6">
          <a:extLst>
            <a:ext uri="{FF2B5EF4-FFF2-40B4-BE49-F238E27FC236}">
              <a16:creationId xmlns="" xmlns:a16="http://schemas.microsoft.com/office/drawing/2014/main" id="{3E3E3269-1284-4E08-A909-DBDF005512A5}"/>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23" name="Text Box 6">
          <a:extLst>
            <a:ext uri="{FF2B5EF4-FFF2-40B4-BE49-F238E27FC236}">
              <a16:creationId xmlns="" xmlns:a16="http://schemas.microsoft.com/office/drawing/2014/main" id="{D758C3EB-F313-4B1A-9701-2D901AC6436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24" name="Text Box 6">
          <a:extLst>
            <a:ext uri="{FF2B5EF4-FFF2-40B4-BE49-F238E27FC236}">
              <a16:creationId xmlns="" xmlns:a16="http://schemas.microsoft.com/office/drawing/2014/main" id="{8F7983E7-D229-4862-BAB9-E28B5C68FE88}"/>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25" name="Text Box 6">
          <a:extLst>
            <a:ext uri="{FF2B5EF4-FFF2-40B4-BE49-F238E27FC236}">
              <a16:creationId xmlns="" xmlns:a16="http://schemas.microsoft.com/office/drawing/2014/main" id="{A88DA1B4-EA0C-464A-9BF6-0DA217C50DDB}"/>
            </a:ext>
          </a:extLst>
        </xdr:cNvPr>
        <xdr:cNvSpPr txBox="1">
          <a:spLocks noChangeArrowheads="1"/>
        </xdr:cNvSpPr>
      </xdr:nvSpPr>
      <xdr:spPr bwMode="auto">
        <a:xfrm>
          <a:off x="1416685" y="17851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26" name="Text Box 6">
          <a:extLst>
            <a:ext uri="{FF2B5EF4-FFF2-40B4-BE49-F238E27FC236}">
              <a16:creationId xmlns="" xmlns:a16="http://schemas.microsoft.com/office/drawing/2014/main" id="{89BE0533-3714-4F55-92A4-39EF8079A2EB}"/>
            </a:ext>
          </a:extLst>
        </xdr:cNvPr>
        <xdr:cNvSpPr txBox="1">
          <a:spLocks noChangeArrowheads="1"/>
        </xdr:cNvSpPr>
      </xdr:nvSpPr>
      <xdr:spPr bwMode="auto">
        <a:xfrm>
          <a:off x="1416685" y="17851438"/>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27" name="Text Box 6">
          <a:extLst>
            <a:ext uri="{FF2B5EF4-FFF2-40B4-BE49-F238E27FC236}">
              <a16:creationId xmlns="" xmlns:a16="http://schemas.microsoft.com/office/drawing/2014/main" id="{DA0807A0-91B0-44F7-AA4C-E935A053172C}"/>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28" name="Text Box 6">
          <a:extLst>
            <a:ext uri="{FF2B5EF4-FFF2-40B4-BE49-F238E27FC236}">
              <a16:creationId xmlns="" xmlns:a16="http://schemas.microsoft.com/office/drawing/2014/main" id="{EE45BD92-AFDA-42E4-AEBF-58B73C98900B}"/>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229" name="Text Box 6">
          <a:extLst>
            <a:ext uri="{FF2B5EF4-FFF2-40B4-BE49-F238E27FC236}">
              <a16:creationId xmlns="" xmlns:a16="http://schemas.microsoft.com/office/drawing/2014/main" id="{0C8EC36D-0982-478E-A966-FA11B029B031}"/>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230" name="Text Box 6">
          <a:extLst>
            <a:ext uri="{FF2B5EF4-FFF2-40B4-BE49-F238E27FC236}">
              <a16:creationId xmlns="" xmlns:a16="http://schemas.microsoft.com/office/drawing/2014/main" id="{28C5825D-1CEB-4ECE-92A9-66C21BC1A18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31" name="Text Box 6">
          <a:extLst>
            <a:ext uri="{FF2B5EF4-FFF2-40B4-BE49-F238E27FC236}">
              <a16:creationId xmlns="" xmlns:a16="http://schemas.microsoft.com/office/drawing/2014/main" id="{EE5633D6-B2D3-49C1-B109-8E50B8979570}"/>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32" name="Text Box 6">
          <a:extLst>
            <a:ext uri="{FF2B5EF4-FFF2-40B4-BE49-F238E27FC236}">
              <a16:creationId xmlns="" xmlns:a16="http://schemas.microsoft.com/office/drawing/2014/main" id="{89569167-1C64-4A76-9AA4-BC85D491BC5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33" name="Text Box 6">
          <a:extLst>
            <a:ext uri="{FF2B5EF4-FFF2-40B4-BE49-F238E27FC236}">
              <a16:creationId xmlns="" xmlns:a16="http://schemas.microsoft.com/office/drawing/2014/main" id="{8EF08302-C5F6-404B-873B-E55D979FB299}"/>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34" name="Text Box 6">
          <a:extLst>
            <a:ext uri="{FF2B5EF4-FFF2-40B4-BE49-F238E27FC236}">
              <a16:creationId xmlns="" xmlns:a16="http://schemas.microsoft.com/office/drawing/2014/main" id="{0A086FB8-C406-4E6E-83E3-F54425C356E7}"/>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35" name="Text Box 6">
          <a:extLst>
            <a:ext uri="{FF2B5EF4-FFF2-40B4-BE49-F238E27FC236}">
              <a16:creationId xmlns="" xmlns:a16="http://schemas.microsoft.com/office/drawing/2014/main" id="{F2B1C44F-09F6-4E45-89FA-DF846A292FB2}"/>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36" name="Text Box 6">
          <a:extLst>
            <a:ext uri="{FF2B5EF4-FFF2-40B4-BE49-F238E27FC236}">
              <a16:creationId xmlns="" xmlns:a16="http://schemas.microsoft.com/office/drawing/2014/main" id="{F0163878-F45C-4A02-84F2-6B36BE2F8D44}"/>
            </a:ext>
          </a:extLst>
        </xdr:cNvPr>
        <xdr:cNvSpPr txBox="1">
          <a:spLocks noChangeArrowheads="1"/>
        </xdr:cNvSpPr>
      </xdr:nvSpPr>
      <xdr:spPr bwMode="auto">
        <a:xfrm>
          <a:off x="1416685" y="1804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37" name="Text Box 6">
          <a:extLst>
            <a:ext uri="{FF2B5EF4-FFF2-40B4-BE49-F238E27FC236}">
              <a16:creationId xmlns="" xmlns:a16="http://schemas.microsoft.com/office/drawing/2014/main" id="{3FC832D6-CFA4-4E47-8A90-05B1F8FF15EA}"/>
            </a:ext>
          </a:extLst>
        </xdr:cNvPr>
        <xdr:cNvSpPr txBox="1">
          <a:spLocks noChangeArrowheads="1"/>
        </xdr:cNvSpPr>
      </xdr:nvSpPr>
      <xdr:spPr bwMode="auto">
        <a:xfrm>
          <a:off x="1416685" y="18041938"/>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38" name="Text Box 6">
          <a:extLst>
            <a:ext uri="{FF2B5EF4-FFF2-40B4-BE49-F238E27FC236}">
              <a16:creationId xmlns="" xmlns:a16="http://schemas.microsoft.com/office/drawing/2014/main" id="{3314455C-C4A2-477E-B714-64BB2E16B717}"/>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39" name="Text Box 6">
          <a:extLst>
            <a:ext uri="{FF2B5EF4-FFF2-40B4-BE49-F238E27FC236}">
              <a16:creationId xmlns="" xmlns:a16="http://schemas.microsoft.com/office/drawing/2014/main" id="{2641BBA5-110D-4E94-A5D3-68015140EE44}"/>
            </a:ext>
          </a:extLst>
        </xdr:cNvPr>
        <xdr:cNvSpPr txBox="1">
          <a:spLocks noChangeArrowheads="1"/>
        </xdr:cNvSpPr>
      </xdr:nvSpPr>
      <xdr:spPr bwMode="auto">
        <a:xfrm>
          <a:off x="1393825" y="1804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240" name="Text Box 6">
          <a:extLst>
            <a:ext uri="{FF2B5EF4-FFF2-40B4-BE49-F238E27FC236}">
              <a16:creationId xmlns="" xmlns:a16="http://schemas.microsoft.com/office/drawing/2014/main" id="{F03D7C7B-5BA9-4118-8026-5DDFE89CBDCB}"/>
            </a:ext>
          </a:extLst>
        </xdr:cNvPr>
        <xdr:cNvSpPr txBox="1">
          <a:spLocks noChangeArrowheads="1"/>
        </xdr:cNvSpPr>
      </xdr:nvSpPr>
      <xdr:spPr bwMode="auto">
        <a:xfrm>
          <a:off x="1454439" y="1804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241" name="Text Box 6">
          <a:extLst>
            <a:ext uri="{FF2B5EF4-FFF2-40B4-BE49-F238E27FC236}">
              <a16:creationId xmlns="" xmlns:a16="http://schemas.microsoft.com/office/drawing/2014/main" id="{10A0FB56-9E99-4859-8503-88D2F1955BB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42" name="Text Box 6">
          <a:extLst>
            <a:ext uri="{FF2B5EF4-FFF2-40B4-BE49-F238E27FC236}">
              <a16:creationId xmlns="" xmlns:a16="http://schemas.microsoft.com/office/drawing/2014/main" id="{A9DACFB8-8378-43A4-9889-CCBDA8AA80FD}"/>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43" name="Text Box 6">
          <a:extLst>
            <a:ext uri="{FF2B5EF4-FFF2-40B4-BE49-F238E27FC236}">
              <a16:creationId xmlns="" xmlns:a16="http://schemas.microsoft.com/office/drawing/2014/main" id="{E50E093C-25CE-4D09-BFDA-B5BE417252B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44" name="Text Box 6">
          <a:extLst>
            <a:ext uri="{FF2B5EF4-FFF2-40B4-BE49-F238E27FC236}">
              <a16:creationId xmlns="" xmlns:a16="http://schemas.microsoft.com/office/drawing/2014/main" id="{E1D124F1-BA03-4D19-BCB6-ED8866199CA4}"/>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45" name="Text Box 6">
          <a:extLst>
            <a:ext uri="{FF2B5EF4-FFF2-40B4-BE49-F238E27FC236}">
              <a16:creationId xmlns="" xmlns:a16="http://schemas.microsoft.com/office/drawing/2014/main" id="{745AA9A8-25B9-4D65-AF14-C2D5E8501CDE}"/>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246" name="Text Box 6">
          <a:extLst>
            <a:ext uri="{FF2B5EF4-FFF2-40B4-BE49-F238E27FC236}">
              <a16:creationId xmlns="" xmlns:a16="http://schemas.microsoft.com/office/drawing/2014/main" id="{4DF849DF-92D9-4ACA-9AC0-92B14481E948}"/>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47" name="Text Box 6">
          <a:extLst>
            <a:ext uri="{FF2B5EF4-FFF2-40B4-BE49-F238E27FC236}">
              <a16:creationId xmlns="" xmlns:a16="http://schemas.microsoft.com/office/drawing/2014/main" id="{AD7CD514-0793-4188-9905-FA739EB26D66}"/>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48" name="Text Box 6">
          <a:extLst>
            <a:ext uri="{FF2B5EF4-FFF2-40B4-BE49-F238E27FC236}">
              <a16:creationId xmlns="" xmlns:a16="http://schemas.microsoft.com/office/drawing/2014/main" id="{B8CAC83A-62AC-4163-A175-901443D5E808}"/>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49" name="Text Box 6">
          <a:extLst>
            <a:ext uri="{FF2B5EF4-FFF2-40B4-BE49-F238E27FC236}">
              <a16:creationId xmlns="" xmlns:a16="http://schemas.microsoft.com/office/drawing/2014/main" id="{2FAFB0E5-CBF4-457D-8298-9BBDCA19D622}"/>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250" name="Text Box 6">
          <a:extLst>
            <a:ext uri="{FF2B5EF4-FFF2-40B4-BE49-F238E27FC236}">
              <a16:creationId xmlns="" xmlns:a16="http://schemas.microsoft.com/office/drawing/2014/main" id="{DA63A3F5-AF60-4371-8D52-E289CFDC164D}"/>
            </a:ext>
          </a:extLst>
        </xdr:cNvPr>
        <xdr:cNvSpPr txBox="1">
          <a:spLocks noChangeArrowheads="1"/>
        </xdr:cNvSpPr>
      </xdr:nvSpPr>
      <xdr:spPr bwMode="auto">
        <a:xfrm>
          <a:off x="1454439" y="21851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251" name="Text Box 6">
          <a:extLst>
            <a:ext uri="{FF2B5EF4-FFF2-40B4-BE49-F238E27FC236}">
              <a16:creationId xmlns="" xmlns:a16="http://schemas.microsoft.com/office/drawing/2014/main" id="{97E8CE72-ADCE-4652-90B5-D087CDD1A8BE}"/>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52" name="Text Box 6">
          <a:extLst>
            <a:ext uri="{FF2B5EF4-FFF2-40B4-BE49-F238E27FC236}">
              <a16:creationId xmlns="" xmlns:a16="http://schemas.microsoft.com/office/drawing/2014/main" id="{65FA2F68-37DC-4DD0-8796-D413C89E99F3}"/>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53" name="Text Box 6">
          <a:extLst>
            <a:ext uri="{FF2B5EF4-FFF2-40B4-BE49-F238E27FC236}">
              <a16:creationId xmlns="" xmlns:a16="http://schemas.microsoft.com/office/drawing/2014/main" id="{A62CDD94-29FC-4BF3-8DB6-6AA0F7922CF4}"/>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54" name="Text Box 6">
          <a:extLst>
            <a:ext uri="{FF2B5EF4-FFF2-40B4-BE49-F238E27FC236}">
              <a16:creationId xmlns="" xmlns:a16="http://schemas.microsoft.com/office/drawing/2014/main" id="{88EB555E-665D-420E-9162-99E3408B2CDE}"/>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55" name="Text Box 6">
          <a:extLst>
            <a:ext uri="{FF2B5EF4-FFF2-40B4-BE49-F238E27FC236}">
              <a16:creationId xmlns="" xmlns:a16="http://schemas.microsoft.com/office/drawing/2014/main" id="{B347DC80-AFDA-4F02-A482-E37C435F76A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56" name="Text Box 6">
          <a:extLst>
            <a:ext uri="{FF2B5EF4-FFF2-40B4-BE49-F238E27FC236}">
              <a16:creationId xmlns="" xmlns:a16="http://schemas.microsoft.com/office/drawing/2014/main" id="{163983DD-6F5C-41AA-9CD3-9ED887AF99F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57" name="Text Box 6">
          <a:extLst>
            <a:ext uri="{FF2B5EF4-FFF2-40B4-BE49-F238E27FC236}">
              <a16:creationId xmlns="" xmlns:a16="http://schemas.microsoft.com/office/drawing/2014/main" id="{59C80F4A-9F43-421D-B19B-548ED0B2BA7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58" name="Text Box 6">
          <a:extLst>
            <a:ext uri="{FF2B5EF4-FFF2-40B4-BE49-F238E27FC236}">
              <a16:creationId xmlns="" xmlns:a16="http://schemas.microsoft.com/office/drawing/2014/main" id="{81B37009-84D7-404B-937D-B8951429B941}"/>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59" name="Text Box 6">
          <a:extLst>
            <a:ext uri="{FF2B5EF4-FFF2-40B4-BE49-F238E27FC236}">
              <a16:creationId xmlns="" xmlns:a16="http://schemas.microsoft.com/office/drawing/2014/main" id="{788096A5-89EE-40EB-B29F-81E020F2FA4D}"/>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60" name="Text Box 6">
          <a:extLst>
            <a:ext uri="{FF2B5EF4-FFF2-40B4-BE49-F238E27FC236}">
              <a16:creationId xmlns="" xmlns:a16="http://schemas.microsoft.com/office/drawing/2014/main" id="{CB3BE322-5606-44D2-A320-4BC9308AD8AA}"/>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61" name="Text Box 6">
          <a:extLst>
            <a:ext uri="{FF2B5EF4-FFF2-40B4-BE49-F238E27FC236}">
              <a16:creationId xmlns="" xmlns:a16="http://schemas.microsoft.com/office/drawing/2014/main" id="{36086A2D-9E53-4464-AFAD-921FAC0D4EF8}"/>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62" name="Text Box 6">
          <a:extLst>
            <a:ext uri="{FF2B5EF4-FFF2-40B4-BE49-F238E27FC236}">
              <a16:creationId xmlns="" xmlns:a16="http://schemas.microsoft.com/office/drawing/2014/main" id="{878FC799-FDA1-4146-B131-C00160CF4BBF}"/>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63" name="Text Box 6">
          <a:extLst>
            <a:ext uri="{FF2B5EF4-FFF2-40B4-BE49-F238E27FC236}">
              <a16:creationId xmlns="" xmlns:a16="http://schemas.microsoft.com/office/drawing/2014/main" id="{141ABCC7-A923-4035-A359-0BDCC10D7585}"/>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64" name="Text Box 6">
          <a:extLst>
            <a:ext uri="{FF2B5EF4-FFF2-40B4-BE49-F238E27FC236}">
              <a16:creationId xmlns="" xmlns:a16="http://schemas.microsoft.com/office/drawing/2014/main" id="{0757ACB2-5F2A-46E3-BFD1-37A99F339841}"/>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65" name="Text Box 6">
          <a:extLst>
            <a:ext uri="{FF2B5EF4-FFF2-40B4-BE49-F238E27FC236}">
              <a16:creationId xmlns="" xmlns:a16="http://schemas.microsoft.com/office/drawing/2014/main" id="{67EC391E-7FFD-4503-88E5-AFBB92CBF8DC}"/>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66" name="Text Box 6">
          <a:extLst>
            <a:ext uri="{FF2B5EF4-FFF2-40B4-BE49-F238E27FC236}">
              <a16:creationId xmlns="" xmlns:a16="http://schemas.microsoft.com/office/drawing/2014/main" id="{74B35817-CBD0-4B7C-80BC-56240E4EB6D9}"/>
            </a:ext>
          </a:extLst>
        </xdr:cNvPr>
        <xdr:cNvSpPr txBox="1">
          <a:spLocks noChangeArrowheads="1"/>
        </xdr:cNvSpPr>
      </xdr:nvSpPr>
      <xdr:spPr bwMode="auto">
        <a:xfrm>
          <a:off x="1393825" y="21851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67" name="Text Box 6">
          <a:extLst>
            <a:ext uri="{FF2B5EF4-FFF2-40B4-BE49-F238E27FC236}">
              <a16:creationId xmlns="" xmlns:a16="http://schemas.microsoft.com/office/drawing/2014/main" id="{CC5E310B-F54F-49F4-B38F-A31EA079DFB0}"/>
            </a:ext>
          </a:extLst>
        </xdr:cNvPr>
        <xdr:cNvSpPr txBox="1">
          <a:spLocks noChangeArrowheads="1"/>
        </xdr:cNvSpPr>
      </xdr:nvSpPr>
      <xdr:spPr bwMode="auto">
        <a:xfrm>
          <a:off x="1416685" y="21851938"/>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68" name="Text Box 6">
          <a:extLst>
            <a:ext uri="{FF2B5EF4-FFF2-40B4-BE49-F238E27FC236}">
              <a16:creationId xmlns="" xmlns:a16="http://schemas.microsoft.com/office/drawing/2014/main" id="{7A4D4306-625A-4161-9CF6-7CA9F64DB5AA}"/>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69" name="Text Box 6">
          <a:extLst>
            <a:ext uri="{FF2B5EF4-FFF2-40B4-BE49-F238E27FC236}">
              <a16:creationId xmlns="" xmlns:a16="http://schemas.microsoft.com/office/drawing/2014/main" id="{90388C48-A8A2-4CC2-B19A-AF663629F538}"/>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70" name="Text Box 6">
          <a:extLst>
            <a:ext uri="{FF2B5EF4-FFF2-40B4-BE49-F238E27FC236}">
              <a16:creationId xmlns="" xmlns:a16="http://schemas.microsoft.com/office/drawing/2014/main" id="{7BE7CA89-C14A-456D-A4BB-23EFFC866756}"/>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71" name="Text Box 6">
          <a:extLst>
            <a:ext uri="{FF2B5EF4-FFF2-40B4-BE49-F238E27FC236}">
              <a16:creationId xmlns="" xmlns:a16="http://schemas.microsoft.com/office/drawing/2014/main" id="{7E1A6BD1-BAB4-4555-B950-0E93DD671C09}"/>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72" name="Text Box 6">
          <a:extLst>
            <a:ext uri="{FF2B5EF4-FFF2-40B4-BE49-F238E27FC236}">
              <a16:creationId xmlns="" xmlns:a16="http://schemas.microsoft.com/office/drawing/2014/main" id="{0CBAA8E0-FE63-4555-ACE7-F29E7BB3EFE2}"/>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73" name="Text Box 6">
          <a:extLst>
            <a:ext uri="{FF2B5EF4-FFF2-40B4-BE49-F238E27FC236}">
              <a16:creationId xmlns="" xmlns:a16="http://schemas.microsoft.com/office/drawing/2014/main" id="{7EC7E93C-287E-4E55-B12E-C967A5460686}"/>
            </a:ext>
          </a:extLst>
        </xdr:cNvPr>
        <xdr:cNvSpPr txBox="1">
          <a:spLocks noChangeArrowheads="1"/>
        </xdr:cNvSpPr>
      </xdr:nvSpPr>
      <xdr:spPr bwMode="auto">
        <a:xfrm>
          <a:off x="1416685" y="21851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74" name="Text Box 6">
          <a:extLst>
            <a:ext uri="{FF2B5EF4-FFF2-40B4-BE49-F238E27FC236}">
              <a16:creationId xmlns="" xmlns:a16="http://schemas.microsoft.com/office/drawing/2014/main" id="{EEB74D25-8B7B-4F31-8B01-11921510B0CB}"/>
            </a:ext>
          </a:extLst>
        </xdr:cNvPr>
        <xdr:cNvSpPr txBox="1">
          <a:spLocks noChangeArrowheads="1"/>
        </xdr:cNvSpPr>
      </xdr:nvSpPr>
      <xdr:spPr bwMode="auto">
        <a:xfrm>
          <a:off x="1416685" y="21851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75" name="Text Box 6">
          <a:extLst>
            <a:ext uri="{FF2B5EF4-FFF2-40B4-BE49-F238E27FC236}">
              <a16:creationId xmlns="" xmlns:a16="http://schemas.microsoft.com/office/drawing/2014/main" id="{3F02D696-FFD8-4AC5-B2D1-3CB491D05C4F}"/>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76" name="Text Box 6">
          <a:extLst>
            <a:ext uri="{FF2B5EF4-FFF2-40B4-BE49-F238E27FC236}">
              <a16:creationId xmlns="" xmlns:a16="http://schemas.microsoft.com/office/drawing/2014/main" id="{674E12BF-1883-418D-A5DC-C6C1A882CF91}"/>
            </a:ext>
          </a:extLst>
        </xdr:cNvPr>
        <xdr:cNvSpPr txBox="1">
          <a:spLocks noChangeArrowheads="1"/>
        </xdr:cNvSpPr>
      </xdr:nvSpPr>
      <xdr:spPr bwMode="auto">
        <a:xfrm>
          <a:off x="1403985" y="142684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77" name="Text Box 6">
          <a:extLst>
            <a:ext uri="{FF2B5EF4-FFF2-40B4-BE49-F238E27FC236}">
              <a16:creationId xmlns="" xmlns:a16="http://schemas.microsoft.com/office/drawing/2014/main" id="{BD831996-8699-44E2-A8BA-E78F7711BB47}"/>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78" name="Text Box 6">
          <a:extLst>
            <a:ext uri="{FF2B5EF4-FFF2-40B4-BE49-F238E27FC236}">
              <a16:creationId xmlns="" xmlns:a16="http://schemas.microsoft.com/office/drawing/2014/main" id="{FB27E479-BCA9-4C02-A7A3-E17E4FE7A5EA}"/>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79" name="Text Box 6">
          <a:extLst>
            <a:ext uri="{FF2B5EF4-FFF2-40B4-BE49-F238E27FC236}">
              <a16:creationId xmlns="" xmlns:a16="http://schemas.microsoft.com/office/drawing/2014/main" id="{07EA494A-A6DE-4742-A2BA-8B96C72FC90D}"/>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80" name="Text Box 6">
          <a:extLst>
            <a:ext uri="{FF2B5EF4-FFF2-40B4-BE49-F238E27FC236}">
              <a16:creationId xmlns="" xmlns:a16="http://schemas.microsoft.com/office/drawing/2014/main" id="{ABB21FE5-3DCE-4DBE-A37E-C05EBFF0A118}"/>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81" name="Text Box 6">
          <a:extLst>
            <a:ext uri="{FF2B5EF4-FFF2-40B4-BE49-F238E27FC236}">
              <a16:creationId xmlns="" xmlns:a16="http://schemas.microsoft.com/office/drawing/2014/main" id="{31547578-0980-42DD-BEB7-ABDC58E80F44}"/>
            </a:ext>
          </a:extLst>
        </xdr:cNvPr>
        <xdr:cNvSpPr txBox="1">
          <a:spLocks noChangeArrowheads="1"/>
        </xdr:cNvSpPr>
      </xdr:nvSpPr>
      <xdr:spPr bwMode="auto">
        <a:xfrm>
          <a:off x="1403985" y="14430375"/>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82" name="Text Box 6">
          <a:extLst>
            <a:ext uri="{FF2B5EF4-FFF2-40B4-BE49-F238E27FC236}">
              <a16:creationId xmlns="" xmlns:a16="http://schemas.microsoft.com/office/drawing/2014/main" id="{680675D1-163F-4A51-B093-D83D7042CFDD}"/>
            </a:ext>
          </a:extLst>
        </xdr:cNvPr>
        <xdr:cNvSpPr txBox="1">
          <a:spLocks noChangeArrowheads="1"/>
        </xdr:cNvSpPr>
      </xdr:nvSpPr>
      <xdr:spPr bwMode="auto">
        <a:xfrm>
          <a:off x="1403985" y="14430375"/>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83" name="Text Box 6">
          <a:extLst>
            <a:ext uri="{FF2B5EF4-FFF2-40B4-BE49-F238E27FC236}">
              <a16:creationId xmlns="" xmlns:a16="http://schemas.microsoft.com/office/drawing/2014/main" id="{F854E681-F426-4743-A59E-217D0B2FF010}"/>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84" name="Text Box 6">
          <a:extLst>
            <a:ext uri="{FF2B5EF4-FFF2-40B4-BE49-F238E27FC236}">
              <a16:creationId xmlns="" xmlns:a16="http://schemas.microsoft.com/office/drawing/2014/main" id="{FA36AF91-851D-4F7A-BBA7-ECA5C8320F93}"/>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285" name="Text Box 6">
          <a:extLst>
            <a:ext uri="{FF2B5EF4-FFF2-40B4-BE49-F238E27FC236}">
              <a16:creationId xmlns="" xmlns:a16="http://schemas.microsoft.com/office/drawing/2014/main" id="{B253CC63-F083-4E59-AFBF-99F14A2A0E46}"/>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86" name="Text Box 6">
          <a:extLst>
            <a:ext uri="{FF2B5EF4-FFF2-40B4-BE49-F238E27FC236}">
              <a16:creationId xmlns="" xmlns:a16="http://schemas.microsoft.com/office/drawing/2014/main" id="{7858378A-8B2C-4854-AEF6-80CD0F204AB6}"/>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87" name="Text Box 6">
          <a:extLst>
            <a:ext uri="{FF2B5EF4-FFF2-40B4-BE49-F238E27FC236}">
              <a16:creationId xmlns="" xmlns:a16="http://schemas.microsoft.com/office/drawing/2014/main" id="{AAF2A5C9-164B-4695-A857-E6D37AFFF444}"/>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88" name="Text Box 6">
          <a:extLst>
            <a:ext uri="{FF2B5EF4-FFF2-40B4-BE49-F238E27FC236}">
              <a16:creationId xmlns="" xmlns:a16="http://schemas.microsoft.com/office/drawing/2014/main" id="{3E2A1C0A-E89A-46EB-BEAB-F1DAB35143FF}"/>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289" name="Text Box 6">
          <a:extLst>
            <a:ext uri="{FF2B5EF4-FFF2-40B4-BE49-F238E27FC236}">
              <a16:creationId xmlns="" xmlns:a16="http://schemas.microsoft.com/office/drawing/2014/main" id="{71D432B0-A6F2-4DA0-8F2F-C02BB7869341}"/>
            </a:ext>
          </a:extLst>
        </xdr:cNvPr>
        <xdr:cNvSpPr txBox="1">
          <a:spLocks noChangeArrowheads="1"/>
        </xdr:cNvSpPr>
      </xdr:nvSpPr>
      <xdr:spPr bwMode="auto">
        <a:xfrm>
          <a:off x="1441739" y="14430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90" name="Text Box 6">
          <a:extLst>
            <a:ext uri="{FF2B5EF4-FFF2-40B4-BE49-F238E27FC236}">
              <a16:creationId xmlns="" xmlns:a16="http://schemas.microsoft.com/office/drawing/2014/main" id="{2D7C3899-94E0-4FDE-B269-DF8E18869D92}"/>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91" name="Text Box 6">
          <a:extLst>
            <a:ext uri="{FF2B5EF4-FFF2-40B4-BE49-F238E27FC236}">
              <a16:creationId xmlns="" xmlns:a16="http://schemas.microsoft.com/office/drawing/2014/main" id="{BA6F7C26-03CC-4F58-B7E1-F96A126DFECF}"/>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92" name="Text Box 6">
          <a:extLst>
            <a:ext uri="{FF2B5EF4-FFF2-40B4-BE49-F238E27FC236}">
              <a16:creationId xmlns="" xmlns:a16="http://schemas.microsoft.com/office/drawing/2014/main" id="{F42E5E28-551D-4E81-81B4-04FE46402C42}"/>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93" name="Text Box 6">
          <a:extLst>
            <a:ext uri="{FF2B5EF4-FFF2-40B4-BE49-F238E27FC236}">
              <a16:creationId xmlns="" xmlns:a16="http://schemas.microsoft.com/office/drawing/2014/main" id="{04D0E438-FF94-4564-BF28-70C20771D365}"/>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94" name="Text Box 6">
          <a:extLst>
            <a:ext uri="{FF2B5EF4-FFF2-40B4-BE49-F238E27FC236}">
              <a16:creationId xmlns="" xmlns:a16="http://schemas.microsoft.com/office/drawing/2014/main" id="{A9BDFC9D-037B-4CEB-9D19-6A1D6ABCB094}"/>
            </a:ext>
          </a:extLst>
        </xdr:cNvPr>
        <xdr:cNvSpPr txBox="1">
          <a:spLocks noChangeArrowheads="1"/>
        </xdr:cNvSpPr>
      </xdr:nvSpPr>
      <xdr:spPr bwMode="auto">
        <a:xfrm>
          <a:off x="1381125" y="14268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95" name="Text Box 6">
          <a:extLst>
            <a:ext uri="{FF2B5EF4-FFF2-40B4-BE49-F238E27FC236}">
              <a16:creationId xmlns="" xmlns:a16="http://schemas.microsoft.com/office/drawing/2014/main" id="{6728F293-8D7A-485B-B0EF-A6A49C59E884}"/>
            </a:ext>
          </a:extLst>
        </xdr:cNvPr>
        <xdr:cNvSpPr txBox="1">
          <a:spLocks noChangeArrowheads="1"/>
        </xdr:cNvSpPr>
      </xdr:nvSpPr>
      <xdr:spPr bwMode="auto">
        <a:xfrm>
          <a:off x="1403985" y="1426845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96" name="Text Box 6">
          <a:extLst>
            <a:ext uri="{FF2B5EF4-FFF2-40B4-BE49-F238E27FC236}">
              <a16:creationId xmlns="" xmlns:a16="http://schemas.microsoft.com/office/drawing/2014/main" id="{34570FA7-E352-464C-A233-40B8B4358FA4}"/>
            </a:ext>
          </a:extLst>
        </xdr:cNvPr>
        <xdr:cNvSpPr txBox="1">
          <a:spLocks noChangeArrowheads="1"/>
        </xdr:cNvSpPr>
      </xdr:nvSpPr>
      <xdr:spPr bwMode="auto">
        <a:xfrm>
          <a:off x="1403985" y="14268450"/>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97" name="Text Box 6">
          <a:extLst>
            <a:ext uri="{FF2B5EF4-FFF2-40B4-BE49-F238E27FC236}">
              <a16:creationId xmlns="" xmlns:a16="http://schemas.microsoft.com/office/drawing/2014/main" id="{D56BD31E-0785-4181-815C-D7CCC683F599}"/>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98" name="Text Box 6">
          <a:extLst>
            <a:ext uri="{FF2B5EF4-FFF2-40B4-BE49-F238E27FC236}">
              <a16:creationId xmlns="" xmlns:a16="http://schemas.microsoft.com/office/drawing/2014/main" id="{CF042098-540D-4531-9F6F-4571BC7F3ABE}"/>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299" name="Text Box 6">
          <a:extLst>
            <a:ext uri="{FF2B5EF4-FFF2-40B4-BE49-F238E27FC236}">
              <a16:creationId xmlns="" xmlns:a16="http://schemas.microsoft.com/office/drawing/2014/main" id="{B17EE3B9-BD71-4600-87E0-D6791CEB8511}"/>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00" name="Text Box 6">
          <a:extLst>
            <a:ext uri="{FF2B5EF4-FFF2-40B4-BE49-F238E27FC236}">
              <a16:creationId xmlns="" xmlns:a16="http://schemas.microsoft.com/office/drawing/2014/main" id="{506A373F-0039-4B57-A59C-50D03BACF1B5}"/>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01" name="Text Box 6">
          <a:extLst>
            <a:ext uri="{FF2B5EF4-FFF2-40B4-BE49-F238E27FC236}">
              <a16:creationId xmlns="" xmlns:a16="http://schemas.microsoft.com/office/drawing/2014/main" id="{5B0F0066-6BF9-4E7D-99C9-D4505DEFF771}"/>
            </a:ext>
          </a:extLst>
        </xdr:cNvPr>
        <xdr:cNvSpPr txBox="1">
          <a:spLocks noChangeArrowheads="1"/>
        </xdr:cNvSpPr>
      </xdr:nvSpPr>
      <xdr:spPr bwMode="auto">
        <a:xfrm>
          <a:off x="1381125" y="1443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02" name="Text Box 6">
          <a:extLst>
            <a:ext uri="{FF2B5EF4-FFF2-40B4-BE49-F238E27FC236}">
              <a16:creationId xmlns="" xmlns:a16="http://schemas.microsoft.com/office/drawing/2014/main" id="{51DC3ADA-E929-4E83-856F-005E5245C565}"/>
            </a:ext>
          </a:extLst>
        </xdr:cNvPr>
        <xdr:cNvSpPr txBox="1">
          <a:spLocks noChangeArrowheads="1"/>
        </xdr:cNvSpPr>
      </xdr:nvSpPr>
      <xdr:spPr bwMode="auto">
        <a:xfrm>
          <a:off x="1403985" y="14430375"/>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03" name="Text Box 6">
          <a:extLst>
            <a:ext uri="{FF2B5EF4-FFF2-40B4-BE49-F238E27FC236}">
              <a16:creationId xmlns="" xmlns:a16="http://schemas.microsoft.com/office/drawing/2014/main" id="{DF2C54F8-35D2-429F-B946-CAB4203F3B62}"/>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04" name="Text Box 6">
          <a:extLst>
            <a:ext uri="{FF2B5EF4-FFF2-40B4-BE49-F238E27FC236}">
              <a16:creationId xmlns="" xmlns:a16="http://schemas.microsoft.com/office/drawing/2014/main" id="{72DC5BF4-F3B4-47C9-B49A-AEF8052228B4}"/>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05" name="Text Box 6">
          <a:extLst>
            <a:ext uri="{FF2B5EF4-FFF2-40B4-BE49-F238E27FC236}">
              <a16:creationId xmlns="" xmlns:a16="http://schemas.microsoft.com/office/drawing/2014/main" id="{BBFEDD7F-18AC-4FC3-BD5E-DB038FE2E7B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06" name="Text Box 6">
          <a:extLst>
            <a:ext uri="{FF2B5EF4-FFF2-40B4-BE49-F238E27FC236}">
              <a16:creationId xmlns="" xmlns:a16="http://schemas.microsoft.com/office/drawing/2014/main" id="{91A4AE91-BF64-4BBB-B125-017A3C2EDB3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07" name="Text Box 6">
          <a:extLst>
            <a:ext uri="{FF2B5EF4-FFF2-40B4-BE49-F238E27FC236}">
              <a16:creationId xmlns="" xmlns:a16="http://schemas.microsoft.com/office/drawing/2014/main" id="{B71AD9DA-B434-4973-B409-B7DF293D930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308" name="Text Box 6">
          <a:extLst>
            <a:ext uri="{FF2B5EF4-FFF2-40B4-BE49-F238E27FC236}">
              <a16:creationId xmlns="" xmlns:a16="http://schemas.microsoft.com/office/drawing/2014/main" id="{4AA79480-AD1A-4B70-8DA5-BB0848545848}"/>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09" name="Text Box 6">
          <a:extLst>
            <a:ext uri="{FF2B5EF4-FFF2-40B4-BE49-F238E27FC236}">
              <a16:creationId xmlns="" xmlns:a16="http://schemas.microsoft.com/office/drawing/2014/main" id="{494DB0E7-3F5B-4375-A548-EB7B8BD010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10" name="Text Box 6">
          <a:extLst>
            <a:ext uri="{FF2B5EF4-FFF2-40B4-BE49-F238E27FC236}">
              <a16:creationId xmlns="" xmlns:a16="http://schemas.microsoft.com/office/drawing/2014/main" id="{9712EB14-1BDF-4F3C-92F7-BF0D2FBB8B1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11" name="Text Box 6">
          <a:extLst>
            <a:ext uri="{FF2B5EF4-FFF2-40B4-BE49-F238E27FC236}">
              <a16:creationId xmlns="" xmlns:a16="http://schemas.microsoft.com/office/drawing/2014/main" id="{C649F9DF-7E31-41C9-A151-738748E9C5E3}"/>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312" name="Text Box 6">
          <a:extLst>
            <a:ext uri="{FF2B5EF4-FFF2-40B4-BE49-F238E27FC236}">
              <a16:creationId xmlns="" xmlns:a16="http://schemas.microsoft.com/office/drawing/2014/main" id="{C94DA835-EB7A-4BC5-9E3F-BBE12B0814F3}"/>
            </a:ext>
          </a:extLst>
        </xdr:cNvPr>
        <xdr:cNvSpPr txBox="1">
          <a:spLocks noChangeArrowheads="1"/>
        </xdr:cNvSpPr>
      </xdr:nvSpPr>
      <xdr:spPr bwMode="auto">
        <a:xfrm>
          <a:off x="1454439" y="243284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313" name="Text Box 6">
          <a:extLst>
            <a:ext uri="{FF2B5EF4-FFF2-40B4-BE49-F238E27FC236}">
              <a16:creationId xmlns="" xmlns:a16="http://schemas.microsoft.com/office/drawing/2014/main" id="{39B0015A-A89D-4410-A990-137D2AEDF62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14" name="Text Box 6">
          <a:extLst>
            <a:ext uri="{FF2B5EF4-FFF2-40B4-BE49-F238E27FC236}">
              <a16:creationId xmlns="" xmlns:a16="http://schemas.microsoft.com/office/drawing/2014/main" id="{C6100EFA-38F5-40ED-B33E-9814BCF03242}"/>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15" name="Text Box 6">
          <a:extLst>
            <a:ext uri="{FF2B5EF4-FFF2-40B4-BE49-F238E27FC236}">
              <a16:creationId xmlns="" xmlns:a16="http://schemas.microsoft.com/office/drawing/2014/main" id="{E9296B0B-A763-4A87-8908-7636166338C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16" name="Text Box 6">
          <a:extLst>
            <a:ext uri="{FF2B5EF4-FFF2-40B4-BE49-F238E27FC236}">
              <a16:creationId xmlns="" xmlns:a16="http://schemas.microsoft.com/office/drawing/2014/main" id="{A813ACE9-FB57-41E1-8015-FBC78D498C8E}"/>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17" name="Text Box 6">
          <a:extLst>
            <a:ext uri="{FF2B5EF4-FFF2-40B4-BE49-F238E27FC236}">
              <a16:creationId xmlns="" xmlns:a16="http://schemas.microsoft.com/office/drawing/2014/main" id="{2A1521F8-1FFA-45E7-BABC-FDF370C19FEB}"/>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18" name="Text Box 6">
          <a:extLst>
            <a:ext uri="{FF2B5EF4-FFF2-40B4-BE49-F238E27FC236}">
              <a16:creationId xmlns="" xmlns:a16="http://schemas.microsoft.com/office/drawing/2014/main" id="{FDBD2E66-F4FF-4F79-AAEE-7E2D6ABC384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19" name="Text Box 6">
          <a:extLst>
            <a:ext uri="{FF2B5EF4-FFF2-40B4-BE49-F238E27FC236}">
              <a16:creationId xmlns="" xmlns:a16="http://schemas.microsoft.com/office/drawing/2014/main" id="{B220B07B-D426-4EC1-A37A-94736A42AC1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20" name="Text Box 6">
          <a:extLst>
            <a:ext uri="{FF2B5EF4-FFF2-40B4-BE49-F238E27FC236}">
              <a16:creationId xmlns="" xmlns:a16="http://schemas.microsoft.com/office/drawing/2014/main" id="{A06024DE-2E44-4BC3-9878-CCB3A3B5AFB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21" name="Text Box 6">
          <a:extLst>
            <a:ext uri="{FF2B5EF4-FFF2-40B4-BE49-F238E27FC236}">
              <a16:creationId xmlns="" xmlns:a16="http://schemas.microsoft.com/office/drawing/2014/main" id="{04FB5C72-BDA7-4710-BCF7-07C331A3D5A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22" name="Text Box 6">
          <a:extLst>
            <a:ext uri="{FF2B5EF4-FFF2-40B4-BE49-F238E27FC236}">
              <a16:creationId xmlns="" xmlns:a16="http://schemas.microsoft.com/office/drawing/2014/main" id="{EECF5C90-B4C4-489F-BC00-279D1634DE86}"/>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23" name="Text Box 6">
          <a:extLst>
            <a:ext uri="{FF2B5EF4-FFF2-40B4-BE49-F238E27FC236}">
              <a16:creationId xmlns="" xmlns:a16="http://schemas.microsoft.com/office/drawing/2014/main" id="{66D9A5F9-D5F8-4969-A818-A8CBECB162DA}"/>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24" name="Text Box 6">
          <a:extLst>
            <a:ext uri="{FF2B5EF4-FFF2-40B4-BE49-F238E27FC236}">
              <a16:creationId xmlns="" xmlns:a16="http://schemas.microsoft.com/office/drawing/2014/main" id="{A9A163A7-5266-4C5E-832D-1F44CABCDBCE}"/>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25" name="Text Box 6">
          <a:extLst>
            <a:ext uri="{FF2B5EF4-FFF2-40B4-BE49-F238E27FC236}">
              <a16:creationId xmlns="" xmlns:a16="http://schemas.microsoft.com/office/drawing/2014/main" id="{42FBFA8D-6F5B-4B75-AFC7-CA34DC7623DD}"/>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26" name="Text Box 6">
          <a:extLst>
            <a:ext uri="{FF2B5EF4-FFF2-40B4-BE49-F238E27FC236}">
              <a16:creationId xmlns="" xmlns:a16="http://schemas.microsoft.com/office/drawing/2014/main" id="{AFD35A98-1B94-41AE-9A0A-A777FBA66774}"/>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27" name="Text Box 6">
          <a:extLst>
            <a:ext uri="{FF2B5EF4-FFF2-40B4-BE49-F238E27FC236}">
              <a16:creationId xmlns="" xmlns:a16="http://schemas.microsoft.com/office/drawing/2014/main" id="{C3101726-9F37-4B03-8AA5-C105D1E75B71}"/>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28" name="Text Box 6">
          <a:extLst>
            <a:ext uri="{FF2B5EF4-FFF2-40B4-BE49-F238E27FC236}">
              <a16:creationId xmlns="" xmlns:a16="http://schemas.microsoft.com/office/drawing/2014/main" id="{DE881CF5-9710-401C-B44A-4A56711B9AC7}"/>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29" name="Text Box 6">
          <a:extLst>
            <a:ext uri="{FF2B5EF4-FFF2-40B4-BE49-F238E27FC236}">
              <a16:creationId xmlns="" xmlns:a16="http://schemas.microsoft.com/office/drawing/2014/main" id="{86B6BAA0-DF96-4663-8FEB-A186CD90D86B}"/>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30" name="Text Box 6">
          <a:extLst>
            <a:ext uri="{FF2B5EF4-FFF2-40B4-BE49-F238E27FC236}">
              <a16:creationId xmlns="" xmlns:a16="http://schemas.microsoft.com/office/drawing/2014/main" id="{0E1ECA8C-790A-44A3-894A-096EC8DE3F8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31" name="Text Box 6">
          <a:extLst>
            <a:ext uri="{FF2B5EF4-FFF2-40B4-BE49-F238E27FC236}">
              <a16:creationId xmlns="" xmlns:a16="http://schemas.microsoft.com/office/drawing/2014/main" id="{84BB7919-AC9D-4CCE-BD27-18AF6A4F58EF}"/>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32" name="Text Box 6">
          <a:extLst>
            <a:ext uri="{FF2B5EF4-FFF2-40B4-BE49-F238E27FC236}">
              <a16:creationId xmlns="" xmlns:a16="http://schemas.microsoft.com/office/drawing/2014/main" id="{B210C314-2188-4A5C-8EA8-5ACD4FEE1CEF}"/>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33" name="Text Box 6">
          <a:extLst>
            <a:ext uri="{FF2B5EF4-FFF2-40B4-BE49-F238E27FC236}">
              <a16:creationId xmlns="" xmlns:a16="http://schemas.microsoft.com/office/drawing/2014/main" id="{4CFB5F64-13C2-477A-8F61-3950B97C0DD0}"/>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34" name="Text Box 6">
          <a:extLst>
            <a:ext uri="{FF2B5EF4-FFF2-40B4-BE49-F238E27FC236}">
              <a16:creationId xmlns="" xmlns:a16="http://schemas.microsoft.com/office/drawing/2014/main" id="{ADDD54D1-C0A1-4D47-AE32-1757B9B1C244}"/>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35" name="Text Box 6">
          <a:extLst>
            <a:ext uri="{FF2B5EF4-FFF2-40B4-BE49-F238E27FC236}">
              <a16:creationId xmlns="" xmlns:a16="http://schemas.microsoft.com/office/drawing/2014/main" id="{45308473-092F-4E1C-AF6B-55E56FB6968C}"/>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36" name="Text Box 6">
          <a:extLst>
            <a:ext uri="{FF2B5EF4-FFF2-40B4-BE49-F238E27FC236}">
              <a16:creationId xmlns="" xmlns:a16="http://schemas.microsoft.com/office/drawing/2014/main" id="{760B338F-533A-4AB3-844D-3F9038D122D8}"/>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37" name="Text Box 6">
          <a:extLst>
            <a:ext uri="{FF2B5EF4-FFF2-40B4-BE49-F238E27FC236}">
              <a16:creationId xmlns="" xmlns:a16="http://schemas.microsoft.com/office/drawing/2014/main" id="{EEC3FEB1-08A0-4C90-A0E9-8A8760B22660}"/>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38" name="Text Box 6">
          <a:extLst>
            <a:ext uri="{FF2B5EF4-FFF2-40B4-BE49-F238E27FC236}">
              <a16:creationId xmlns="" xmlns:a16="http://schemas.microsoft.com/office/drawing/2014/main" id="{176F8B2C-7320-41BC-B331-DC2835647D4D}"/>
            </a:ext>
          </a:extLst>
        </xdr:cNvPr>
        <xdr:cNvSpPr txBox="1">
          <a:spLocks noChangeArrowheads="1"/>
        </xdr:cNvSpPr>
      </xdr:nvSpPr>
      <xdr:spPr bwMode="auto">
        <a:xfrm>
          <a:off x="1416685" y="243284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39" name="Text Box 6">
          <a:extLst>
            <a:ext uri="{FF2B5EF4-FFF2-40B4-BE49-F238E27FC236}">
              <a16:creationId xmlns="" xmlns:a16="http://schemas.microsoft.com/office/drawing/2014/main" id="{0915E27F-4296-4920-9929-D33961BCBBAD}"/>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40" name="Text Box 6">
          <a:extLst>
            <a:ext uri="{FF2B5EF4-FFF2-40B4-BE49-F238E27FC236}">
              <a16:creationId xmlns="" xmlns:a16="http://schemas.microsoft.com/office/drawing/2014/main" id="{162BD71F-65EA-4B9B-8E12-AEBF4D7F2108}"/>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41" name="Text Box 6">
          <a:extLst>
            <a:ext uri="{FF2B5EF4-FFF2-40B4-BE49-F238E27FC236}">
              <a16:creationId xmlns="" xmlns:a16="http://schemas.microsoft.com/office/drawing/2014/main" id="{B50DA95F-7C95-45A0-87DD-62D048003767}"/>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42" name="Text Box 6">
          <a:extLst>
            <a:ext uri="{FF2B5EF4-FFF2-40B4-BE49-F238E27FC236}">
              <a16:creationId xmlns="" xmlns:a16="http://schemas.microsoft.com/office/drawing/2014/main" id="{0D7FBBA3-EDFA-4C55-9EC8-F58AF6BD7B56}"/>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43" name="Text Box 6">
          <a:extLst>
            <a:ext uri="{FF2B5EF4-FFF2-40B4-BE49-F238E27FC236}">
              <a16:creationId xmlns="" xmlns:a16="http://schemas.microsoft.com/office/drawing/2014/main" id="{0C957C2A-78F8-470B-B62A-DF8F90B73F06}"/>
            </a:ext>
          </a:extLst>
        </xdr:cNvPr>
        <xdr:cNvSpPr txBox="1">
          <a:spLocks noChangeArrowheads="1"/>
        </xdr:cNvSpPr>
      </xdr:nvSpPr>
      <xdr:spPr bwMode="auto">
        <a:xfrm>
          <a:off x="1416685" y="24518938"/>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44" name="Text Box 6">
          <a:extLst>
            <a:ext uri="{FF2B5EF4-FFF2-40B4-BE49-F238E27FC236}">
              <a16:creationId xmlns="" xmlns:a16="http://schemas.microsoft.com/office/drawing/2014/main" id="{5F3DAA90-C37D-4BCC-8BB7-C9D7239E8761}"/>
            </a:ext>
          </a:extLst>
        </xdr:cNvPr>
        <xdr:cNvSpPr txBox="1">
          <a:spLocks noChangeArrowheads="1"/>
        </xdr:cNvSpPr>
      </xdr:nvSpPr>
      <xdr:spPr bwMode="auto">
        <a:xfrm>
          <a:off x="1416685" y="24518938"/>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45" name="Text Box 6">
          <a:extLst>
            <a:ext uri="{FF2B5EF4-FFF2-40B4-BE49-F238E27FC236}">
              <a16:creationId xmlns="" xmlns:a16="http://schemas.microsoft.com/office/drawing/2014/main" id="{3863FDDB-C55D-4121-8704-4694AFB1DDB0}"/>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46" name="Text Box 6">
          <a:extLst>
            <a:ext uri="{FF2B5EF4-FFF2-40B4-BE49-F238E27FC236}">
              <a16:creationId xmlns="" xmlns:a16="http://schemas.microsoft.com/office/drawing/2014/main" id="{045F4FA7-9D8B-4F88-AB7F-B153A9D780D5}"/>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347" name="Text Box 6">
          <a:extLst>
            <a:ext uri="{FF2B5EF4-FFF2-40B4-BE49-F238E27FC236}">
              <a16:creationId xmlns="" xmlns:a16="http://schemas.microsoft.com/office/drawing/2014/main" id="{7E719879-8780-4D8C-9422-CB6ACD0AD583}"/>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48" name="Text Box 6">
          <a:extLst>
            <a:ext uri="{FF2B5EF4-FFF2-40B4-BE49-F238E27FC236}">
              <a16:creationId xmlns="" xmlns:a16="http://schemas.microsoft.com/office/drawing/2014/main" id="{6F7EC726-1BC8-4A17-9656-326B4F3875D9}"/>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49" name="Text Box 6">
          <a:extLst>
            <a:ext uri="{FF2B5EF4-FFF2-40B4-BE49-F238E27FC236}">
              <a16:creationId xmlns="" xmlns:a16="http://schemas.microsoft.com/office/drawing/2014/main" id="{78E7F2F1-62A9-442D-9B18-043F1F0BBB2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50" name="Text Box 6">
          <a:extLst>
            <a:ext uri="{FF2B5EF4-FFF2-40B4-BE49-F238E27FC236}">
              <a16:creationId xmlns="" xmlns:a16="http://schemas.microsoft.com/office/drawing/2014/main" id="{752E581A-820D-4672-8AE8-372E29E97C73}"/>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351" name="Text Box 6">
          <a:extLst>
            <a:ext uri="{FF2B5EF4-FFF2-40B4-BE49-F238E27FC236}">
              <a16:creationId xmlns="" xmlns:a16="http://schemas.microsoft.com/office/drawing/2014/main" id="{106A24FF-DC17-4575-815B-63AC9A8F6B11}"/>
            </a:ext>
          </a:extLst>
        </xdr:cNvPr>
        <xdr:cNvSpPr txBox="1">
          <a:spLocks noChangeArrowheads="1"/>
        </xdr:cNvSpPr>
      </xdr:nvSpPr>
      <xdr:spPr bwMode="auto">
        <a:xfrm>
          <a:off x="1454439" y="24518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52" name="Text Box 6">
          <a:extLst>
            <a:ext uri="{FF2B5EF4-FFF2-40B4-BE49-F238E27FC236}">
              <a16:creationId xmlns="" xmlns:a16="http://schemas.microsoft.com/office/drawing/2014/main" id="{8BB02988-E490-4C96-9D3A-3AB8771770FC}"/>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53" name="Text Box 6">
          <a:extLst>
            <a:ext uri="{FF2B5EF4-FFF2-40B4-BE49-F238E27FC236}">
              <a16:creationId xmlns="" xmlns:a16="http://schemas.microsoft.com/office/drawing/2014/main" id="{54746B49-9B33-439E-BDC2-EB328AECE5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54" name="Text Box 6">
          <a:extLst>
            <a:ext uri="{FF2B5EF4-FFF2-40B4-BE49-F238E27FC236}">
              <a16:creationId xmlns="" xmlns:a16="http://schemas.microsoft.com/office/drawing/2014/main" id="{15EB8B4E-FC9A-45A7-B969-618366EA35DD}"/>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55" name="Text Box 6">
          <a:extLst>
            <a:ext uri="{FF2B5EF4-FFF2-40B4-BE49-F238E27FC236}">
              <a16:creationId xmlns="" xmlns:a16="http://schemas.microsoft.com/office/drawing/2014/main" id="{88D9D6B1-293E-4782-B27C-877B27D61F74}"/>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56" name="Text Box 6">
          <a:extLst>
            <a:ext uri="{FF2B5EF4-FFF2-40B4-BE49-F238E27FC236}">
              <a16:creationId xmlns="" xmlns:a16="http://schemas.microsoft.com/office/drawing/2014/main" id="{1BBFC070-914D-4F67-9177-26CC5822D186}"/>
            </a:ext>
          </a:extLst>
        </xdr:cNvPr>
        <xdr:cNvSpPr txBox="1">
          <a:spLocks noChangeArrowheads="1"/>
        </xdr:cNvSpPr>
      </xdr:nvSpPr>
      <xdr:spPr bwMode="auto">
        <a:xfrm>
          <a:off x="1393825" y="243284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57" name="Text Box 6">
          <a:extLst>
            <a:ext uri="{FF2B5EF4-FFF2-40B4-BE49-F238E27FC236}">
              <a16:creationId xmlns="" xmlns:a16="http://schemas.microsoft.com/office/drawing/2014/main" id="{6F578D56-D0B4-4F77-AEAC-FE4332D0E917}"/>
            </a:ext>
          </a:extLst>
        </xdr:cNvPr>
        <xdr:cNvSpPr txBox="1">
          <a:spLocks noChangeArrowheads="1"/>
        </xdr:cNvSpPr>
      </xdr:nvSpPr>
      <xdr:spPr bwMode="auto">
        <a:xfrm>
          <a:off x="1416685" y="24328438"/>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58" name="Text Box 6">
          <a:extLst>
            <a:ext uri="{FF2B5EF4-FFF2-40B4-BE49-F238E27FC236}">
              <a16:creationId xmlns="" xmlns:a16="http://schemas.microsoft.com/office/drawing/2014/main" id="{273EF5D0-F6C8-4054-A594-2746007C40C9}"/>
            </a:ext>
          </a:extLst>
        </xdr:cNvPr>
        <xdr:cNvSpPr txBox="1">
          <a:spLocks noChangeArrowheads="1"/>
        </xdr:cNvSpPr>
      </xdr:nvSpPr>
      <xdr:spPr bwMode="auto">
        <a:xfrm>
          <a:off x="1416685" y="24328438"/>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59" name="Text Box 6">
          <a:extLst>
            <a:ext uri="{FF2B5EF4-FFF2-40B4-BE49-F238E27FC236}">
              <a16:creationId xmlns="" xmlns:a16="http://schemas.microsoft.com/office/drawing/2014/main" id="{CE1A6DFD-CE32-476F-A410-1305941AF0E7}"/>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60" name="Text Box 6">
          <a:extLst>
            <a:ext uri="{FF2B5EF4-FFF2-40B4-BE49-F238E27FC236}">
              <a16:creationId xmlns="" xmlns:a16="http://schemas.microsoft.com/office/drawing/2014/main" id="{FDB6EF59-840C-4F04-94BB-0BC0B5914B44}"/>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61" name="Text Box 6">
          <a:extLst>
            <a:ext uri="{FF2B5EF4-FFF2-40B4-BE49-F238E27FC236}">
              <a16:creationId xmlns="" xmlns:a16="http://schemas.microsoft.com/office/drawing/2014/main" id="{533A7EF5-EF66-42FA-B5B0-EA9988A107A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362" name="Text Box 6">
          <a:extLst>
            <a:ext uri="{FF2B5EF4-FFF2-40B4-BE49-F238E27FC236}">
              <a16:creationId xmlns="" xmlns:a16="http://schemas.microsoft.com/office/drawing/2014/main" id="{740DF61E-578F-4992-9905-D146000EA602}"/>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363" name="Text Box 6">
          <a:extLst>
            <a:ext uri="{FF2B5EF4-FFF2-40B4-BE49-F238E27FC236}">
              <a16:creationId xmlns="" xmlns:a16="http://schemas.microsoft.com/office/drawing/2014/main" id="{FA8A1821-A6E5-492E-882A-B81B148671AE}"/>
            </a:ext>
          </a:extLst>
        </xdr:cNvPr>
        <xdr:cNvSpPr txBox="1">
          <a:spLocks noChangeArrowheads="1"/>
        </xdr:cNvSpPr>
      </xdr:nvSpPr>
      <xdr:spPr bwMode="auto">
        <a:xfrm>
          <a:off x="1393825" y="24518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364" name="Text Box 6">
          <a:extLst>
            <a:ext uri="{FF2B5EF4-FFF2-40B4-BE49-F238E27FC236}">
              <a16:creationId xmlns="" xmlns:a16="http://schemas.microsoft.com/office/drawing/2014/main" id="{A02D9D8A-A1CF-4FAB-ADD8-2B1531A9C3FE}"/>
            </a:ext>
          </a:extLst>
        </xdr:cNvPr>
        <xdr:cNvSpPr txBox="1">
          <a:spLocks noChangeArrowheads="1"/>
        </xdr:cNvSpPr>
      </xdr:nvSpPr>
      <xdr:spPr bwMode="auto">
        <a:xfrm>
          <a:off x="1416685" y="24518938"/>
          <a:ext cx="76200" cy="185651"/>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365" name="Text Box 6">
          <a:extLst>
            <a:ext uri="{FF2B5EF4-FFF2-40B4-BE49-F238E27FC236}">
              <a16:creationId xmlns="" xmlns:a16="http://schemas.microsoft.com/office/drawing/2014/main" id="{5C0032CA-75C4-4750-8F47-9E943F10E085}"/>
            </a:ext>
          </a:extLst>
        </xdr:cNvPr>
        <xdr:cNvSpPr txBox="1">
          <a:spLocks noChangeArrowheads="1"/>
        </xdr:cNvSpPr>
      </xdr:nvSpPr>
      <xdr:spPr bwMode="auto">
        <a:xfrm>
          <a:off x="1403985" y="2134552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366" name="Text Box 6">
          <a:extLst>
            <a:ext uri="{FF2B5EF4-FFF2-40B4-BE49-F238E27FC236}">
              <a16:creationId xmlns="" xmlns:a16="http://schemas.microsoft.com/office/drawing/2014/main" id="{1A408B60-3891-4D82-B2C0-7BFFB46FF663}"/>
            </a:ext>
          </a:extLst>
        </xdr:cNvPr>
        <xdr:cNvSpPr txBox="1">
          <a:spLocks noChangeArrowheads="1"/>
        </xdr:cNvSpPr>
      </xdr:nvSpPr>
      <xdr:spPr bwMode="auto">
        <a:xfrm>
          <a:off x="1403985" y="21345525"/>
          <a:ext cx="76200" cy="203835"/>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891"/>
    <xdr:sp macro="" textlink="">
      <xdr:nvSpPr>
        <xdr:cNvPr id="367" name="Text Box 6">
          <a:extLst>
            <a:ext uri="{FF2B5EF4-FFF2-40B4-BE49-F238E27FC236}">
              <a16:creationId xmlns="" xmlns:a16="http://schemas.microsoft.com/office/drawing/2014/main" id="{2091C124-229E-47DB-8FAB-7AF6C671CA6B}"/>
            </a:ext>
          </a:extLst>
        </xdr:cNvPr>
        <xdr:cNvSpPr txBox="1">
          <a:spLocks noChangeArrowheads="1"/>
        </xdr:cNvSpPr>
      </xdr:nvSpPr>
      <xdr:spPr bwMode="auto">
        <a:xfrm>
          <a:off x="1381125" y="21345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8191"/>
    <xdr:sp macro="" textlink="">
      <xdr:nvSpPr>
        <xdr:cNvPr id="368" name="Text Box 6">
          <a:extLst>
            <a:ext uri="{FF2B5EF4-FFF2-40B4-BE49-F238E27FC236}">
              <a16:creationId xmlns="" xmlns:a16="http://schemas.microsoft.com/office/drawing/2014/main" id="{511DD66F-1953-4514-9A9F-D5CA49149A18}"/>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369" name="Text Box 6">
          <a:extLst>
            <a:ext uri="{FF2B5EF4-FFF2-40B4-BE49-F238E27FC236}">
              <a16:creationId xmlns="" xmlns:a16="http://schemas.microsoft.com/office/drawing/2014/main" id="{20AB1C1B-84FD-4201-A5DC-2824DE17B620}"/>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370" name="Text Box 6">
          <a:extLst>
            <a:ext uri="{FF2B5EF4-FFF2-40B4-BE49-F238E27FC236}">
              <a16:creationId xmlns="" xmlns:a16="http://schemas.microsoft.com/office/drawing/2014/main" id="{89A9BF58-19E4-453E-ACD7-E812BE36033A}"/>
            </a:ext>
          </a:extLst>
        </xdr:cNvPr>
        <xdr:cNvSpPr txBox="1">
          <a:spLocks noChangeArrowheads="1"/>
        </xdr:cNvSpPr>
      </xdr:nvSpPr>
      <xdr:spPr bwMode="auto">
        <a:xfrm>
          <a:off x="1403985" y="21507450"/>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371" name="Text Box 6">
          <a:extLst>
            <a:ext uri="{FF2B5EF4-FFF2-40B4-BE49-F238E27FC236}">
              <a16:creationId xmlns="" xmlns:a16="http://schemas.microsoft.com/office/drawing/2014/main" id="{9ACA2F59-72D2-4BB4-B36F-AD022ECC6534}"/>
            </a:ext>
          </a:extLst>
        </xdr:cNvPr>
        <xdr:cNvSpPr txBox="1">
          <a:spLocks noChangeArrowheads="1"/>
        </xdr:cNvSpPr>
      </xdr:nvSpPr>
      <xdr:spPr bwMode="auto">
        <a:xfrm>
          <a:off x="1403985" y="21507450"/>
          <a:ext cx="76200" cy="203835"/>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025"/>
    <xdr:sp macro="" textlink="">
      <xdr:nvSpPr>
        <xdr:cNvPr id="372" name="Text Box 6">
          <a:extLst>
            <a:ext uri="{FF2B5EF4-FFF2-40B4-BE49-F238E27FC236}">
              <a16:creationId xmlns="" xmlns:a16="http://schemas.microsoft.com/office/drawing/2014/main" id="{92B40CC1-C76F-4DB6-8B5D-61368B39BD93}"/>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373" name="Text Box 6">
          <a:extLst>
            <a:ext uri="{FF2B5EF4-FFF2-40B4-BE49-F238E27FC236}">
              <a16:creationId xmlns="" xmlns:a16="http://schemas.microsoft.com/office/drawing/2014/main" id="{D725BAB6-5E0A-4862-9288-9797F82F0D74}"/>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5651"/>
    <xdr:sp macro="" textlink="">
      <xdr:nvSpPr>
        <xdr:cNvPr id="374" name="Text Box 6">
          <a:extLst>
            <a:ext uri="{FF2B5EF4-FFF2-40B4-BE49-F238E27FC236}">
              <a16:creationId xmlns="" xmlns:a16="http://schemas.microsoft.com/office/drawing/2014/main" id="{EC70FBA6-341E-42EC-9F18-6C46C79A52AD}"/>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025"/>
    <xdr:sp macro="" textlink="">
      <xdr:nvSpPr>
        <xdr:cNvPr id="375" name="Text Box 6">
          <a:extLst>
            <a:ext uri="{FF2B5EF4-FFF2-40B4-BE49-F238E27FC236}">
              <a16:creationId xmlns="" xmlns:a16="http://schemas.microsoft.com/office/drawing/2014/main" id="{1B40AB28-D2A9-4F75-8BE2-FA87FAFC80F1}"/>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376" name="Text Box 6">
          <a:extLst>
            <a:ext uri="{FF2B5EF4-FFF2-40B4-BE49-F238E27FC236}">
              <a16:creationId xmlns="" xmlns:a16="http://schemas.microsoft.com/office/drawing/2014/main" id="{492D7072-F488-4BC1-A443-446B64AC2D47}"/>
            </a:ext>
          </a:extLst>
        </xdr:cNvPr>
        <xdr:cNvSpPr txBox="1">
          <a:spLocks noChangeArrowheads="1"/>
        </xdr:cNvSpPr>
      </xdr:nvSpPr>
      <xdr:spPr bwMode="auto">
        <a:xfrm>
          <a:off x="1381125" y="215074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5651"/>
    <xdr:sp macro="" textlink="">
      <xdr:nvSpPr>
        <xdr:cNvPr id="377" name="Text Box 6">
          <a:extLst>
            <a:ext uri="{FF2B5EF4-FFF2-40B4-BE49-F238E27FC236}">
              <a16:creationId xmlns="" xmlns:a16="http://schemas.microsoft.com/office/drawing/2014/main" id="{52DE1C58-0AF6-4667-9C39-D9F0ED880079}"/>
            </a:ext>
          </a:extLst>
        </xdr:cNvPr>
        <xdr:cNvSpPr txBox="1">
          <a:spLocks noChangeArrowheads="1"/>
        </xdr:cNvSpPr>
      </xdr:nvSpPr>
      <xdr:spPr bwMode="auto">
        <a:xfrm>
          <a:off x="1403985" y="21507450"/>
          <a:ext cx="76200" cy="185651"/>
        </a:xfrm>
        <a:prstGeom prst="rect">
          <a:avLst/>
        </a:prstGeom>
        <a:noFill/>
        <a:ln w="9525">
          <a:noFill/>
          <a:miter lim="800000"/>
          <a:headEnd/>
          <a:tailEnd/>
        </a:ln>
      </xdr:spPr>
    </xdr:sp>
    <xdr:clientData/>
  </xdr:oneCellAnchor>
  <xdr:oneCellAnchor>
    <xdr:from>
      <xdr:col>1</xdr:col>
      <xdr:colOff>861060</xdr:colOff>
      <xdr:row>146</xdr:row>
      <xdr:rowOff>0</xdr:rowOff>
    </xdr:from>
    <xdr:ext cx="76200" cy="188191"/>
    <xdr:sp macro="" textlink="">
      <xdr:nvSpPr>
        <xdr:cNvPr id="378" name="Text Box 6">
          <a:extLst>
            <a:ext uri="{FF2B5EF4-FFF2-40B4-BE49-F238E27FC236}">
              <a16:creationId xmlns="" xmlns:a16="http://schemas.microsoft.com/office/drawing/2014/main" id="{797C0F1A-1182-4D8C-8BFE-5E32D14B1B79}"/>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898814</xdr:colOff>
      <xdr:row>146</xdr:row>
      <xdr:rowOff>0</xdr:rowOff>
    </xdr:from>
    <xdr:ext cx="76200" cy="200891"/>
    <xdr:sp macro="" textlink="">
      <xdr:nvSpPr>
        <xdr:cNvPr id="379" name="Text Box 6">
          <a:extLst>
            <a:ext uri="{FF2B5EF4-FFF2-40B4-BE49-F238E27FC236}">
              <a16:creationId xmlns="" xmlns:a16="http://schemas.microsoft.com/office/drawing/2014/main" id="{3E49E49B-D707-4E2B-8948-9EB326A2A1D9}"/>
            </a:ext>
          </a:extLst>
        </xdr:cNvPr>
        <xdr:cNvSpPr txBox="1">
          <a:spLocks noChangeArrowheads="1"/>
        </xdr:cNvSpPr>
      </xdr:nvSpPr>
      <xdr:spPr bwMode="auto">
        <a:xfrm>
          <a:off x="1441739" y="38052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146</xdr:row>
      <xdr:rowOff>0</xdr:rowOff>
    </xdr:from>
    <xdr:ext cx="76200" cy="188191"/>
    <xdr:sp macro="" textlink="">
      <xdr:nvSpPr>
        <xdr:cNvPr id="380" name="Text Box 6">
          <a:extLst>
            <a:ext uri="{FF2B5EF4-FFF2-40B4-BE49-F238E27FC236}">
              <a16:creationId xmlns="" xmlns:a16="http://schemas.microsoft.com/office/drawing/2014/main" id="{FD91418E-A2E7-481E-BEF2-D3C90D2AC718}"/>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146</xdr:row>
      <xdr:rowOff>0</xdr:rowOff>
    </xdr:from>
    <xdr:ext cx="76200" cy="203835"/>
    <xdr:sp macro="" textlink="">
      <xdr:nvSpPr>
        <xdr:cNvPr id="381" name="Text Box 6">
          <a:extLst>
            <a:ext uri="{FF2B5EF4-FFF2-40B4-BE49-F238E27FC236}">
              <a16:creationId xmlns="" xmlns:a16="http://schemas.microsoft.com/office/drawing/2014/main" id="{4890290C-CC6F-41EE-93C0-0ECB7D2CB330}"/>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838200</xdr:colOff>
      <xdr:row>146</xdr:row>
      <xdr:rowOff>0</xdr:rowOff>
    </xdr:from>
    <xdr:ext cx="76200" cy="200025"/>
    <xdr:sp macro="" textlink="">
      <xdr:nvSpPr>
        <xdr:cNvPr id="382" name="Text Box 6">
          <a:extLst>
            <a:ext uri="{FF2B5EF4-FFF2-40B4-BE49-F238E27FC236}">
              <a16:creationId xmlns="" xmlns:a16="http://schemas.microsoft.com/office/drawing/2014/main" id="{ED773878-5082-4D74-BFAC-91E9282A1E61}"/>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146</xdr:row>
      <xdr:rowOff>0</xdr:rowOff>
    </xdr:from>
    <xdr:ext cx="76200" cy="200025"/>
    <xdr:sp macro="" textlink="">
      <xdr:nvSpPr>
        <xdr:cNvPr id="383" name="Text Box 6">
          <a:extLst>
            <a:ext uri="{FF2B5EF4-FFF2-40B4-BE49-F238E27FC236}">
              <a16:creationId xmlns="" xmlns:a16="http://schemas.microsoft.com/office/drawing/2014/main" id="{8DE6D400-53FF-4B64-AACA-2DB88282D67F}"/>
            </a:ext>
          </a:extLst>
        </xdr:cNvPr>
        <xdr:cNvSpPr txBox="1">
          <a:spLocks noChangeArrowheads="1"/>
        </xdr:cNvSpPr>
      </xdr:nvSpPr>
      <xdr:spPr bwMode="auto">
        <a:xfrm>
          <a:off x="1381125" y="38052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146</xdr:row>
      <xdr:rowOff>0</xdr:rowOff>
    </xdr:from>
    <xdr:ext cx="76200" cy="185651"/>
    <xdr:sp macro="" textlink="">
      <xdr:nvSpPr>
        <xdr:cNvPr id="384" name="Text Box 6">
          <a:extLst>
            <a:ext uri="{FF2B5EF4-FFF2-40B4-BE49-F238E27FC236}">
              <a16:creationId xmlns="" xmlns:a16="http://schemas.microsoft.com/office/drawing/2014/main" id="{6F46146F-5693-4058-9C0D-F9CB3D2D8DD0}"/>
            </a:ext>
          </a:extLst>
        </xdr:cNvPr>
        <xdr:cNvSpPr txBox="1">
          <a:spLocks noChangeArrowheads="1"/>
        </xdr:cNvSpPr>
      </xdr:nvSpPr>
      <xdr:spPr bwMode="auto">
        <a:xfrm>
          <a:off x="1403985" y="38052375"/>
          <a:ext cx="76200" cy="185651"/>
        </a:xfrm>
        <a:prstGeom prst="rect">
          <a:avLst/>
        </a:prstGeom>
        <a:noFill/>
        <a:ln w="9525">
          <a:noFill/>
          <a:miter lim="800000"/>
          <a:headEnd/>
          <a:tailEnd/>
        </a:ln>
      </xdr:spPr>
    </xdr:sp>
    <xdr:clientData/>
  </xdr:oneCellAnchor>
  <xdr:oneCellAnchor>
    <xdr:from>
      <xdr:col>1</xdr:col>
      <xdr:colOff>861060</xdr:colOff>
      <xdr:row>146</xdr:row>
      <xdr:rowOff>0</xdr:rowOff>
    </xdr:from>
    <xdr:ext cx="76200" cy="188191"/>
    <xdr:sp macro="" textlink="">
      <xdr:nvSpPr>
        <xdr:cNvPr id="385" name="Text Box 6">
          <a:extLst>
            <a:ext uri="{FF2B5EF4-FFF2-40B4-BE49-F238E27FC236}">
              <a16:creationId xmlns="" xmlns:a16="http://schemas.microsoft.com/office/drawing/2014/main" id="{859DCE07-ADBC-47D5-A8FC-F96E693CD794}"/>
            </a:ext>
          </a:extLst>
        </xdr:cNvPr>
        <xdr:cNvSpPr txBox="1">
          <a:spLocks noChangeArrowheads="1"/>
        </xdr:cNvSpPr>
      </xdr:nvSpPr>
      <xdr:spPr bwMode="auto">
        <a:xfrm>
          <a:off x="1403985" y="38052375"/>
          <a:ext cx="76200" cy="188191"/>
        </a:xfrm>
        <a:prstGeom prst="rect">
          <a:avLst/>
        </a:prstGeom>
        <a:noFill/>
        <a:ln w="9525">
          <a:noFill/>
          <a:miter lim="800000"/>
          <a:headEnd/>
          <a:tailEnd/>
        </a:ln>
      </xdr:spPr>
    </xdr:sp>
    <xdr:clientData/>
  </xdr:oneCellAnchor>
  <xdr:oneCellAnchor>
    <xdr:from>
      <xdr:col>1</xdr:col>
      <xdr:colOff>861060</xdr:colOff>
      <xdr:row>146</xdr:row>
      <xdr:rowOff>0</xdr:rowOff>
    </xdr:from>
    <xdr:ext cx="76200" cy="203835"/>
    <xdr:sp macro="" textlink="">
      <xdr:nvSpPr>
        <xdr:cNvPr id="386" name="Text Box 6">
          <a:extLst>
            <a:ext uri="{FF2B5EF4-FFF2-40B4-BE49-F238E27FC236}">
              <a16:creationId xmlns="" xmlns:a16="http://schemas.microsoft.com/office/drawing/2014/main" id="{FD734FCE-A778-4172-B079-5668865DE158}"/>
            </a:ext>
          </a:extLst>
        </xdr:cNvPr>
        <xdr:cNvSpPr txBox="1">
          <a:spLocks noChangeArrowheads="1"/>
        </xdr:cNvSpPr>
      </xdr:nvSpPr>
      <xdr:spPr bwMode="auto">
        <a:xfrm>
          <a:off x="1403985" y="38052375"/>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387" name="Text Box 6">
          <a:extLst>
            <a:ext uri="{FF2B5EF4-FFF2-40B4-BE49-F238E27FC236}">
              <a16:creationId xmlns="" xmlns:a16="http://schemas.microsoft.com/office/drawing/2014/main" id="{FA6D2114-1E4A-484F-B5CF-7D68EC383349}"/>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388" name="Text Box 6">
          <a:extLst>
            <a:ext uri="{FF2B5EF4-FFF2-40B4-BE49-F238E27FC236}">
              <a16:creationId xmlns="" xmlns:a16="http://schemas.microsoft.com/office/drawing/2014/main" id="{4CAF471F-2598-46B5-99BA-8BB05C53FCF8}"/>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389" name="Text Box 6">
          <a:extLst>
            <a:ext uri="{FF2B5EF4-FFF2-40B4-BE49-F238E27FC236}">
              <a16:creationId xmlns="" xmlns:a16="http://schemas.microsoft.com/office/drawing/2014/main" id="{119E1C56-04BF-44A5-AD68-7A608F6D5072}"/>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390" name="Text Box 6">
          <a:extLst>
            <a:ext uri="{FF2B5EF4-FFF2-40B4-BE49-F238E27FC236}">
              <a16:creationId xmlns="" xmlns:a16="http://schemas.microsoft.com/office/drawing/2014/main" id="{F1699919-2F06-4A3D-802A-574F5702398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391" name="Text Box 6">
          <a:extLst>
            <a:ext uri="{FF2B5EF4-FFF2-40B4-BE49-F238E27FC236}">
              <a16:creationId xmlns="" xmlns:a16="http://schemas.microsoft.com/office/drawing/2014/main" id="{61E2DC52-CB7C-4999-8D52-B20083E4F9F1}"/>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392" name="Text Box 6">
          <a:extLst>
            <a:ext uri="{FF2B5EF4-FFF2-40B4-BE49-F238E27FC236}">
              <a16:creationId xmlns="" xmlns:a16="http://schemas.microsoft.com/office/drawing/2014/main" id="{B8528DA2-99F8-465B-B6A8-7D6BCA31B7E0}"/>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393" name="Text Box 6">
          <a:extLst>
            <a:ext uri="{FF2B5EF4-FFF2-40B4-BE49-F238E27FC236}">
              <a16:creationId xmlns="" xmlns:a16="http://schemas.microsoft.com/office/drawing/2014/main" id="{24B2AA8D-7F26-408D-99B4-9F407CF58124}"/>
            </a:ext>
          </a:extLst>
        </xdr:cNvPr>
        <xdr:cNvSpPr txBox="1">
          <a:spLocks noChangeArrowheads="1"/>
        </xdr:cNvSpPr>
      </xdr:nvSpPr>
      <xdr:spPr bwMode="auto">
        <a:xfrm>
          <a:off x="1394460" y="49434750"/>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394" name="Text Box 6">
          <a:extLst>
            <a:ext uri="{FF2B5EF4-FFF2-40B4-BE49-F238E27FC236}">
              <a16:creationId xmlns="" xmlns:a16="http://schemas.microsoft.com/office/drawing/2014/main" id="{D56D3C58-5DDD-464C-B88C-5AA664D64F35}"/>
            </a:ext>
          </a:extLst>
        </xdr:cNvPr>
        <xdr:cNvSpPr txBox="1">
          <a:spLocks noChangeArrowheads="1"/>
        </xdr:cNvSpPr>
      </xdr:nvSpPr>
      <xdr:spPr bwMode="auto">
        <a:xfrm>
          <a:off x="1394460" y="4943475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165</xdr:row>
      <xdr:rowOff>0</xdr:rowOff>
    </xdr:from>
    <xdr:ext cx="76200" cy="200891"/>
    <xdr:sp macro="" textlink="">
      <xdr:nvSpPr>
        <xdr:cNvPr id="395" name="Text Box 6">
          <a:extLst>
            <a:ext uri="{FF2B5EF4-FFF2-40B4-BE49-F238E27FC236}">
              <a16:creationId xmlns="" xmlns:a16="http://schemas.microsoft.com/office/drawing/2014/main" id="{33ECDDD6-DFAE-4F0F-BA89-3CA041745A54}"/>
            </a:ext>
          </a:extLst>
        </xdr:cNvPr>
        <xdr:cNvSpPr txBox="1">
          <a:spLocks noChangeArrowheads="1"/>
        </xdr:cNvSpPr>
      </xdr:nvSpPr>
      <xdr:spPr bwMode="auto">
        <a:xfrm>
          <a:off x="1432214" y="49547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8191"/>
    <xdr:sp macro="" textlink="">
      <xdr:nvSpPr>
        <xdr:cNvPr id="396" name="Text Box 6">
          <a:extLst>
            <a:ext uri="{FF2B5EF4-FFF2-40B4-BE49-F238E27FC236}">
              <a16:creationId xmlns="" xmlns:a16="http://schemas.microsoft.com/office/drawing/2014/main" id="{60854B85-34D8-4D95-93E8-4D6C38BF140E}"/>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397" name="Text Box 6">
          <a:extLst>
            <a:ext uri="{FF2B5EF4-FFF2-40B4-BE49-F238E27FC236}">
              <a16:creationId xmlns="" xmlns:a16="http://schemas.microsoft.com/office/drawing/2014/main" id="{CEB630EC-D446-4464-9FF9-56E0625641C7}"/>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398" name="Text Box 6">
          <a:extLst>
            <a:ext uri="{FF2B5EF4-FFF2-40B4-BE49-F238E27FC236}">
              <a16:creationId xmlns="" xmlns:a16="http://schemas.microsoft.com/office/drawing/2014/main" id="{7343ACB3-1ACC-4C38-98C6-9474F8FAC293}"/>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399" name="Text Box 6">
          <a:extLst>
            <a:ext uri="{FF2B5EF4-FFF2-40B4-BE49-F238E27FC236}">
              <a16:creationId xmlns="" xmlns:a16="http://schemas.microsoft.com/office/drawing/2014/main" id="{72587212-22DE-4E22-BD64-B29DED9B368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400" name="Text Box 6">
          <a:extLst>
            <a:ext uri="{FF2B5EF4-FFF2-40B4-BE49-F238E27FC236}">
              <a16:creationId xmlns="" xmlns:a16="http://schemas.microsoft.com/office/drawing/2014/main" id="{DFA016EA-D46F-4577-A393-873DC717E434}"/>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401" name="Text Box 6">
          <a:extLst>
            <a:ext uri="{FF2B5EF4-FFF2-40B4-BE49-F238E27FC236}">
              <a16:creationId xmlns="" xmlns:a16="http://schemas.microsoft.com/office/drawing/2014/main" id="{18E8A99B-0978-4B97-88E4-B0D610DA787A}"/>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402" name="Text Box 6">
          <a:extLst>
            <a:ext uri="{FF2B5EF4-FFF2-40B4-BE49-F238E27FC236}">
              <a16:creationId xmlns="" xmlns:a16="http://schemas.microsoft.com/office/drawing/2014/main" id="{839862FB-0C05-492C-BF78-CC344AD8639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403" name="Text Box 6">
          <a:extLst>
            <a:ext uri="{FF2B5EF4-FFF2-40B4-BE49-F238E27FC236}">
              <a16:creationId xmlns="" xmlns:a16="http://schemas.microsoft.com/office/drawing/2014/main" id="{244BC021-625F-4C26-B607-8CABAA9550A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165</xdr:row>
      <xdr:rowOff>0</xdr:rowOff>
    </xdr:from>
    <xdr:ext cx="76200" cy="200891"/>
    <xdr:sp macro="" textlink="">
      <xdr:nvSpPr>
        <xdr:cNvPr id="404" name="Text Box 6">
          <a:extLst>
            <a:ext uri="{FF2B5EF4-FFF2-40B4-BE49-F238E27FC236}">
              <a16:creationId xmlns="" xmlns:a16="http://schemas.microsoft.com/office/drawing/2014/main" id="{B0E83680-37D7-447A-A1FF-8CF836E83E3E}"/>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8191"/>
    <xdr:sp macro="" textlink="">
      <xdr:nvSpPr>
        <xdr:cNvPr id="405" name="Text Box 6">
          <a:extLst>
            <a:ext uri="{FF2B5EF4-FFF2-40B4-BE49-F238E27FC236}">
              <a16:creationId xmlns="" xmlns:a16="http://schemas.microsoft.com/office/drawing/2014/main" id="{5C7E9ACF-02FB-4275-9494-F4718AF710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406" name="Text Box 6">
          <a:extLst>
            <a:ext uri="{FF2B5EF4-FFF2-40B4-BE49-F238E27FC236}">
              <a16:creationId xmlns="" xmlns:a16="http://schemas.microsoft.com/office/drawing/2014/main" id="{AE710849-C29C-4514-95C0-9F2F8701E005}"/>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407" name="Text Box 6">
          <a:extLst>
            <a:ext uri="{FF2B5EF4-FFF2-40B4-BE49-F238E27FC236}">
              <a16:creationId xmlns="" xmlns:a16="http://schemas.microsoft.com/office/drawing/2014/main" id="{92165532-4227-4743-929E-64AF3C8CF9AB}"/>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408" name="Text Box 6">
          <a:extLst>
            <a:ext uri="{FF2B5EF4-FFF2-40B4-BE49-F238E27FC236}">
              <a16:creationId xmlns="" xmlns:a16="http://schemas.microsoft.com/office/drawing/2014/main" id="{52DB6B9C-87D2-49D3-BD9F-2CA508CEF5BB}"/>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409" name="Text Box 6">
          <a:extLst>
            <a:ext uri="{FF2B5EF4-FFF2-40B4-BE49-F238E27FC236}">
              <a16:creationId xmlns="" xmlns:a16="http://schemas.microsoft.com/office/drawing/2014/main" id="{216DF689-401F-47E4-8CFE-CE3B7B1EF3F2}"/>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410" name="Text Box 6">
          <a:extLst>
            <a:ext uri="{FF2B5EF4-FFF2-40B4-BE49-F238E27FC236}">
              <a16:creationId xmlns="" xmlns:a16="http://schemas.microsoft.com/office/drawing/2014/main" id="{170C2925-9041-42D7-B576-3D91BD16117D}"/>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411" name="Text Box 6">
          <a:extLst>
            <a:ext uri="{FF2B5EF4-FFF2-40B4-BE49-F238E27FC236}">
              <a16:creationId xmlns="" xmlns:a16="http://schemas.microsoft.com/office/drawing/2014/main" id="{D8BDFF85-4071-443A-8F89-B217557F2FF7}"/>
            </a:ext>
          </a:extLst>
        </xdr:cNvPr>
        <xdr:cNvSpPr txBox="1">
          <a:spLocks noChangeArrowheads="1"/>
        </xdr:cNvSpPr>
      </xdr:nvSpPr>
      <xdr:spPr bwMode="auto">
        <a:xfrm>
          <a:off x="1416685" y="72969438"/>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412" name="Text Box 6">
          <a:extLst>
            <a:ext uri="{FF2B5EF4-FFF2-40B4-BE49-F238E27FC236}">
              <a16:creationId xmlns="" xmlns:a16="http://schemas.microsoft.com/office/drawing/2014/main" id="{889D5F85-019E-4EF1-97DB-B42E75FC7B41}"/>
            </a:ext>
          </a:extLst>
        </xdr:cNvPr>
        <xdr:cNvSpPr txBox="1">
          <a:spLocks noChangeArrowheads="1"/>
        </xdr:cNvSpPr>
      </xdr:nvSpPr>
      <xdr:spPr bwMode="auto">
        <a:xfrm>
          <a:off x="1416685" y="72969438"/>
          <a:ext cx="76200" cy="203835"/>
        </a:xfrm>
        <a:prstGeom prst="rect">
          <a:avLst/>
        </a:prstGeom>
        <a:noFill/>
        <a:ln w="9525">
          <a:noFill/>
          <a:miter lim="800000"/>
          <a:headEnd/>
          <a:tailEnd/>
        </a:ln>
      </xdr:spPr>
    </xdr:sp>
    <xdr:clientData/>
  </xdr:oneCellAnchor>
  <xdr:oneCellAnchor>
    <xdr:from>
      <xdr:col>1</xdr:col>
      <xdr:colOff>898814</xdr:colOff>
      <xdr:row>165</xdr:row>
      <xdr:rowOff>0</xdr:rowOff>
    </xdr:from>
    <xdr:ext cx="76200" cy="200891"/>
    <xdr:sp macro="" textlink="">
      <xdr:nvSpPr>
        <xdr:cNvPr id="413" name="Text Box 6">
          <a:extLst>
            <a:ext uri="{FF2B5EF4-FFF2-40B4-BE49-F238E27FC236}">
              <a16:creationId xmlns="" xmlns:a16="http://schemas.microsoft.com/office/drawing/2014/main" id="{14515B7E-47B2-42EC-99F5-4C5BD494D1E6}"/>
            </a:ext>
          </a:extLst>
        </xdr:cNvPr>
        <xdr:cNvSpPr txBox="1">
          <a:spLocks noChangeArrowheads="1"/>
        </xdr:cNvSpPr>
      </xdr:nvSpPr>
      <xdr:spPr bwMode="auto">
        <a:xfrm>
          <a:off x="1454439" y="7308200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8191"/>
    <xdr:sp macro="" textlink="">
      <xdr:nvSpPr>
        <xdr:cNvPr id="414" name="Text Box 6">
          <a:extLst>
            <a:ext uri="{FF2B5EF4-FFF2-40B4-BE49-F238E27FC236}">
              <a16:creationId xmlns="" xmlns:a16="http://schemas.microsoft.com/office/drawing/2014/main" id="{1009B29B-3941-45C5-BF75-AEC355A30CCC}"/>
            </a:ext>
          </a:extLst>
        </xdr:cNvPr>
        <xdr:cNvSpPr txBox="1">
          <a:spLocks noChangeArrowheads="1"/>
        </xdr:cNvSpPr>
      </xdr:nvSpPr>
      <xdr:spPr bwMode="auto">
        <a:xfrm>
          <a:off x="1394460" y="15497175"/>
          <a:ext cx="76200" cy="188191"/>
        </a:xfrm>
        <a:prstGeom prst="rect">
          <a:avLst/>
        </a:prstGeom>
        <a:noFill/>
        <a:ln w="9525">
          <a:noFill/>
          <a:miter lim="800000"/>
          <a:headEnd/>
          <a:tailEnd/>
        </a:ln>
      </xdr:spPr>
    </xdr:sp>
    <xdr:clientData/>
  </xdr:oneCellAnchor>
  <xdr:oneCellAnchor>
    <xdr:from>
      <xdr:col>1</xdr:col>
      <xdr:colOff>861060</xdr:colOff>
      <xdr:row>55</xdr:row>
      <xdr:rowOff>0</xdr:rowOff>
    </xdr:from>
    <xdr:ext cx="76200" cy="203835"/>
    <xdr:sp macro="" textlink="">
      <xdr:nvSpPr>
        <xdr:cNvPr id="415" name="Text Box 6">
          <a:extLst>
            <a:ext uri="{FF2B5EF4-FFF2-40B4-BE49-F238E27FC236}">
              <a16:creationId xmlns="" xmlns:a16="http://schemas.microsoft.com/office/drawing/2014/main" id="{2039C80C-56BC-40C2-B622-5EBCBD2CDE07}"/>
            </a:ext>
          </a:extLst>
        </xdr:cNvPr>
        <xdr:cNvSpPr txBox="1">
          <a:spLocks noChangeArrowheads="1"/>
        </xdr:cNvSpPr>
      </xdr:nvSpPr>
      <xdr:spPr bwMode="auto">
        <a:xfrm>
          <a:off x="1394460" y="15659100"/>
          <a:ext cx="76200" cy="203835"/>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891"/>
    <xdr:sp macro="" textlink="">
      <xdr:nvSpPr>
        <xdr:cNvPr id="416" name="Text Box 6">
          <a:extLst>
            <a:ext uri="{FF2B5EF4-FFF2-40B4-BE49-F238E27FC236}">
              <a16:creationId xmlns="" xmlns:a16="http://schemas.microsoft.com/office/drawing/2014/main" id="{A679CA08-9F45-436E-8F9D-E0C0CD700B9F}"/>
            </a:ext>
          </a:extLst>
        </xdr:cNvPr>
        <xdr:cNvSpPr txBox="1">
          <a:spLocks noChangeArrowheads="1"/>
        </xdr:cNvSpPr>
      </xdr:nvSpPr>
      <xdr:spPr bwMode="auto">
        <a:xfrm>
          <a:off x="1371600" y="15659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417" name="Text Box 6">
          <a:extLst>
            <a:ext uri="{FF2B5EF4-FFF2-40B4-BE49-F238E27FC236}">
              <a16:creationId xmlns="" xmlns:a16="http://schemas.microsoft.com/office/drawing/2014/main" id="{AE273796-8DE6-486F-9C54-11ADEA62408C}"/>
            </a:ext>
          </a:extLst>
        </xdr:cNvPr>
        <xdr:cNvSpPr txBox="1">
          <a:spLocks noChangeArrowheads="1"/>
        </xdr:cNvSpPr>
      </xdr:nvSpPr>
      <xdr:spPr bwMode="auto">
        <a:xfrm>
          <a:off x="1371600" y="1549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187325"/>
    <xdr:sp macro="" textlink="">
      <xdr:nvSpPr>
        <xdr:cNvPr id="418" name="Text Box 6">
          <a:extLst>
            <a:ext uri="{FF2B5EF4-FFF2-40B4-BE49-F238E27FC236}">
              <a16:creationId xmlns="" xmlns:a16="http://schemas.microsoft.com/office/drawing/2014/main" id="{3BDE3B11-49F1-4905-A458-6FCFB68027A2}"/>
            </a:ext>
          </a:extLst>
        </xdr:cNvPr>
        <xdr:cNvSpPr txBox="1">
          <a:spLocks noChangeArrowheads="1"/>
        </xdr:cNvSpPr>
      </xdr:nvSpPr>
      <xdr:spPr bwMode="auto">
        <a:xfrm>
          <a:off x="1394460" y="15497175"/>
          <a:ext cx="76200" cy="187325"/>
        </a:xfrm>
        <a:prstGeom prst="rect">
          <a:avLst/>
        </a:prstGeom>
        <a:noFill/>
        <a:ln w="9525">
          <a:noFill/>
          <a:miter lim="800000"/>
          <a:headEnd/>
          <a:tailEnd/>
        </a:ln>
      </xdr:spPr>
    </xdr:sp>
    <xdr:clientData/>
  </xdr:oneCellAnchor>
  <xdr:oneCellAnchor>
    <xdr:from>
      <xdr:col>1</xdr:col>
      <xdr:colOff>861060</xdr:colOff>
      <xdr:row>55</xdr:row>
      <xdr:rowOff>0</xdr:rowOff>
    </xdr:from>
    <xdr:ext cx="76200" cy="188191"/>
    <xdr:sp macro="" textlink="">
      <xdr:nvSpPr>
        <xdr:cNvPr id="419" name="Text Box 6">
          <a:extLst>
            <a:ext uri="{FF2B5EF4-FFF2-40B4-BE49-F238E27FC236}">
              <a16:creationId xmlns="" xmlns:a16="http://schemas.microsoft.com/office/drawing/2014/main" id="{1FA2D967-1D59-4DBF-BDB2-DA784DE2B0E2}"/>
            </a:ext>
          </a:extLst>
        </xdr:cNvPr>
        <xdr:cNvSpPr txBox="1">
          <a:spLocks noChangeArrowheads="1"/>
        </xdr:cNvSpPr>
      </xdr:nvSpPr>
      <xdr:spPr bwMode="auto">
        <a:xfrm>
          <a:off x="1394460" y="15659100"/>
          <a:ext cx="76200" cy="188191"/>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025"/>
    <xdr:sp macro="" textlink="">
      <xdr:nvSpPr>
        <xdr:cNvPr id="420" name="Text Box 6">
          <a:extLst>
            <a:ext uri="{FF2B5EF4-FFF2-40B4-BE49-F238E27FC236}">
              <a16:creationId xmlns="" xmlns:a16="http://schemas.microsoft.com/office/drawing/2014/main" id="{5F0E20D3-F2F1-44BA-B3CB-647C5693B562}"/>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55</xdr:row>
      <xdr:rowOff>0</xdr:rowOff>
    </xdr:from>
    <xdr:ext cx="76200" cy="200025"/>
    <xdr:sp macro="" textlink="">
      <xdr:nvSpPr>
        <xdr:cNvPr id="421" name="Text Box 6">
          <a:extLst>
            <a:ext uri="{FF2B5EF4-FFF2-40B4-BE49-F238E27FC236}">
              <a16:creationId xmlns="" xmlns:a16="http://schemas.microsoft.com/office/drawing/2014/main" id="{575AEEA5-85A9-4F87-8758-EBA7FE0DC0CD}"/>
            </a:ext>
          </a:extLst>
        </xdr:cNvPr>
        <xdr:cNvSpPr txBox="1">
          <a:spLocks noChangeArrowheads="1"/>
        </xdr:cNvSpPr>
      </xdr:nvSpPr>
      <xdr:spPr bwMode="auto">
        <a:xfrm>
          <a:off x="1371600" y="1695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55</xdr:row>
      <xdr:rowOff>0</xdr:rowOff>
    </xdr:from>
    <xdr:ext cx="76200" cy="203835"/>
    <xdr:sp macro="" textlink="">
      <xdr:nvSpPr>
        <xdr:cNvPr id="422" name="Text Box 6">
          <a:extLst>
            <a:ext uri="{FF2B5EF4-FFF2-40B4-BE49-F238E27FC236}">
              <a16:creationId xmlns="" xmlns:a16="http://schemas.microsoft.com/office/drawing/2014/main" id="{F13C5F4D-5179-4EA8-BA99-81497C7DA93E}"/>
            </a:ext>
          </a:extLst>
        </xdr:cNvPr>
        <xdr:cNvSpPr txBox="1">
          <a:spLocks noChangeArrowheads="1"/>
        </xdr:cNvSpPr>
      </xdr:nvSpPr>
      <xdr:spPr bwMode="auto">
        <a:xfrm>
          <a:off x="1394460" y="16792575"/>
          <a:ext cx="76200" cy="203835"/>
        </a:xfrm>
        <a:prstGeom prst="rect">
          <a:avLst/>
        </a:prstGeom>
        <a:noFill/>
        <a:ln w="9525">
          <a:noFill/>
          <a:miter lim="800000"/>
          <a:headEnd/>
          <a:tailEnd/>
        </a:ln>
      </xdr:spPr>
    </xdr:sp>
    <xdr:clientData/>
  </xdr:oneCellAnchor>
  <xdr:oneCellAnchor>
    <xdr:from>
      <xdr:col>1</xdr:col>
      <xdr:colOff>838200</xdr:colOff>
      <xdr:row>55</xdr:row>
      <xdr:rowOff>0</xdr:rowOff>
    </xdr:from>
    <xdr:ext cx="76200" cy="200891"/>
    <xdr:sp macro="" textlink="">
      <xdr:nvSpPr>
        <xdr:cNvPr id="423" name="Text Box 6">
          <a:extLst>
            <a:ext uri="{FF2B5EF4-FFF2-40B4-BE49-F238E27FC236}">
              <a16:creationId xmlns="" xmlns:a16="http://schemas.microsoft.com/office/drawing/2014/main" id="{693F49B0-1C79-443A-8EE3-503A224A5C1F}"/>
            </a:ext>
          </a:extLst>
        </xdr:cNvPr>
        <xdr:cNvSpPr txBox="1">
          <a:spLocks noChangeArrowheads="1"/>
        </xdr:cNvSpPr>
      </xdr:nvSpPr>
      <xdr:spPr bwMode="auto">
        <a:xfrm>
          <a:off x="1371600" y="167925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24" name="Text Box 6">
          <a:extLst>
            <a:ext uri="{FF2B5EF4-FFF2-40B4-BE49-F238E27FC236}">
              <a16:creationId xmlns="" xmlns:a16="http://schemas.microsoft.com/office/drawing/2014/main" id="{82796B5B-1AC1-4F8A-B4AB-91C5BAA43D4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25" name="Text Box 6">
          <a:extLst>
            <a:ext uri="{FF2B5EF4-FFF2-40B4-BE49-F238E27FC236}">
              <a16:creationId xmlns="" xmlns:a16="http://schemas.microsoft.com/office/drawing/2014/main" id="{38424E91-0F7A-485B-909C-E73C2D6DA48C}"/>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26" name="Text Box 6">
          <a:extLst>
            <a:ext uri="{FF2B5EF4-FFF2-40B4-BE49-F238E27FC236}">
              <a16:creationId xmlns="" xmlns:a16="http://schemas.microsoft.com/office/drawing/2014/main" id="{642E504E-CB9D-45E1-AF63-AA79B844C0A5}"/>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427" name="Text Box 6">
          <a:extLst>
            <a:ext uri="{FF2B5EF4-FFF2-40B4-BE49-F238E27FC236}">
              <a16:creationId xmlns="" xmlns:a16="http://schemas.microsoft.com/office/drawing/2014/main" id="{30E4206D-BA2D-469F-BDE8-560EDAB11D79}"/>
            </a:ext>
          </a:extLst>
        </xdr:cNvPr>
        <xdr:cNvSpPr txBox="1">
          <a:spLocks noChangeArrowheads="1"/>
        </xdr:cNvSpPr>
      </xdr:nvSpPr>
      <xdr:spPr bwMode="auto">
        <a:xfrm>
          <a:off x="1394460" y="1918335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28" name="Text Box 6">
          <a:extLst>
            <a:ext uri="{FF2B5EF4-FFF2-40B4-BE49-F238E27FC236}">
              <a16:creationId xmlns="" xmlns:a16="http://schemas.microsoft.com/office/drawing/2014/main" id="{D5A42441-03BD-4CD9-9B63-1B7EF87E807A}"/>
            </a:ext>
          </a:extLst>
        </xdr:cNvPr>
        <xdr:cNvSpPr txBox="1">
          <a:spLocks noChangeArrowheads="1"/>
        </xdr:cNvSpPr>
      </xdr:nvSpPr>
      <xdr:spPr bwMode="auto">
        <a:xfrm>
          <a:off x="1394460" y="19183350"/>
          <a:ext cx="76200" cy="203835"/>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429" name="Text Box 6">
          <a:extLst>
            <a:ext uri="{FF2B5EF4-FFF2-40B4-BE49-F238E27FC236}">
              <a16:creationId xmlns="" xmlns:a16="http://schemas.microsoft.com/office/drawing/2014/main" id="{6739FE15-8FBE-4F6E-B7F9-9E87927D8EFD}"/>
            </a:ext>
          </a:extLst>
        </xdr:cNvPr>
        <xdr:cNvSpPr txBox="1">
          <a:spLocks noChangeArrowheads="1"/>
        </xdr:cNvSpPr>
      </xdr:nvSpPr>
      <xdr:spPr bwMode="auto">
        <a:xfrm>
          <a:off x="1432214" y="19345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8191"/>
    <xdr:sp macro="" textlink="">
      <xdr:nvSpPr>
        <xdr:cNvPr id="430" name="Text Box 6">
          <a:extLst>
            <a:ext uri="{FF2B5EF4-FFF2-40B4-BE49-F238E27FC236}">
              <a16:creationId xmlns="" xmlns:a16="http://schemas.microsoft.com/office/drawing/2014/main" id="{AFB5A1BA-24D8-4E13-BF44-F99F82598C90}"/>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31" name="Text Box 6">
          <a:extLst>
            <a:ext uri="{FF2B5EF4-FFF2-40B4-BE49-F238E27FC236}">
              <a16:creationId xmlns="" xmlns:a16="http://schemas.microsoft.com/office/drawing/2014/main" id="{028A3B73-6D07-481A-84CC-1E866EAAB8C3}"/>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432" name="Text Box 6">
          <a:extLst>
            <a:ext uri="{FF2B5EF4-FFF2-40B4-BE49-F238E27FC236}">
              <a16:creationId xmlns="" xmlns:a16="http://schemas.microsoft.com/office/drawing/2014/main" id="{4D9A574B-2EB5-410B-BBC0-F2A88F215803}"/>
            </a:ext>
          </a:extLst>
        </xdr:cNvPr>
        <xdr:cNvSpPr txBox="1">
          <a:spLocks noChangeArrowheads="1"/>
        </xdr:cNvSpPr>
      </xdr:nvSpPr>
      <xdr:spPr bwMode="auto">
        <a:xfrm>
          <a:off x="1394460" y="19345275"/>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33" name="Text Box 6">
          <a:extLst>
            <a:ext uri="{FF2B5EF4-FFF2-40B4-BE49-F238E27FC236}">
              <a16:creationId xmlns="" xmlns:a16="http://schemas.microsoft.com/office/drawing/2014/main" id="{8215BE88-45F2-4926-A62A-03D8179EC512}"/>
            </a:ext>
          </a:extLst>
        </xdr:cNvPr>
        <xdr:cNvSpPr txBox="1">
          <a:spLocks noChangeArrowheads="1"/>
        </xdr:cNvSpPr>
      </xdr:nvSpPr>
      <xdr:spPr bwMode="auto">
        <a:xfrm>
          <a:off x="1394460" y="19345275"/>
          <a:ext cx="76200" cy="203835"/>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34" name="Text Box 6">
          <a:extLst>
            <a:ext uri="{FF2B5EF4-FFF2-40B4-BE49-F238E27FC236}">
              <a16:creationId xmlns="" xmlns:a16="http://schemas.microsoft.com/office/drawing/2014/main" id="{41AE8DC1-114A-4FD3-8106-971C3A74CDEE}"/>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35" name="Text Box 6">
          <a:extLst>
            <a:ext uri="{FF2B5EF4-FFF2-40B4-BE49-F238E27FC236}">
              <a16:creationId xmlns="" xmlns:a16="http://schemas.microsoft.com/office/drawing/2014/main" id="{4B925525-FD8E-41A2-9C3B-DB9FBF415160}"/>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36" name="Text Box 6">
          <a:extLst>
            <a:ext uri="{FF2B5EF4-FFF2-40B4-BE49-F238E27FC236}">
              <a16:creationId xmlns="" xmlns:a16="http://schemas.microsoft.com/office/drawing/2014/main" id="{94F709A8-567F-4DE3-86EB-064C089D04E9}"/>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37" name="Text Box 6">
          <a:extLst>
            <a:ext uri="{FF2B5EF4-FFF2-40B4-BE49-F238E27FC236}">
              <a16:creationId xmlns="" xmlns:a16="http://schemas.microsoft.com/office/drawing/2014/main" id="{33D94F54-082B-4751-B765-31118635B0B8}"/>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38" name="Text Box 6">
          <a:extLst>
            <a:ext uri="{FF2B5EF4-FFF2-40B4-BE49-F238E27FC236}">
              <a16:creationId xmlns="" xmlns:a16="http://schemas.microsoft.com/office/drawing/2014/main" id="{0AC7DCA1-6617-497A-9F4A-65C32F72B5FB}"/>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39" name="Text Box 6">
          <a:extLst>
            <a:ext uri="{FF2B5EF4-FFF2-40B4-BE49-F238E27FC236}">
              <a16:creationId xmlns="" xmlns:a16="http://schemas.microsoft.com/office/drawing/2014/main" id="{35E66F21-7E11-48C1-8BA6-44E17FE98ED9}"/>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40" name="Text Box 6">
          <a:extLst>
            <a:ext uri="{FF2B5EF4-FFF2-40B4-BE49-F238E27FC236}">
              <a16:creationId xmlns="" xmlns:a16="http://schemas.microsoft.com/office/drawing/2014/main" id="{1E372B53-F2BB-49E0-870B-D88FB77F4287}"/>
            </a:ext>
          </a:extLst>
        </xdr:cNvPr>
        <xdr:cNvSpPr txBox="1">
          <a:spLocks noChangeArrowheads="1"/>
        </xdr:cNvSpPr>
      </xdr:nvSpPr>
      <xdr:spPr bwMode="auto">
        <a:xfrm>
          <a:off x="1371600" y="1934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41" name="Text Box 6">
          <a:extLst>
            <a:ext uri="{FF2B5EF4-FFF2-40B4-BE49-F238E27FC236}">
              <a16:creationId xmlns="" xmlns:a16="http://schemas.microsoft.com/office/drawing/2014/main" id="{55B27777-CCCA-4A28-9940-C4B2752E8B0F}"/>
            </a:ext>
          </a:extLst>
        </xdr:cNvPr>
        <xdr:cNvSpPr txBox="1">
          <a:spLocks noChangeArrowheads="1"/>
        </xdr:cNvSpPr>
      </xdr:nvSpPr>
      <xdr:spPr bwMode="auto">
        <a:xfrm>
          <a:off x="1394460" y="1934527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42" name="Text Box 6">
          <a:extLst>
            <a:ext uri="{FF2B5EF4-FFF2-40B4-BE49-F238E27FC236}">
              <a16:creationId xmlns="" xmlns:a16="http://schemas.microsoft.com/office/drawing/2014/main" id="{967BA2C7-D211-405F-AC2D-A76B9E78411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43" name="Text Box 6">
          <a:extLst>
            <a:ext uri="{FF2B5EF4-FFF2-40B4-BE49-F238E27FC236}">
              <a16:creationId xmlns="" xmlns:a16="http://schemas.microsoft.com/office/drawing/2014/main" id="{6B24FC1B-A545-40C4-B672-0939D4ED35CC}"/>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44" name="Text Box 6">
          <a:extLst>
            <a:ext uri="{FF2B5EF4-FFF2-40B4-BE49-F238E27FC236}">
              <a16:creationId xmlns="" xmlns:a16="http://schemas.microsoft.com/office/drawing/2014/main" id="{DC0077ED-5E6D-4722-90BE-BB6C38977944}"/>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45" name="Text Box 6">
          <a:extLst>
            <a:ext uri="{FF2B5EF4-FFF2-40B4-BE49-F238E27FC236}">
              <a16:creationId xmlns="" xmlns:a16="http://schemas.microsoft.com/office/drawing/2014/main" id="{93457272-0CE1-4E4A-9F3A-CB4A5FFA5C3C}"/>
            </a:ext>
          </a:extLst>
        </xdr:cNvPr>
        <xdr:cNvSpPr txBox="1">
          <a:spLocks noChangeArrowheads="1"/>
        </xdr:cNvSpPr>
      </xdr:nvSpPr>
      <xdr:spPr bwMode="auto">
        <a:xfrm>
          <a:off x="1416685" y="93384688"/>
          <a:ext cx="76200" cy="203835"/>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446" name="Text Box 6">
          <a:extLst>
            <a:ext uri="{FF2B5EF4-FFF2-40B4-BE49-F238E27FC236}">
              <a16:creationId xmlns="" xmlns:a16="http://schemas.microsoft.com/office/drawing/2014/main" id="{1747F9EE-8F66-4E28-8112-68CACAB388FE}"/>
            </a:ext>
          </a:extLst>
        </xdr:cNvPr>
        <xdr:cNvSpPr txBox="1">
          <a:spLocks noChangeArrowheads="1"/>
        </xdr:cNvSpPr>
      </xdr:nvSpPr>
      <xdr:spPr bwMode="auto">
        <a:xfrm>
          <a:off x="1454439" y="9357518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8191"/>
    <xdr:sp macro="" textlink="">
      <xdr:nvSpPr>
        <xdr:cNvPr id="447" name="Text Box 6">
          <a:extLst>
            <a:ext uri="{FF2B5EF4-FFF2-40B4-BE49-F238E27FC236}">
              <a16:creationId xmlns="" xmlns:a16="http://schemas.microsoft.com/office/drawing/2014/main" id="{F29246B1-150D-464A-B2F2-3D1AA05D2DD5}"/>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48" name="Text Box 6">
          <a:extLst>
            <a:ext uri="{FF2B5EF4-FFF2-40B4-BE49-F238E27FC236}">
              <a16:creationId xmlns="" xmlns:a16="http://schemas.microsoft.com/office/drawing/2014/main" id="{8E6031E3-8617-432E-A9E4-A0C273F517F9}"/>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449" name="Text Box 6">
          <a:extLst>
            <a:ext uri="{FF2B5EF4-FFF2-40B4-BE49-F238E27FC236}">
              <a16:creationId xmlns="" xmlns:a16="http://schemas.microsoft.com/office/drawing/2014/main" id="{65412876-565C-4A58-92A6-3CB52F8D46AC}"/>
            </a:ext>
          </a:extLst>
        </xdr:cNvPr>
        <xdr:cNvSpPr txBox="1">
          <a:spLocks noChangeArrowheads="1"/>
        </xdr:cNvSpPr>
      </xdr:nvSpPr>
      <xdr:spPr bwMode="auto">
        <a:xfrm>
          <a:off x="1416685" y="93575188"/>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50" name="Text Box 6">
          <a:extLst>
            <a:ext uri="{FF2B5EF4-FFF2-40B4-BE49-F238E27FC236}">
              <a16:creationId xmlns="" xmlns:a16="http://schemas.microsoft.com/office/drawing/2014/main" id="{EECF8EA0-2F19-44F3-BE5C-4D69D51C3896}"/>
            </a:ext>
          </a:extLst>
        </xdr:cNvPr>
        <xdr:cNvSpPr txBox="1">
          <a:spLocks noChangeArrowheads="1"/>
        </xdr:cNvSpPr>
      </xdr:nvSpPr>
      <xdr:spPr bwMode="auto">
        <a:xfrm>
          <a:off x="1416685" y="93575188"/>
          <a:ext cx="76200" cy="203835"/>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51" name="Text Box 6">
          <a:extLst>
            <a:ext uri="{FF2B5EF4-FFF2-40B4-BE49-F238E27FC236}">
              <a16:creationId xmlns="" xmlns:a16="http://schemas.microsoft.com/office/drawing/2014/main" id="{6A7EA596-D183-40F8-A5D3-7DFD367BB5F0}"/>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52" name="Text Box 6">
          <a:extLst>
            <a:ext uri="{FF2B5EF4-FFF2-40B4-BE49-F238E27FC236}">
              <a16:creationId xmlns="" xmlns:a16="http://schemas.microsoft.com/office/drawing/2014/main" id="{6FD7B80C-D415-4B13-83AF-29B2653F5CC9}"/>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53" name="Text Box 6">
          <a:extLst>
            <a:ext uri="{FF2B5EF4-FFF2-40B4-BE49-F238E27FC236}">
              <a16:creationId xmlns="" xmlns:a16="http://schemas.microsoft.com/office/drawing/2014/main" id="{BC5E4DD8-D7BA-4991-A3C9-DBF0F37F0977}"/>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54" name="Text Box 6">
          <a:extLst>
            <a:ext uri="{FF2B5EF4-FFF2-40B4-BE49-F238E27FC236}">
              <a16:creationId xmlns="" xmlns:a16="http://schemas.microsoft.com/office/drawing/2014/main" id="{406BA474-1826-462B-A654-FA4D1FEB1AE6}"/>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55" name="Text Box 6">
          <a:extLst>
            <a:ext uri="{FF2B5EF4-FFF2-40B4-BE49-F238E27FC236}">
              <a16:creationId xmlns="" xmlns:a16="http://schemas.microsoft.com/office/drawing/2014/main" id="{5DE179AA-11D0-47CC-957F-9D139874F5F2}"/>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56" name="Text Box 6">
          <a:extLst>
            <a:ext uri="{FF2B5EF4-FFF2-40B4-BE49-F238E27FC236}">
              <a16:creationId xmlns="" xmlns:a16="http://schemas.microsoft.com/office/drawing/2014/main" id="{E8B46D2C-8C69-4880-B19B-B417CFB8A0FD}"/>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57" name="Text Box 6">
          <a:extLst>
            <a:ext uri="{FF2B5EF4-FFF2-40B4-BE49-F238E27FC236}">
              <a16:creationId xmlns="" xmlns:a16="http://schemas.microsoft.com/office/drawing/2014/main" id="{D41F6555-C061-4248-B645-3AD6EC3CF471}"/>
            </a:ext>
          </a:extLst>
        </xdr:cNvPr>
        <xdr:cNvSpPr txBox="1">
          <a:spLocks noChangeArrowheads="1"/>
        </xdr:cNvSpPr>
      </xdr:nvSpPr>
      <xdr:spPr bwMode="auto">
        <a:xfrm>
          <a:off x="1393825" y="93575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58" name="Text Box 6">
          <a:extLst>
            <a:ext uri="{FF2B5EF4-FFF2-40B4-BE49-F238E27FC236}">
              <a16:creationId xmlns="" xmlns:a16="http://schemas.microsoft.com/office/drawing/2014/main" id="{0C705EE2-EAE2-4FBA-AF0C-BFD5E4100A45}"/>
            </a:ext>
          </a:extLst>
        </xdr:cNvPr>
        <xdr:cNvSpPr txBox="1">
          <a:spLocks noChangeArrowheads="1"/>
        </xdr:cNvSpPr>
      </xdr:nvSpPr>
      <xdr:spPr bwMode="auto">
        <a:xfrm>
          <a:off x="1416685" y="93575188"/>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59" name="Text Box 6">
          <a:extLst>
            <a:ext uri="{FF2B5EF4-FFF2-40B4-BE49-F238E27FC236}">
              <a16:creationId xmlns="" xmlns:a16="http://schemas.microsoft.com/office/drawing/2014/main" id="{A2916BF3-3413-42D4-9F0D-DD7A5B41965A}"/>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60" name="Text Box 6">
          <a:extLst>
            <a:ext uri="{FF2B5EF4-FFF2-40B4-BE49-F238E27FC236}">
              <a16:creationId xmlns="" xmlns:a16="http://schemas.microsoft.com/office/drawing/2014/main" id="{A43B6AE8-AE08-401C-B1C4-114619BA8509}"/>
            </a:ext>
          </a:extLst>
        </xdr:cNvPr>
        <xdr:cNvSpPr txBox="1">
          <a:spLocks noChangeArrowheads="1"/>
        </xdr:cNvSpPr>
      </xdr:nvSpPr>
      <xdr:spPr bwMode="auto">
        <a:xfrm>
          <a:off x="1371600" y="20316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61" name="Text Box 6">
          <a:extLst>
            <a:ext uri="{FF2B5EF4-FFF2-40B4-BE49-F238E27FC236}">
              <a16:creationId xmlns="" xmlns:a16="http://schemas.microsoft.com/office/drawing/2014/main" id="{0FE6E256-E227-47FC-A532-5AF8CDFF813D}"/>
            </a:ext>
          </a:extLst>
        </xdr:cNvPr>
        <xdr:cNvSpPr txBox="1">
          <a:spLocks noChangeArrowheads="1"/>
        </xdr:cNvSpPr>
      </xdr:nvSpPr>
      <xdr:spPr bwMode="auto">
        <a:xfrm>
          <a:off x="1394460" y="2031682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62" name="Text Box 6">
          <a:extLst>
            <a:ext uri="{FF2B5EF4-FFF2-40B4-BE49-F238E27FC236}">
              <a16:creationId xmlns="" xmlns:a16="http://schemas.microsoft.com/office/drawing/2014/main" id="{B5003E94-0067-4719-B365-34C8A419192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63" name="Text Box 6">
          <a:extLst>
            <a:ext uri="{FF2B5EF4-FFF2-40B4-BE49-F238E27FC236}">
              <a16:creationId xmlns="" xmlns:a16="http://schemas.microsoft.com/office/drawing/2014/main" id="{006C1DF5-2EBD-4E55-8D87-60715ABC00D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64" name="Text Box 6">
          <a:extLst>
            <a:ext uri="{FF2B5EF4-FFF2-40B4-BE49-F238E27FC236}">
              <a16:creationId xmlns="" xmlns:a16="http://schemas.microsoft.com/office/drawing/2014/main" id="{CB80233E-F046-409F-A154-661856053B61}"/>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65" name="Text Box 6">
          <a:extLst>
            <a:ext uri="{FF2B5EF4-FFF2-40B4-BE49-F238E27FC236}">
              <a16:creationId xmlns="" xmlns:a16="http://schemas.microsoft.com/office/drawing/2014/main" id="{0DBD85F1-3C8D-4CFB-A2BF-32A0939FE33F}"/>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66" name="Text Box 6">
          <a:extLst>
            <a:ext uri="{FF2B5EF4-FFF2-40B4-BE49-F238E27FC236}">
              <a16:creationId xmlns="" xmlns:a16="http://schemas.microsoft.com/office/drawing/2014/main" id="{11E9D0EF-7E49-4C80-B6AC-0A9FE8C5DCB9}"/>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467" name="Text Box 6">
          <a:extLst>
            <a:ext uri="{FF2B5EF4-FFF2-40B4-BE49-F238E27FC236}">
              <a16:creationId xmlns="" xmlns:a16="http://schemas.microsoft.com/office/drawing/2014/main" id="{A14A922D-EEEB-4A0C-B6F1-95AA09229054}"/>
            </a:ext>
          </a:extLst>
        </xdr:cNvPr>
        <xdr:cNvSpPr txBox="1">
          <a:spLocks noChangeArrowheads="1"/>
        </xdr:cNvSpPr>
      </xdr:nvSpPr>
      <xdr:spPr bwMode="auto">
        <a:xfrm>
          <a:off x="1394460" y="201549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68" name="Text Box 6">
          <a:extLst>
            <a:ext uri="{FF2B5EF4-FFF2-40B4-BE49-F238E27FC236}">
              <a16:creationId xmlns="" xmlns:a16="http://schemas.microsoft.com/office/drawing/2014/main" id="{080403B5-8AA8-453C-9D29-F689892068F4}"/>
            </a:ext>
          </a:extLst>
        </xdr:cNvPr>
        <xdr:cNvSpPr txBox="1">
          <a:spLocks noChangeArrowheads="1"/>
        </xdr:cNvSpPr>
      </xdr:nvSpPr>
      <xdr:spPr bwMode="auto">
        <a:xfrm>
          <a:off x="1394460" y="20154900"/>
          <a:ext cx="76200" cy="203835"/>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69" name="Text Box 6">
          <a:extLst>
            <a:ext uri="{FF2B5EF4-FFF2-40B4-BE49-F238E27FC236}">
              <a16:creationId xmlns="" xmlns:a16="http://schemas.microsoft.com/office/drawing/2014/main" id="{BB3EECC3-D6A3-477B-8AE2-D6A34CC89719}"/>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70" name="Text Box 6">
          <a:extLst>
            <a:ext uri="{FF2B5EF4-FFF2-40B4-BE49-F238E27FC236}">
              <a16:creationId xmlns="" xmlns:a16="http://schemas.microsoft.com/office/drawing/2014/main" id="{88DB6EF4-00EF-482E-9181-239846A2232B}"/>
            </a:ext>
          </a:extLst>
        </xdr:cNvPr>
        <xdr:cNvSpPr txBox="1">
          <a:spLocks noChangeArrowheads="1"/>
        </xdr:cNvSpPr>
      </xdr:nvSpPr>
      <xdr:spPr bwMode="auto">
        <a:xfrm>
          <a:off x="1371600" y="20478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71" name="Text Box 6">
          <a:extLst>
            <a:ext uri="{FF2B5EF4-FFF2-40B4-BE49-F238E27FC236}">
              <a16:creationId xmlns="" xmlns:a16="http://schemas.microsoft.com/office/drawing/2014/main" id="{1316E6E5-E37C-48F6-8766-0290C498C0C7}"/>
            </a:ext>
          </a:extLst>
        </xdr:cNvPr>
        <xdr:cNvSpPr txBox="1">
          <a:spLocks noChangeArrowheads="1"/>
        </xdr:cNvSpPr>
      </xdr:nvSpPr>
      <xdr:spPr bwMode="auto">
        <a:xfrm>
          <a:off x="1394460" y="20478750"/>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472" name="Text Box 6">
          <a:extLst>
            <a:ext uri="{FF2B5EF4-FFF2-40B4-BE49-F238E27FC236}">
              <a16:creationId xmlns="" xmlns:a16="http://schemas.microsoft.com/office/drawing/2014/main" id="{E2E4EEBB-27A2-4E26-B0A1-4B2517A11A94}"/>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73" name="Text Box 6">
          <a:extLst>
            <a:ext uri="{FF2B5EF4-FFF2-40B4-BE49-F238E27FC236}">
              <a16:creationId xmlns="" xmlns:a16="http://schemas.microsoft.com/office/drawing/2014/main" id="{1BB2E008-4B9D-4501-AFF7-16BF93A222F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166</xdr:row>
      <xdr:rowOff>0</xdr:rowOff>
    </xdr:from>
    <xdr:ext cx="76200" cy="200891"/>
    <xdr:sp macro="" textlink="">
      <xdr:nvSpPr>
        <xdr:cNvPr id="474" name="Text Box 6">
          <a:extLst>
            <a:ext uri="{FF2B5EF4-FFF2-40B4-BE49-F238E27FC236}">
              <a16:creationId xmlns="" xmlns:a16="http://schemas.microsoft.com/office/drawing/2014/main" id="{913D4398-2757-4CF1-807C-2C004D8F4515}"/>
            </a:ext>
          </a:extLst>
        </xdr:cNvPr>
        <xdr:cNvSpPr txBox="1">
          <a:spLocks noChangeArrowheads="1"/>
        </xdr:cNvSpPr>
      </xdr:nvSpPr>
      <xdr:spPr bwMode="auto">
        <a:xfrm>
          <a:off x="1432214" y="20753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75" name="Text Box 6">
          <a:extLst>
            <a:ext uri="{FF2B5EF4-FFF2-40B4-BE49-F238E27FC236}">
              <a16:creationId xmlns="" xmlns:a16="http://schemas.microsoft.com/office/drawing/2014/main" id="{ACFB5B98-7AE6-40B8-B566-BA2B8D9608B5}"/>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76" name="Text Box 6">
          <a:extLst>
            <a:ext uri="{FF2B5EF4-FFF2-40B4-BE49-F238E27FC236}">
              <a16:creationId xmlns="" xmlns:a16="http://schemas.microsoft.com/office/drawing/2014/main" id="{5DFACBB3-89D4-489A-8ECD-15144C1EAA5D}"/>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77" name="Text Box 6">
          <a:extLst>
            <a:ext uri="{FF2B5EF4-FFF2-40B4-BE49-F238E27FC236}">
              <a16:creationId xmlns="" xmlns:a16="http://schemas.microsoft.com/office/drawing/2014/main" id="{F509AD52-5CC5-49DF-AECB-CEFB614C7CD8}"/>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478" name="Text Box 6">
          <a:extLst>
            <a:ext uri="{FF2B5EF4-FFF2-40B4-BE49-F238E27FC236}">
              <a16:creationId xmlns="" xmlns:a16="http://schemas.microsoft.com/office/drawing/2014/main" id="{EEAFBFBA-116C-402A-B1B8-11307DA455B5}"/>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79" name="Text Box 6">
          <a:extLst>
            <a:ext uri="{FF2B5EF4-FFF2-40B4-BE49-F238E27FC236}">
              <a16:creationId xmlns="" xmlns:a16="http://schemas.microsoft.com/office/drawing/2014/main" id="{4E3FB917-0DB1-4C57-AB96-4B1536EB279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480" name="Text Box 6">
          <a:extLst>
            <a:ext uri="{FF2B5EF4-FFF2-40B4-BE49-F238E27FC236}">
              <a16:creationId xmlns="" xmlns:a16="http://schemas.microsoft.com/office/drawing/2014/main" id="{747A5826-1444-44FA-A892-2AF701AC2755}"/>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81" name="Text Box 6">
          <a:extLst>
            <a:ext uri="{FF2B5EF4-FFF2-40B4-BE49-F238E27FC236}">
              <a16:creationId xmlns="" xmlns:a16="http://schemas.microsoft.com/office/drawing/2014/main" id="{6BA0BA6D-4A03-4666-B5C5-E35D6EA556A2}"/>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82" name="Text Box 6">
          <a:extLst>
            <a:ext uri="{FF2B5EF4-FFF2-40B4-BE49-F238E27FC236}">
              <a16:creationId xmlns="" xmlns:a16="http://schemas.microsoft.com/office/drawing/2014/main" id="{6F4EC0D2-1BBB-4BC0-9788-585FF0215493}"/>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83" name="Text Box 6">
          <a:extLst>
            <a:ext uri="{FF2B5EF4-FFF2-40B4-BE49-F238E27FC236}">
              <a16:creationId xmlns="" xmlns:a16="http://schemas.microsoft.com/office/drawing/2014/main" id="{C396EA10-069B-4CC8-AFA8-0BDC3BAD88BA}"/>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484" name="Text Box 6">
          <a:extLst>
            <a:ext uri="{FF2B5EF4-FFF2-40B4-BE49-F238E27FC236}">
              <a16:creationId xmlns="" xmlns:a16="http://schemas.microsoft.com/office/drawing/2014/main" id="{B5C2BC0D-BC61-4467-98C0-4DF9EC0E15AE}"/>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85" name="Text Box 6">
          <a:extLst>
            <a:ext uri="{FF2B5EF4-FFF2-40B4-BE49-F238E27FC236}">
              <a16:creationId xmlns="" xmlns:a16="http://schemas.microsoft.com/office/drawing/2014/main" id="{424473FE-92F2-412E-8831-1956AFBB5DD4}"/>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486" name="Text Box 6">
          <a:extLst>
            <a:ext uri="{FF2B5EF4-FFF2-40B4-BE49-F238E27FC236}">
              <a16:creationId xmlns="" xmlns:a16="http://schemas.microsoft.com/office/drawing/2014/main" id="{5B312BBE-A6C5-4010-B22D-600D0FA202A4}"/>
            </a:ext>
          </a:extLst>
        </xdr:cNvPr>
        <xdr:cNvSpPr txBox="1">
          <a:spLocks noChangeArrowheads="1"/>
        </xdr:cNvSpPr>
      </xdr:nvSpPr>
      <xdr:spPr bwMode="auto">
        <a:xfrm>
          <a:off x="1432214" y="20802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87" name="Text Box 6">
          <a:extLst>
            <a:ext uri="{FF2B5EF4-FFF2-40B4-BE49-F238E27FC236}">
              <a16:creationId xmlns="" xmlns:a16="http://schemas.microsoft.com/office/drawing/2014/main" id="{63A74F7A-C24E-4816-B4D6-F33A6634CBB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488" name="Text Box 6">
          <a:extLst>
            <a:ext uri="{FF2B5EF4-FFF2-40B4-BE49-F238E27FC236}">
              <a16:creationId xmlns="" xmlns:a16="http://schemas.microsoft.com/office/drawing/2014/main" id="{5FFD1C8C-D173-43D5-AF8F-8CA7111BC02A}"/>
            </a:ext>
          </a:extLst>
        </xdr:cNvPr>
        <xdr:cNvSpPr txBox="1">
          <a:spLocks noChangeArrowheads="1"/>
        </xdr:cNvSpPr>
      </xdr:nvSpPr>
      <xdr:spPr bwMode="auto">
        <a:xfrm>
          <a:off x="1371600" y="20802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489" name="Text Box 6">
          <a:extLst>
            <a:ext uri="{FF2B5EF4-FFF2-40B4-BE49-F238E27FC236}">
              <a16:creationId xmlns="" xmlns:a16="http://schemas.microsoft.com/office/drawing/2014/main" id="{2FB74FC2-F146-41F0-BA4F-C983C3E1A5CD}"/>
            </a:ext>
          </a:extLst>
        </xdr:cNvPr>
        <xdr:cNvSpPr txBox="1">
          <a:spLocks noChangeArrowheads="1"/>
        </xdr:cNvSpPr>
      </xdr:nvSpPr>
      <xdr:spPr bwMode="auto">
        <a:xfrm>
          <a:off x="1394460" y="2080260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490" name="Text Box 6">
          <a:extLst>
            <a:ext uri="{FF2B5EF4-FFF2-40B4-BE49-F238E27FC236}">
              <a16:creationId xmlns="" xmlns:a16="http://schemas.microsoft.com/office/drawing/2014/main" id="{F61C1215-4DD9-4930-AD15-3026FCE843A2}"/>
            </a:ext>
          </a:extLst>
        </xdr:cNvPr>
        <xdr:cNvSpPr txBox="1">
          <a:spLocks noChangeArrowheads="1"/>
        </xdr:cNvSpPr>
      </xdr:nvSpPr>
      <xdr:spPr bwMode="auto">
        <a:xfrm>
          <a:off x="1394460" y="208026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491" name="Text Box 6">
          <a:extLst>
            <a:ext uri="{FF2B5EF4-FFF2-40B4-BE49-F238E27FC236}">
              <a16:creationId xmlns="" xmlns:a16="http://schemas.microsoft.com/office/drawing/2014/main" id="{46E765A9-CEAC-4B61-9295-79EFA30DAAD7}"/>
            </a:ext>
          </a:extLst>
        </xdr:cNvPr>
        <xdr:cNvSpPr txBox="1">
          <a:spLocks noChangeArrowheads="1"/>
        </xdr:cNvSpPr>
      </xdr:nvSpPr>
      <xdr:spPr bwMode="auto">
        <a:xfrm>
          <a:off x="1394460" y="20802600"/>
          <a:ext cx="76200" cy="203835"/>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492" name="Text Box 6">
          <a:extLst>
            <a:ext uri="{FF2B5EF4-FFF2-40B4-BE49-F238E27FC236}">
              <a16:creationId xmlns="" xmlns:a16="http://schemas.microsoft.com/office/drawing/2014/main" id="{E1803B61-511B-48E8-85D8-B66FE3E6B00E}"/>
            </a:ext>
          </a:extLst>
        </xdr:cNvPr>
        <xdr:cNvSpPr txBox="1">
          <a:spLocks noChangeArrowheads="1"/>
        </xdr:cNvSpPr>
      </xdr:nvSpPr>
      <xdr:spPr bwMode="auto">
        <a:xfrm>
          <a:off x="1432214" y="20915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166</xdr:row>
      <xdr:rowOff>0</xdr:rowOff>
    </xdr:from>
    <xdr:to>
      <xdr:col>1</xdr:col>
      <xdr:colOff>937260</xdr:colOff>
      <xdr:row>167</xdr:row>
      <xdr:rowOff>12275</xdr:rowOff>
    </xdr:to>
    <xdr:sp macro="" textlink="">
      <xdr:nvSpPr>
        <xdr:cNvPr id="493" name="Text Box 6">
          <a:extLst>
            <a:ext uri="{FF2B5EF4-FFF2-40B4-BE49-F238E27FC236}">
              <a16:creationId xmlns="" xmlns:a16="http://schemas.microsoft.com/office/drawing/2014/main" id="{D7F97FF3-C87A-42A4-ABBF-44AE21BBE6F7}"/>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167</xdr:row>
      <xdr:rowOff>12275</xdr:rowOff>
    </xdr:to>
    <xdr:sp macro="" textlink="">
      <xdr:nvSpPr>
        <xdr:cNvPr id="494" name="Text Box 6">
          <a:extLst>
            <a:ext uri="{FF2B5EF4-FFF2-40B4-BE49-F238E27FC236}">
              <a16:creationId xmlns="" xmlns:a16="http://schemas.microsoft.com/office/drawing/2014/main" id="{5B9D104F-2C7E-43A0-B5FB-E606628FB816}"/>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167</xdr:row>
      <xdr:rowOff>4656</xdr:rowOff>
    </xdr:to>
    <xdr:sp macro="" textlink="">
      <xdr:nvSpPr>
        <xdr:cNvPr id="495" name="Text Box 6">
          <a:extLst>
            <a:ext uri="{FF2B5EF4-FFF2-40B4-BE49-F238E27FC236}">
              <a16:creationId xmlns="" xmlns:a16="http://schemas.microsoft.com/office/drawing/2014/main" id="{7A20DB64-A39B-4419-A310-7643C5C73871}"/>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167</xdr:row>
      <xdr:rowOff>12275</xdr:rowOff>
    </xdr:to>
    <xdr:sp macro="" textlink="">
      <xdr:nvSpPr>
        <xdr:cNvPr id="496" name="Text Box 6">
          <a:extLst>
            <a:ext uri="{FF2B5EF4-FFF2-40B4-BE49-F238E27FC236}">
              <a16:creationId xmlns="" xmlns:a16="http://schemas.microsoft.com/office/drawing/2014/main" id="{796B8D4A-DF27-4FC2-AE95-F7EBDC22FE24}"/>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166</xdr:row>
      <xdr:rowOff>167639</xdr:rowOff>
    </xdr:to>
    <xdr:sp macro="" textlink="">
      <xdr:nvSpPr>
        <xdr:cNvPr id="497" name="Text Box 6">
          <a:extLst>
            <a:ext uri="{FF2B5EF4-FFF2-40B4-BE49-F238E27FC236}">
              <a16:creationId xmlns="" xmlns:a16="http://schemas.microsoft.com/office/drawing/2014/main" id="{2CC9631C-DDF2-4999-A963-6149AED93E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166</xdr:row>
      <xdr:rowOff>167639</xdr:rowOff>
    </xdr:to>
    <xdr:sp macro="" textlink="">
      <xdr:nvSpPr>
        <xdr:cNvPr id="498" name="Text Box 6">
          <a:extLst>
            <a:ext uri="{FF2B5EF4-FFF2-40B4-BE49-F238E27FC236}">
              <a16:creationId xmlns="" xmlns:a16="http://schemas.microsoft.com/office/drawing/2014/main" id="{A70E086C-F925-4436-B14D-9F69F80410C9}"/>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166</xdr:row>
      <xdr:rowOff>167639</xdr:rowOff>
    </xdr:to>
    <xdr:sp macro="" textlink="">
      <xdr:nvSpPr>
        <xdr:cNvPr id="499" name="Text Box 6">
          <a:extLst>
            <a:ext uri="{FF2B5EF4-FFF2-40B4-BE49-F238E27FC236}">
              <a16:creationId xmlns="" xmlns:a16="http://schemas.microsoft.com/office/drawing/2014/main" id="{F2C75108-13BA-4893-88EE-69454D7539C3}"/>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167</xdr:row>
      <xdr:rowOff>6581</xdr:rowOff>
    </xdr:to>
    <xdr:sp macro="" textlink="">
      <xdr:nvSpPr>
        <xdr:cNvPr id="500" name="Text Box 6">
          <a:extLst>
            <a:ext uri="{FF2B5EF4-FFF2-40B4-BE49-F238E27FC236}">
              <a16:creationId xmlns="" xmlns:a16="http://schemas.microsoft.com/office/drawing/2014/main" id="{3BD8547F-261B-4294-8FF9-9C904B08C71E}"/>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167</xdr:row>
      <xdr:rowOff>12276</xdr:rowOff>
    </xdr:to>
    <xdr:sp macro="" textlink="">
      <xdr:nvSpPr>
        <xdr:cNvPr id="501" name="Text Box 6">
          <a:extLst>
            <a:ext uri="{FF2B5EF4-FFF2-40B4-BE49-F238E27FC236}">
              <a16:creationId xmlns="" xmlns:a16="http://schemas.microsoft.com/office/drawing/2014/main" id="{3461E7F2-5C10-44DE-8345-F7E89B041E9E}"/>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167</xdr:row>
      <xdr:rowOff>12276</xdr:rowOff>
    </xdr:to>
    <xdr:sp macro="" textlink="">
      <xdr:nvSpPr>
        <xdr:cNvPr id="502" name="Text Box 6">
          <a:extLst>
            <a:ext uri="{FF2B5EF4-FFF2-40B4-BE49-F238E27FC236}">
              <a16:creationId xmlns="" xmlns:a16="http://schemas.microsoft.com/office/drawing/2014/main" id="{1C008126-DEB7-41A0-9A10-72037053D3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167</xdr:row>
      <xdr:rowOff>12276</xdr:rowOff>
    </xdr:to>
    <xdr:sp macro="" textlink="">
      <xdr:nvSpPr>
        <xdr:cNvPr id="503" name="Text Box 6">
          <a:extLst>
            <a:ext uri="{FF2B5EF4-FFF2-40B4-BE49-F238E27FC236}">
              <a16:creationId xmlns="" xmlns:a16="http://schemas.microsoft.com/office/drawing/2014/main" id="{49322E78-8DAE-4028-8ECB-7654047ACED9}"/>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166</xdr:row>
      <xdr:rowOff>167639</xdr:rowOff>
    </xdr:to>
    <xdr:sp macro="" textlink="">
      <xdr:nvSpPr>
        <xdr:cNvPr id="504" name="Text Box 6">
          <a:extLst>
            <a:ext uri="{FF2B5EF4-FFF2-40B4-BE49-F238E27FC236}">
              <a16:creationId xmlns="" xmlns:a16="http://schemas.microsoft.com/office/drawing/2014/main" id="{98BCAB10-5978-4C61-863C-C8E808C5321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166</xdr:row>
      <xdr:rowOff>167639</xdr:rowOff>
    </xdr:to>
    <xdr:sp macro="" textlink="">
      <xdr:nvSpPr>
        <xdr:cNvPr id="505" name="Text Box 6">
          <a:extLst>
            <a:ext uri="{FF2B5EF4-FFF2-40B4-BE49-F238E27FC236}">
              <a16:creationId xmlns="" xmlns:a16="http://schemas.microsoft.com/office/drawing/2014/main" id="{69B7D300-EF64-4E49-84C7-8158BBA8CBC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166</xdr:row>
      <xdr:rowOff>167639</xdr:rowOff>
    </xdr:to>
    <xdr:sp macro="" textlink="">
      <xdr:nvSpPr>
        <xdr:cNvPr id="506" name="Text Box 6">
          <a:extLst>
            <a:ext uri="{FF2B5EF4-FFF2-40B4-BE49-F238E27FC236}">
              <a16:creationId xmlns="" xmlns:a16="http://schemas.microsoft.com/office/drawing/2014/main" id="{D80D9756-FF1A-4618-A8FF-208B275FD595}"/>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twoCellAnchor>
  <xdr:twoCellAnchor editAs="oneCell">
    <xdr:from>
      <xdr:col>1</xdr:col>
      <xdr:colOff>861060</xdr:colOff>
      <xdr:row>166</xdr:row>
      <xdr:rowOff>0</xdr:rowOff>
    </xdr:from>
    <xdr:to>
      <xdr:col>1</xdr:col>
      <xdr:colOff>937260</xdr:colOff>
      <xdr:row>167</xdr:row>
      <xdr:rowOff>5715</xdr:rowOff>
    </xdr:to>
    <xdr:sp macro="" textlink="">
      <xdr:nvSpPr>
        <xdr:cNvPr id="507" name="Text Box 6">
          <a:extLst>
            <a:ext uri="{FF2B5EF4-FFF2-40B4-BE49-F238E27FC236}">
              <a16:creationId xmlns="" xmlns:a16="http://schemas.microsoft.com/office/drawing/2014/main" id="{BEACC91F-CB79-4C10-906D-6D82F9071686}"/>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twoCellAnchor>
  <xdr:oneCellAnchor>
    <xdr:from>
      <xdr:col>1</xdr:col>
      <xdr:colOff>861060</xdr:colOff>
      <xdr:row>166</xdr:row>
      <xdr:rowOff>0</xdr:rowOff>
    </xdr:from>
    <xdr:ext cx="76200" cy="195157"/>
    <xdr:sp macro="" textlink="">
      <xdr:nvSpPr>
        <xdr:cNvPr id="508" name="Text Box 6">
          <a:extLst>
            <a:ext uri="{FF2B5EF4-FFF2-40B4-BE49-F238E27FC236}">
              <a16:creationId xmlns="" xmlns:a16="http://schemas.microsoft.com/office/drawing/2014/main" id="{57EE5F4B-84D8-4D0E-B58E-AE5604F0AFF3}"/>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166</xdr:row>
      <xdr:rowOff>0</xdr:rowOff>
    </xdr:from>
    <xdr:ext cx="76200" cy="197082"/>
    <xdr:sp macro="" textlink="">
      <xdr:nvSpPr>
        <xdr:cNvPr id="509" name="Text Box 6">
          <a:extLst>
            <a:ext uri="{FF2B5EF4-FFF2-40B4-BE49-F238E27FC236}">
              <a16:creationId xmlns="" xmlns:a16="http://schemas.microsoft.com/office/drawing/2014/main" id="{7A60724F-BA5D-4028-AAA3-061F1B0293D8}"/>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7"/>
    <xdr:sp macro="" textlink="">
      <xdr:nvSpPr>
        <xdr:cNvPr id="510" name="Text Box 6">
          <a:extLst>
            <a:ext uri="{FF2B5EF4-FFF2-40B4-BE49-F238E27FC236}">
              <a16:creationId xmlns="" xmlns:a16="http://schemas.microsoft.com/office/drawing/2014/main" id="{336819A6-C2A6-401A-A825-6D467B919B87}"/>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7"/>
    <xdr:sp macro="" textlink="">
      <xdr:nvSpPr>
        <xdr:cNvPr id="511" name="Text Box 6">
          <a:extLst>
            <a:ext uri="{FF2B5EF4-FFF2-40B4-BE49-F238E27FC236}">
              <a16:creationId xmlns="" xmlns:a16="http://schemas.microsoft.com/office/drawing/2014/main" id="{79D696FC-3A4D-4F09-8C6E-DEF3A1E7931F}"/>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7"/>
    <xdr:sp macro="" textlink="">
      <xdr:nvSpPr>
        <xdr:cNvPr id="512" name="Text Box 6">
          <a:extLst>
            <a:ext uri="{FF2B5EF4-FFF2-40B4-BE49-F238E27FC236}">
              <a16:creationId xmlns="" xmlns:a16="http://schemas.microsoft.com/office/drawing/2014/main" id="{28EEB47E-BAF0-45C6-81F6-46CAE21CE3E6}"/>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40"/>
    <xdr:sp macro="" textlink="">
      <xdr:nvSpPr>
        <xdr:cNvPr id="513" name="Text Box 6">
          <a:extLst>
            <a:ext uri="{FF2B5EF4-FFF2-40B4-BE49-F238E27FC236}">
              <a16:creationId xmlns="" xmlns:a16="http://schemas.microsoft.com/office/drawing/2014/main" id="{526F69B8-D520-4D66-9709-AE9C1101657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40"/>
    <xdr:sp macro="" textlink="">
      <xdr:nvSpPr>
        <xdr:cNvPr id="514" name="Text Box 6">
          <a:extLst>
            <a:ext uri="{FF2B5EF4-FFF2-40B4-BE49-F238E27FC236}">
              <a16:creationId xmlns="" xmlns:a16="http://schemas.microsoft.com/office/drawing/2014/main" id="{EAA6AC61-FB99-4FD0-A852-69A1BB905CE2}"/>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40"/>
    <xdr:sp macro="" textlink="">
      <xdr:nvSpPr>
        <xdr:cNvPr id="515" name="Text Box 6">
          <a:extLst>
            <a:ext uri="{FF2B5EF4-FFF2-40B4-BE49-F238E27FC236}">
              <a16:creationId xmlns="" xmlns:a16="http://schemas.microsoft.com/office/drawing/2014/main" id="{5F540E88-2223-496E-949C-943E0114C43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166</xdr:row>
      <xdr:rowOff>0</xdr:rowOff>
    </xdr:from>
    <xdr:ext cx="76200" cy="196216"/>
    <xdr:sp macro="" textlink="">
      <xdr:nvSpPr>
        <xdr:cNvPr id="516" name="Text Box 6">
          <a:extLst>
            <a:ext uri="{FF2B5EF4-FFF2-40B4-BE49-F238E27FC236}">
              <a16:creationId xmlns="" xmlns:a16="http://schemas.microsoft.com/office/drawing/2014/main" id="{8E4B4E1C-2C05-4B78-AD24-31D6CCBB494A}"/>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517" name="Text Box 6">
          <a:extLst>
            <a:ext uri="{FF2B5EF4-FFF2-40B4-BE49-F238E27FC236}">
              <a16:creationId xmlns="" xmlns:a16="http://schemas.microsoft.com/office/drawing/2014/main" id="{3D9B9460-3BE1-4144-9ED5-64E6DCCFAD35}"/>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518" name="Text Box 6">
          <a:extLst>
            <a:ext uri="{FF2B5EF4-FFF2-40B4-BE49-F238E27FC236}">
              <a16:creationId xmlns="" xmlns:a16="http://schemas.microsoft.com/office/drawing/2014/main" id="{C4600F8B-E3B7-4F27-B481-57C0853D6A1D}"/>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519" name="Text Box 6">
          <a:extLst>
            <a:ext uri="{FF2B5EF4-FFF2-40B4-BE49-F238E27FC236}">
              <a16:creationId xmlns="" xmlns:a16="http://schemas.microsoft.com/office/drawing/2014/main" id="{DDCE71E6-9589-48FB-81D9-2EF6E4E835D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20" name="Text Box 6">
          <a:extLst>
            <a:ext uri="{FF2B5EF4-FFF2-40B4-BE49-F238E27FC236}">
              <a16:creationId xmlns="" xmlns:a16="http://schemas.microsoft.com/office/drawing/2014/main" id="{E5EDA865-EAD6-40D0-8A46-7EC111CAF24E}"/>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21" name="Text Box 6">
          <a:extLst>
            <a:ext uri="{FF2B5EF4-FFF2-40B4-BE49-F238E27FC236}">
              <a16:creationId xmlns="" xmlns:a16="http://schemas.microsoft.com/office/drawing/2014/main" id="{472EC5D3-0D44-4350-95E0-4A4F3A93B93E}"/>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522" name="Text Box 6">
          <a:extLst>
            <a:ext uri="{FF2B5EF4-FFF2-40B4-BE49-F238E27FC236}">
              <a16:creationId xmlns="" xmlns:a16="http://schemas.microsoft.com/office/drawing/2014/main" id="{85942B5C-B7BC-48BE-8081-8CF4E906A98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23" name="Text Box 6">
          <a:extLst>
            <a:ext uri="{FF2B5EF4-FFF2-40B4-BE49-F238E27FC236}">
              <a16:creationId xmlns="" xmlns:a16="http://schemas.microsoft.com/office/drawing/2014/main" id="{1C1B7FBD-F96E-44B7-BFE1-8AC580430158}"/>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24" name="Text Box 6">
          <a:extLst>
            <a:ext uri="{FF2B5EF4-FFF2-40B4-BE49-F238E27FC236}">
              <a16:creationId xmlns="" xmlns:a16="http://schemas.microsoft.com/office/drawing/2014/main" id="{F689787C-D0BD-48F3-A27A-AA34252DEE2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25" name="Text Box 6">
          <a:extLst>
            <a:ext uri="{FF2B5EF4-FFF2-40B4-BE49-F238E27FC236}">
              <a16:creationId xmlns="" xmlns:a16="http://schemas.microsoft.com/office/drawing/2014/main" id="{DEF0953F-7080-4B2D-93E7-5410D0130D68}"/>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526" name="Text Box 6">
          <a:extLst>
            <a:ext uri="{FF2B5EF4-FFF2-40B4-BE49-F238E27FC236}">
              <a16:creationId xmlns="" xmlns:a16="http://schemas.microsoft.com/office/drawing/2014/main" id="{24E5CA5B-E806-46AD-8A22-DCDF658EE14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27" name="Text Box 6">
          <a:extLst>
            <a:ext uri="{FF2B5EF4-FFF2-40B4-BE49-F238E27FC236}">
              <a16:creationId xmlns="" xmlns:a16="http://schemas.microsoft.com/office/drawing/2014/main" id="{E2713A30-2EE0-4654-80A7-7DBE3F3CFA8C}"/>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28" name="Text Box 6">
          <a:extLst>
            <a:ext uri="{FF2B5EF4-FFF2-40B4-BE49-F238E27FC236}">
              <a16:creationId xmlns="" xmlns:a16="http://schemas.microsoft.com/office/drawing/2014/main" id="{5189059E-37C4-4A8B-AA52-C737A7E9659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529" name="Text Box 6">
          <a:extLst>
            <a:ext uri="{FF2B5EF4-FFF2-40B4-BE49-F238E27FC236}">
              <a16:creationId xmlns="" xmlns:a16="http://schemas.microsoft.com/office/drawing/2014/main" id="{241096C5-7E80-40E3-B3BE-4A81C039164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30" name="Text Box 6">
          <a:extLst>
            <a:ext uri="{FF2B5EF4-FFF2-40B4-BE49-F238E27FC236}">
              <a16:creationId xmlns="" xmlns:a16="http://schemas.microsoft.com/office/drawing/2014/main" id="{61AC1A0F-35F8-4831-95AB-166190BB960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31" name="Text Box 6">
          <a:extLst>
            <a:ext uri="{FF2B5EF4-FFF2-40B4-BE49-F238E27FC236}">
              <a16:creationId xmlns="" xmlns:a16="http://schemas.microsoft.com/office/drawing/2014/main" id="{A38A157E-9A68-4D77-8966-B966F68BBDA0}"/>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532" name="Text Box 6">
          <a:extLst>
            <a:ext uri="{FF2B5EF4-FFF2-40B4-BE49-F238E27FC236}">
              <a16:creationId xmlns="" xmlns:a16="http://schemas.microsoft.com/office/drawing/2014/main" id="{7CBD5BB6-9B63-4783-858F-3E0ECD7E507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33" name="Text Box 6">
          <a:extLst>
            <a:ext uri="{FF2B5EF4-FFF2-40B4-BE49-F238E27FC236}">
              <a16:creationId xmlns="" xmlns:a16="http://schemas.microsoft.com/office/drawing/2014/main" id="{ADD338C5-D7AA-4F66-8075-0F1C2EC261A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34" name="Text Box 6">
          <a:extLst>
            <a:ext uri="{FF2B5EF4-FFF2-40B4-BE49-F238E27FC236}">
              <a16:creationId xmlns="" xmlns:a16="http://schemas.microsoft.com/office/drawing/2014/main" id="{0DE28902-7BFB-40AD-8EB3-66E656A53DF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535" name="Text Box 6">
          <a:extLst>
            <a:ext uri="{FF2B5EF4-FFF2-40B4-BE49-F238E27FC236}">
              <a16:creationId xmlns="" xmlns:a16="http://schemas.microsoft.com/office/drawing/2014/main" id="{941BE7F7-C409-41D9-A93C-D534B5D0E953}"/>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36" name="Text Box 6">
          <a:extLst>
            <a:ext uri="{FF2B5EF4-FFF2-40B4-BE49-F238E27FC236}">
              <a16:creationId xmlns="" xmlns:a16="http://schemas.microsoft.com/office/drawing/2014/main" id="{AEEABB17-BFD2-4D08-BD65-304722E910A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202775"/>
    <xdr:sp macro="" textlink="">
      <xdr:nvSpPr>
        <xdr:cNvPr id="537" name="Text Box 6">
          <a:extLst>
            <a:ext uri="{FF2B5EF4-FFF2-40B4-BE49-F238E27FC236}">
              <a16:creationId xmlns="" xmlns:a16="http://schemas.microsoft.com/office/drawing/2014/main" id="{1174BFA7-D34F-4EC3-83EA-4A4CEB24F778}"/>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5"/>
    <xdr:sp macro="" textlink="">
      <xdr:nvSpPr>
        <xdr:cNvPr id="538" name="Text Box 6">
          <a:extLst>
            <a:ext uri="{FF2B5EF4-FFF2-40B4-BE49-F238E27FC236}">
              <a16:creationId xmlns="" xmlns:a16="http://schemas.microsoft.com/office/drawing/2014/main" id="{18153D2C-68E8-42E4-9812-F3AB806DEB23}"/>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95156"/>
    <xdr:sp macro="" textlink="">
      <xdr:nvSpPr>
        <xdr:cNvPr id="539" name="Text Box 6">
          <a:extLst>
            <a:ext uri="{FF2B5EF4-FFF2-40B4-BE49-F238E27FC236}">
              <a16:creationId xmlns="" xmlns:a16="http://schemas.microsoft.com/office/drawing/2014/main" id="{9487CFCA-B75E-493D-B4C8-F0464A5C55AB}"/>
            </a:ext>
          </a:extLst>
        </xdr:cNvPr>
        <xdr:cNvSpPr txBox="1">
          <a:spLocks noChangeArrowheads="1"/>
        </xdr:cNvSpPr>
      </xdr:nvSpPr>
      <xdr:spPr bwMode="auto">
        <a:xfrm>
          <a:off x="1394460" y="23231475"/>
          <a:ext cx="76200" cy="195156"/>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5"/>
    <xdr:sp macro="" textlink="">
      <xdr:nvSpPr>
        <xdr:cNvPr id="540" name="Text Box 6">
          <a:extLst>
            <a:ext uri="{FF2B5EF4-FFF2-40B4-BE49-F238E27FC236}">
              <a16:creationId xmlns="" xmlns:a16="http://schemas.microsoft.com/office/drawing/2014/main" id="{62AA3AD3-B352-40F5-A15B-B857148FB56E}"/>
            </a:ext>
          </a:extLst>
        </xdr:cNvPr>
        <xdr:cNvSpPr txBox="1">
          <a:spLocks noChangeArrowheads="1"/>
        </xdr:cNvSpPr>
      </xdr:nvSpPr>
      <xdr:spPr bwMode="auto">
        <a:xfrm>
          <a:off x="1394460" y="23231475"/>
          <a:ext cx="76200" cy="20277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39"/>
    <xdr:sp macro="" textlink="">
      <xdr:nvSpPr>
        <xdr:cNvPr id="541" name="Text Box 6">
          <a:extLst>
            <a:ext uri="{FF2B5EF4-FFF2-40B4-BE49-F238E27FC236}">
              <a16:creationId xmlns="" xmlns:a16="http://schemas.microsoft.com/office/drawing/2014/main" id="{0DE6BDD6-FE9B-4A8E-B57B-18F2A6FE9B36}"/>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39"/>
    <xdr:sp macro="" textlink="">
      <xdr:nvSpPr>
        <xdr:cNvPr id="542" name="Text Box 6">
          <a:extLst>
            <a:ext uri="{FF2B5EF4-FFF2-40B4-BE49-F238E27FC236}">
              <a16:creationId xmlns="" xmlns:a16="http://schemas.microsoft.com/office/drawing/2014/main" id="{28BD3DAD-5134-4FD0-AA0D-73B5F94CCBA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39"/>
    <xdr:sp macro="" textlink="">
      <xdr:nvSpPr>
        <xdr:cNvPr id="543" name="Text Box 6">
          <a:extLst>
            <a:ext uri="{FF2B5EF4-FFF2-40B4-BE49-F238E27FC236}">
              <a16:creationId xmlns="" xmlns:a16="http://schemas.microsoft.com/office/drawing/2014/main" id="{71ADFA7C-CFE4-482D-8DD1-9FD38EF32890}"/>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166</xdr:row>
      <xdr:rowOff>0</xdr:rowOff>
    </xdr:from>
    <xdr:ext cx="76200" cy="197081"/>
    <xdr:sp macro="" textlink="">
      <xdr:nvSpPr>
        <xdr:cNvPr id="544" name="Text Box 6">
          <a:extLst>
            <a:ext uri="{FF2B5EF4-FFF2-40B4-BE49-F238E27FC236}">
              <a16:creationId xmlns="" xmlns:a16="http://schemas.microsoft.com/office/drawing/2014/main" id="{7D2DA535-95F6-4235-A098-E407337ADAAB}"/>
            </a:ext>
          </a:extLst>
        </xdr:cNvPr>
        <xdr:cNvSpPr txBox="1">
          <a:spLocks noChangeArrowheads="1"/>
        </xdr:cNvSpPr>
      </xdr:nvSpPr>
      <xdr:spPr bwMode="auto">
        <a:xfrm>
          <a:off x="1394460" y="23231475"/>
          <a:ext cx="76200" cy="19708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6"/>
    <xdr:sp macro="" textlink="">
      <xdr:nvSpPr>
        <xdr:cNvPr id="545" name="Text Box 6">
          <a:extLst>
            <a:ext uri="{FF2B5EF4-FFF2-40B4-BE49-F238E27FC236}">
              <a16:creationId xmlns="" xmlns:a16="http://schemas.microsoft.com/office/drawing/2014/main" id="{07F18989-C637-4204-A68E-E6C28B4D243B}"/>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6"/>
    <xdr:sp macro="" textlink="">
      <xdr:nvSpPr>
        <xdr:cNvPr id="546" name="Text Box 6">
          <a:extLst>
            <a:ext uri="{FF2B5EF4-FFF2-40B4-BE49-F238E27FC236}">
              <a16:creationId xmlns="" xmlns:a16="http://schemas.microsoft.com/office/drawing/2014/main" id="{5B7B558C-11AF-4271-9585-4F5B641F3ADD}"/>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6"/>
    <xdr:sp macro="" textlink="">
      <xdr:nvSpPr>
        <xdr:cNvPr id="547" name="Text Box 6">
          <a:extLst>
            <a:ext uri="{FF2B5EF4-FFF2-40B4-BE49-F238E27FC236}">
              <a16:creationId xmlns="" xmlns:a16="http://schemas.microsoft.com/office/drawing/2014/main" id="{53E777FC-B0C3-49DD-8E2B-136E0A277488}"/>
            </a:ext>
          </a:extLst>
        </xdr:cNvPr>
        <xdr:cNvSpPr txBox="1">
          <a:spLocks noChangeArrowheads="1"/>
        </xdr:cNvSpPr>
      </xdr:nvSpPr>
      <xdr:spPr bwMode="auto">
        <a:xfrm>
          <a:off x="1394460" y="23231475"/>
          <a:ext cx="76200" cy="202776"/>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39"/>
    <xdr:sp macro="" textlink="">
      <xdr:nvSpPr>
        <xdr:cNvPr id="548" name="Text Box 6">
          <a:extLst>
            <a:ext uri="{FF2B5EF4-FFF2-40B4-BE49-F238E27FC236}">
              <a16:creationId xmlns="" xmlns:a16="http://schemas.microsoft.com/office/drawing/2014/main" id="{37322447-3C28-425E-9D44-7B1F6E3CB26E}"/>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39"/>
    <xdr:sp macro="" textlink="">
      <xdr:nvSpPr>
        <xdr:cNvPr id="549" name="Text Box 6">
          <a:extLst>
            <a:ext uri="{FF2B5EF4-FFF2-40B4-BE49-F238E27FC236}">
              <a16:creationId xmlns="" xmlns:a16="http://schemas.microsoft.com/office/drawing/2014/main" id="{ABCC49F9-A810-4A8C-BD8D-FAB7C9E8605C}"/>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39"/>
    <xdr:sp macro="" textlink="">
      <xdr:nvSpPr>
        <xdr:cNvPr id="550" name="Text Box 6">
          <a:extLst>
            <a:ext uri="{FF2B5EF4-FFF2-40B4-BE49-F238E27FC236}">
              <a16:creationId xmlns="" xmlns:a16="http://schemas.microsoft.com/office/drawing/2014/main" id="{5EA106AD-8E8D-41B8-B509-37E790DE3162}"/>
            </a:ext>
          </a:extLst>
        </xdr:cNvPr>
        <xdr:cNvSpPr txBox="1">
          <a:spLocks noChangeArrowheads="1"/>
        </xdr:cNvSpPr>
      </xdr:nvSpPr>
      <xdr:spPr bwMode="auto">
        <a:xfrm>
          <a:off x="1394460" y="23231475"/>
          <a:ext cx="76200" cy="167639"/>
        </a:xfrm>
        <a:prstGeom prst="rect">
          <a:avLst/>
        </a:prstGeom>
        <a:noFill/>
        <a:ln w="9525">
          <a:noFill/>
          <a:miter lim="800000"/>
          <a:headEnd/>
          <a:tailEnd/>
        </a:ln>
      </xdr:spPr>
    </xdr:sp>
    <xdr:clientData/>
  </xdr:oneCellAnchor>
  <xdr:oneCellAnchor>
    <xdr:from>
      <xdr:col>1</xdr:col>
      <xdr:colOff>861060</xdr:colOff>
      <xdr:row>166</xdr:row>
      <xdr:rowOff>0</xdr:rowOff>
    </xdr:from>
    <xdr:ext cx="76200" cy="196215"/>
    <xdr:sp macro="" textlink="">
      <xdr:nvSpPr>
        <xdr:cNvPr id="551" name="Text Box 6">
          <a:extLst>
            <a:ext uri="{FF2B5EF4-FFF2-40B4-BE49-F238E27FC236}">
              <a16:creationId xmlns="" xmlns:a16="http://schemas.microsoft.com/office/drawing/2014/main" id="{F2A2714A-9658-47A0-9B06-7D7FBA0A3D44}"/>
            </a:ext>
          </a:extLst>
        </xdr:cNvPr>
        <xdr:cNvSpPr txBox="1">
          <a:spLocks noChangeArrowheads="1"/>
        </xdr:cNvSpPr>
      </xdr:nvSpPr>
      <xdr:spPr bwMode="auto">
        <a:xfrm>
          <a:off x="1394460" y="23231475"/>
          <a:ext cx="76200" cy="19621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95157"/>
    <xdr:sp macro="" textlink="">
      <xdr:nvSpPr>
        <xdr:cNvPr id="552" name="Text Box 6">
          <a:extLst>
            <a:ext uri="{FF2B5EF4-FFF2-40B4-BE49-F238E27FC236}">
              <a16:creationId xmlns="" xmlns:a16="http://schemas.microsoft.com/office/drawing/2014/main" id="{BDF63485-1414-41B0-A237-8213ABDEB24B}"/>
            </a:ext>
          </a:extLst>
        </xdr:cNvPr>
        <xdr:cNvSpPr txBox="1">
          <a:spLocks noChangeArrowheads="1"/>
        </xdr:cNvSpPr>
      </xdr:nvSpPr>
      <xdr:spPr bwMode="auto">
        <a:xfrm>
          <a:off x="1394460" y="23231475"/>
          <a:ext cx="76200" cy="195157"/>
        </a:xfrm>
        <a:prstGeom prst="rect">
          <a:avLst/>
        </a:prstGeom>
        <a:noFill/>
        <a:ln w="9525">
          <a:noFill/>
          <a:miter lim="800000"/>
          <a:headEnd/>
          <a:tailEnd/>
        </a:ln>
      </xdr:spPr>
    </xdr:sp>
    <xdr:clientData/>
  </xdr:oneCellAnchor>
  <xdr:oneCellAnchor>
    <xdr:from>
      <xdr:col>1</xdr:col>
      <xdr:colOff>861060</xdr:colOff>
      <xdr:row>166</xdr:row>
      <xdr:rowOff>0</xdr:rowOff>
    </xdr:from>
    <xdr:ext cx="76200" cy="197082"/>
    <xdr:sp macro="" textlink="">
      <xdr:nvSpPr>
        <xdr:cNvPr id="553" name="Text Box 6">
          <a:extLst>
            <a:ext uri="{FF2B5EF4-FFF2-40B4-BE49-F238E27FC236}">
              <a16:creationId xmlns="" xmlns:a16="http://schemas.microsoft.com/office/drawing/2014/main" id="{C1DD2352-BA7A-44EF-8EC8-9F99FE60AE94}"/>
            </a:ext>
          </a:extLst>
        </xdr:cNvPr>
        <xdr:cNvSpPr txBox="1">
          <a:spLocks noChangeArrowheads="1"/>
        </xdr:cNvSpPr>
      </xdr:nvSpPr>
      <xdr:spPr bwMode="auto">
        <a:xfrm>
          <a:off x="1394460" y="23231475"/>
          <a:ext cx="76200" cy="197082"/>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7"/>
    <xdr:sp macro="" textlink="">
      <xdr:nvSpPr>
        <xdr:cNvPr id="554" name="Text Box 6">
          <a:extLst>
            <a:ext uri="{FF2B5EF4-FFF2-40B4-BE49-F238E27FC236}">
              <a16:creationId xmlns="" xmlns:a16="http://schemas.microsoft.com/office/drawing/2014/main" id="{9E22295D-56C4-45B9-B9E4-541202FFA224}"/>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7"/>
    <xdr:sp macro="" textlink="">
      <xdr:nvSpPr>
        <xdr:cNvPr id="555" name="Text Box 6">
          <a:extLst>
            <a:ext uri="{FF2B5EF4-FFF2-40B4-BE49-F238E27FC236}">
              <a16:creationId xmlns="" xmlns:a16="http://schemas.microsoft.com/office/drawing/2014/main" id="{18142F00-B921-493D-A7F9-6D1275B561B3}"/>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2777"/>
    <xdr:sp macro="" textlink="">
      <xdr:nvSpPr>
        <xdr:cNvPr id="556" name="Text Box 6">
          <a:extLst>
            <a:ext uri="{FF2B5EF4-FFF2-40B4-BE49-F238E27FC236}">
              <a16:creationId xmlns="" xmlns:a16="http://schemas.microsoft.com/office/drawing/2014/main" id="{E3AD4F24-763A-4E8A-9962-7518F61ECE02}"/>
            </a:ext>
          </a:extLst>
        </xdr:cNvPr>
        <xdr:cNvSpPr txBox="1">
          <a:spLocks noChangeArrowheads="1"/>
        </xdr:cNvSpPr>
      </xdr:nvSpPr>
      <xdr:spPr bwMode="auto">
        <a:xfrm>
          <a:off x="1394460" y="23231475"/>
          <a:ext cx="76200" cy="202777"/>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40"/>
    <xdr:sp macro="" textlink="">
      <xdr:nvSpPr>
        <xdr:cNvPr id="557" name="Text Box 6">
          <a:extLst>
            <a:ext uri="{FF2B5EF4-FFF2-40B4-BE49-F238E27FC236}">
              <a16:creationId xmlns="" xmlns:a16="http://schemas.microsoft.com/office/drawing/2014/main" id="{DADBC653-3CEE-4EFF-9146-47B7806E8CA6}"/>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40"/>
    <xdr:sp macro="" textlink="">
      <xdr:nvSpPr>
        <xdr:cNvPr id="558" name="Text Box 6">
          <a:extLst>
            <a:ext uri="{FF2B5EF4-FFF2-40B4-BE49-F238E27FC236}">
              <a16:creationId xmlns="" xmlns:a16="http://schemas.microsoft.com/office/drawing/2014/main" id="{F5D24AC3-B0F2-4E1F-B404-4353D7B67F4E}"/>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166</xdr:row>
      <xdr:rowOff>0</xdr:rowOff>
    </xdr:from>
    <xdr:ext cx="76200" cy="167640"/>
    <xdr:sp macro="" textlink="">
      <xdr:nvSpPr>
        <xdr:cNvPr id="559" name="Text Box 6">
          <a:extLst>
            <a:ext uri="{FF2B5EF4-FFF2-40B4-BE49-F238E27FC236}">
              <a16:creationId xmlns="" xmlns:a16="http://schemas.microsoft.com/office/drawing/2014/main" id="{A5C6058D-E57D-4896-8AA5-2910C28CECC4}"/>
            </a:ext>
          </a:extLst>
        </xdr:cNvPr>
        <xdr:cNvSpPr txBox="1">
          <a:spLocks noChangeArrowheads="1"/>
        </xdr:cNvSpPr>
      </xdr:nvSpPr>
      <xdr:spPr bwMode="auto">
        <a:xfrm>
          <a:off x="1394460" y="23231475"/>
          <a:ext cx="76200" cy="167640"/>
        </a:xfrm>
        <a:prstGeom prst="rect">
          <a:avLst/>
        </a:prstGeom>
        <a:noFill/>
        <a:ln w="9525">
          <a:noFill/>
          <a:miter lim="800000"/>
          <a:headEnd/>
          <a:tailEnd/>
        </a:ln>
      </xdr:spPr>
    </xdr:sp>
    <xdr:clientData/>
  </xdr:oneCellAnchor>
  <xdr:oneCellAnchor>
    <xdr:from>
      <xdr:col>1</xdr:col>
      <xdr:colOff>861060</xdr:colOff>
      <xdr:row>166</xdr:row>
      <xdr:rowOff>0</xdr:rowOff>
    </xdr:from>
    <xdr:ext cx="76200" cy="196216"/>
    <xdr:sp macro="" textlink="">
      <xdr:nvSpPr>
        <xdr:cNvPr id="560" name="Text Box 6">
          <a:extLst>
            <a:ext uri="{FF2B5EF4-FFF2-40B4-BE49-F238E27FC236}">
              <a16:creationId xmlns="" xmlns:a16="http://schemas.microsoft.com/office/drawing/2014/main" id="{5D0B4467-2357-421F-8CC5-B3E773490046}"/>
            </a:ext>
          </a:extLst>
        </xdr:cNvPr>
        <xdr:cNvSpPr txBox="1">
          <a:spLocks noChangeArrowheads="1"/>
        </xdr:cNvSpPr>
      </xdr:nvSpPr>
      <xdr:spPr bwMode="auto">
        <a:xfrm>
          <a:off x="1394460" y="23231475"/>
          <a:ext cx="76200" cy="196216"/>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561" name="Text Box 6">
          <a:extLst>
            <a:ext uri="{FF2B5EF4-FFF2-40B4-BE49-F238E27FC236}">
              <a16:creationId xmlns="" xmlns:a16="http://schemas.microsoft.com/office/drawing/2014/main" id="{F63524B4-1932-4F89-BA58-5B0646B0AD44}"/>
            </a:ext>
          </a:extLst>
        </xdr:cNvPr>
        <xdr:cNvSpPr txBox="1">
          <a:spLocks noChangeArrowheads="1"/>
        </xdr:cNvSpPr>
      </xdr:nvSpPr>
      <xdr:spPr bwMode="auto">
        <a:xfrm>
          <a:off x="1394460" y="23231475"/>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562" name="Text Box 6">
          <a:extLst>
            <a:ext uri="{FF2B5EF4-FFF2-40B4-BE49-F238E27FC236}">
              <a16:creationId xmlns="" xmlns:a16="http://schemas.microsoft.com/office/drawing/2014/main" id="{A2D2370F-F22D-4F8A-91E8-17ECA70B0ABE}"/>
            </a:ext>
          </a:extLst>
        </xdr:cNvPr>
        <xdr:cNvSpPr txBox="1">
          <a:spLocks noChangeArrowheads="1"/>
        </xdr:cNvSpPr>
      </xdr:nvSpPr>
      <xdr:spPr bwMode="auto">
        <a:xfrm>
          <a:off x="1394460" y="23231475"/>
          <a:ext cx="76200" cy="203835"/>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563" name="Text Box 6">
          <a:extLst>
            <a:ext uri="{FF2B5EF4-FFF2-40B4-BE49-F238E27FC236}">
              <a16:creationId xmlns="" xmlns:a16="http://schemas.microsoft.com/office/drawing/2014/main" id="{3712F5AA-6E19-4E0B-9A39-DA2F33712F7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64" name="Text Box 6">
          <a:extLst>
            <a:ext uri="{FF2B5EF4-FFF2-40B4-BE49-F238E27FC236}">
              <a16:creationId xmlns="" xmlns:a16="http://schemas.microsoft.com/office/drawing/2014/main" id="{1A41039D-35B7-4339-97E7-1814BFA13C89}"/>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65" name="Text Box 6">
          <a:extLst>
            <a:ext uri="{FF2B5EF4-FFF2-40B4-BE49-F238E27FC236}">
              <a16:creationId xmlns="" xmlns:a16="http://schemas.microsoft.com/office/drawing/2014/main" id="{653CBE9D-69A9-4802-B2B2-2590AB029E25}"/>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566" name="Text Box 6">
          <a:extLst>
            <a:ext uri="{FF2B5EF4-FFF2-40B4-BE49-F238E27FC236}">
              <a16:creationId xmlns="" xmlns:a16="http://schemas.microsoft.com/office/drawing/2014/main" id="{D64135C2-C387-4840-963F-F8071DA15828}"/>
            </a:ext>
          </a:extLst>
        </xdr:cNvPr>
        <xdr:cNvSpPr txBox="1">
          <a:spLocks noChangeArrowheads="1"/>
        </xdr:cNvSpPr>
      </xdr:nvSpPr>
      <xdr:spPr bwMode="auto">
        <a:xfrm>
          <a:off x="1432214" y="23231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67" name="Text Box 6">
          <a:extLst>
            <a:ext uri="{FF2B5EF4-FFF2-40B4-BE49-F238E27FC236}">
              <a16:creationId xmlns="" xmlns:a16="http://schemas.microsoft.com/office/drawing/2014/main" id="{A60BF334-9C35-4EE1-A999-50C4579429B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68" name="Text Box 6">
          <a:extLst>
            <a:ext uri="{FF2B5EF4-FFF2-40B4-BE49-F238E27FC236}">
              <a16:creationId xmlns="" xmlns:a16="http://schemas.microsoft.com/office/drawing/2014/main" id="{9173E0DD-FEE6-44F5-88CE-BB7C71920BF7}"/>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69" name="Text Box 6">
          <a:extLst>
            <a:ext uri="{FF2B5EF4-FFF2-40B4-BE49-F238E27FC236}">
              <a16:creationId xmlns="" xmlns:a16="http://schemas.microsoft.com/office/drawing/2014/main" id="{8399517A-B15C-4B80-9955-A3B4482E4F1C}"/>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570" name="Text Box 6">
          <a:extLst>
            <a:ext uri="{FF2B5EF4-FFF2-40B4-BE49-F238E27FC236}">
              <a16:creationId xmlns="" xmlns:a16="http://schemas.microsoft.com/office/drawing/2014/main" id="{B96F40BE-3410-43FF-A9B7-2095AD3CAD5D}"/>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71" name="Text Box 6">
          <a:extLst>
            <a:ext uri="{FF2B5EF4-FFF2-40B4-BE49-F238E27FC236}">
              <a16:creationId xmlns="" xmlns:a16="http://schemas.microsoft.com/office/drawing/2014/main" id="{41075735-1AF4-4F61-9452-A2A94ACFF5A2}"/>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72" name="Text Box 6">
          <a:extLst>
            <a:ext uri="{FF2B5EF4-FFF2-40B4-BE49-F238E27FC236}">
              <a16:creationId xmlns="" xmlns:a16="http://schemas.microsoft.com/office/drawing/2014/main" id="{B8B39559-F62F-4954-88D9-380BC0789F70}"/>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73" name="Text Box 6">
          <a:extLst>
            <a:ext uri="{FF2B5EF4-FFF2-40B4-BE49-F238E27FC236}">
              <a16:creationId xmlns="" xmlns:a16="http://schemas.microsoft.com/office/drawing/2014/main" id="{DC67ADE8-67A5-498A-9743-1723FD8FE985}"/>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74" name="Text Box 6">
          <a:extLst>
            <a:ext uri="{FF2B5EF4-FFF2-40B4-BE49-F238E27FC236}">
              <a16:creationId xmlns="" xmlns:a16="http://schemas.microsoft.com/office/drawing/2014/main" id="{627F432F-AF29-4E38-8979-0B9351A41C14}"/>
            </a:ext>
          </a:extLst>
        </xdr:cNvPr>
        <xdr:cNvSpPr txBox="1">
          <a:spLocks noChangeArrowheads="1"/>
        </xdr:cNvSpPr>
      </xdr:nvSpPr>
      <xdr:spPr bwMode="auto">
        <a:xfrm>
          <a:off x="1394460" y="2323147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575" name="Text Box 6">
          <a:extLst>
            <a:ext uri="{FF2B5EF4-FFF2-40B4-BE49-F238E27FC236}">
              <a16:creationId xmlns="" xmlns:a16="http://schemas.microsoft.com/office/drawing/2014/main" id="{D461F8BD-A7BF-43B7-85D6-3857FA3A8E8B}"/>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76" name="Text Box 6">
          <a:extLst>
            <a:ext uri="{FF2B5EF4-FFF2-40B4-BE49-F238E27FC236}">
              <a16:creationId xmlns="" xmlns:a16="http://schemas.microsoft.com/office/drawing/2014/main" id="{9BA5C909-552C-4FC5-9929-702364B3BA8F}"/>
            </a:ext>
          </a:extLst>
        </xdr:cNvPr>
        <xdr:cNvSpPr txBox="1">
          <a:spLocks noChangeArrowheads="1"/>
        </xdr:cNvSpPr>
      </xdr:nvSpPr>
      <xdr:spPr bwMode="auto">
        <a:xfrm>
          <a:off x="1371600" y="23231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78" name="Text Box 6">
          <a:extLst>
            <a:ext uri="{FF2B5EF4-FFF2-40B4-BE49-F238E27FC236}">
              <a16:creationId xmlns="" xmlns:a16="http://schemas.microsoft.com/office/drawing/2014/main" id="{2C2D10BA-FAA0-4C95-AAA4-F2E0F848321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79" name="Text Box 6">
          <a:extLst>
            <a:ext uri="{FF2B5EF4-FFF2-40B4-BE49-F238E27FC236}">
              <a16:creationId xmlns="" xmlns:a16="http://schemas.microsoft.com/office/drawing/2014/main" id="{06531DD6-A308-4D00-9CAC-870298DEC012}"/>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80" name="Text Box 6">
          <a:extLst>
            <a:ext uri="{FF2B5EF4-FFF2-40B4-BE49-F238E27FC236}">
              <a16:creationId xmlns="" xmlns:a16="http://schemas.microsoft.com/office/drawing/2014/main" id="{9C535276-114B-41EE-9DBB-8A10D9A60951}"/>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581" name="Text Box 6">
          <a:extLst>
            <a:ext uri="{FF2B5EF4-FFF2-40B4-BE49-F238E27FC236}">
              <a16:creationId xmlns="" xmlns:a16="http://schemas.microsoft.com/office/drawing/2014/main" id="{48755694-DBE6-44FC-B0C5-8F799BFAA8FC}"/>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82" name="Text Box 6">
          <a:extLst>
            <a:ext uri="{FF2B5EF4-FFF2-40B4-BE49-F238E27FC236}">
              <a16:creationId xmlns="" xmlns:a16="http://schemas.microsoft.com/office/drawing/2014/main" id="{30A709BA-9CBC-4250-A90D-3677ACE885F5}"/>
            </a:ext>
          </a:extLst>
        </xdr:cNvPr>
        <xdr:cNvSpPr txBox="1">
          <a:spLocks noChangeArrowheads="1"/>
        </xdr:cNvSpPr>
      </xdr:nvSpPr>
      <xdr:spPr bwMode="auto">
        <a:xfrm>
          <a:off x="1371600" y="233934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83" name="Text Box 6">
          <a:extLst>
            <a:ext uri="{FF2B5EF4-FFF2-40B4-BE49-F238E27FC236}">
              <a16:creationId xmlns="" xmlns:a16="http://schemas.microsoft.com/office/drawing/2014/main" id="{812CA351-7CB5-46F7-8AED-E50199E32286}"/>
            </a:ext>
          </a:extLst>
        </xdr:cNvPr>
        <xdr:cNvSpPr txBox="1">
          <a:spLocks noChangeArrowheads="1"/>
        </xdr:cNvSpPr>
      </xdr:nvSpPr>
      <xdr:spPr bwMode="auto">
        <a:xfrm>
          <a:off x="1394460" y="23393400"/>
          <a:ext cx="76200" cy="185651"/>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584" name="Text Box 6">
          <a:extLst>
            <a:ext uri="{FF2B5EF4-FFF2-40B4-BE49-F238E27FC236}">
              <a16:creationId xmlns="" xmlns:a16="http://schemas.microsoft.com/office/drawing/2014/main" id="{1F449718-57FF-41AE-A35A-E5D885F83CFD}"/>
            </a:ext>
          </a:extLst>
        </xdr:cNvPr>
        <xdr:cNvSpPr txBox="1">
          <a:spLocks noChangeArrowheads="1"/>
        </xdr:cNvSpPr>
      </xdr:nvSpPr>
      <xdr:spPr bwMode="auto">
        <a:xfrm>
          <a:off x="1432214" y="236678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85" name="Text Box 6">
          <a:extLst>
            <a:ext uri="{FF2B5EF4-FFF2-40B4-BE49-F238E27FC236}">
              <a16:creationId xmlns="" xmlns:a16="http://schemas.microsoft.com/office/drawing/2014/main" id="{252539D4-92A2-4FF8-98FB-D97F290B7941}"/>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86" name="Text Box 6">
          <a:extLst>
            <a:ext uri="{FF2B5EF4-FFF2-40B4-BE49-F238E27FC236}">
              <a16:creationId xmlns="" xmlns:a16="http://schemas.microsoft.com/office/drawing/2014/main" id="{711B220F-FC05-4F49-B5F7-FAEC518B0BA4}"/>
            </a:ext>
          </a:extLst>
        </xdr:cNvPr>
        <xdr:cNvSpPr txBox="1">
          <a:spLocks noChangeArrowheads="1"/>
        </xdr:cNvSpPr>
      </xdr:nvSpPr>
      <xdr:spPr bwMode="auto">
        <a:xfrm>
          <a:off x="1371600" y="23555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87" name="Text Box 6">
          <a:extLst>
            <a:ext uri="{FF2B5EF4-FFF2-40B4-BE49-F238E27FC236}">
              <a16:creationId xmlns="" xmlns:a16="http://schemas.microsoft.com/office/drawing/2014/main" id="{4EA27342-75D4-4200-88ED-C48939D87CC1}"/>
            </a:ext>
          </a:extLst>
        </xdr:cNvPr>
        <xdr:cNvSpPr txBox="1">
          <a:spLocks noChangeArrowheads="1"/>
        </xdr:cNvSpPr>
      </xdr:nvSpPr>
      <xdr:spPr bwMode="auto">
        <a:xfrm>
          <a:off x="1394460" y="23555325"/>
          <a:ext cx="76200" cy="185651"/>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588" name="Text Box 6">
          <a:extLst>
            <a:ext uri="{FF2B5EF4-FFF2-40B4-BE49-F238E27FC236}">
              <a16:creationId xmlns="" xmlns:a16="http://schemas.microsoft.com/office/drawing/2014/main" id="{35245209-46AD-4BC1-AC56-DF8A294B28AA}"/>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166</xdr:row>
      <xdr:rowOff>0</xdr:rowOff>
    </xdr:from>
    <xdr:ext cx="76200" cy="200891"/>
    <xdr:sp macro="" textlink="">
      <xdr:nvSpPr>
        <xdr:cNvPr id="589" name="Text Box 6">
          <a:extLst>
            <a:ext uri="{FF2B5EF4-FFF2-40B4-BE49-F238E27FC236}">
              <a16:creationId xmlns="" xmlns:a16="http://schemas.microsoft.com/office/drawing/2014/main" id="{FCC65962-984B-4F9F-B583-9BBA17985DD4}"/>
            </a:ext>
          </a:extLst>
        </xdr:cNvPr>
        <xdr:cNvSpPr txBox="1">
          <a:spLocks noChangeArrowheads="1"/>
        </xdr:cNvSpPr>
      </xdr:nvSpPr>
      <xdr:spPr bwMode="auto">
        <a:xfrm>
          <a:off x="1432214" y="23879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90" name="Text Box 6">
          <a:extLst>
            <a:ext uri="{FF2B5EF4-FFF2-40B4-BE49-F238E27FC236}">
              <a16:creationId xmlns="" xmlns:a16="http://schemas.microsoft.com/office/drawing/2014/main" id="{06826DF5-402D-4B52-8101-799249B8EF6A}"/>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591" name="Text Box 6">
          <a:extLst>
            <a:ext uri="{FF2B5EF4-FFF2-40B4-BE49-F238E27FC236}">
              <a16:creationId xmlns="" xmlns:a16="http://schemas.microsoft.com/office/drawing/2014/main" id="{1802A2A6-304C-4272-8095-2425D811671D}"/>
            </a:ext>
          </a:extLst>
        </xdr:cNvPr>
        <xdr:cNvSpPr txBox="1">
          <a:spLocks noChangeArrowheads="1"/>
        </xdr:cNvSpPr>
      </xdr:nvSpPr>
      <xdr:spPr bwMode="auto">
        <a:xfrm>
          <a:off x="1371600" y="24203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592" name="Text Box 6">
          <a:extLst>
            <a:ext uri="{FF2B5EF4-FFF2-40B4-BE49-F238E27FC236}">
              <a16:creationId xmlns="" xmlns:a16="http://schemas.microsoft.com/office/drawing/2014/main" id="{C9293BDF-0B21-4BD2-B60C-6B6D907A20ED}"/>
            </a:ext>
          </a:extLst>
        </xdr:cNvPr>
        <xdr:cNvSpPr txBox="1">
          <a:spLocks noChangeArrowheads="1"/>
        </xdr:cNvSpPr>
      </xdr:nvSpPr>
      <xdr:spPr bwMode="auto">
        <a:xfrm>
          <a:off x="1394460" y="24203025"/>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593" name="Text Box 6">
          <a:extLst>
            <a:ext uri="{FF2B5EF4-FFF2-40B4-BE49-F238E27FC236}">
              <a16:creationId xmlns="" xmlns:a16="http://schemas.microsoft.com/office/drawing/2014/main" id="{61FE0A8D-F488-4625-80DD-9D12473E76FF}"/>
            </a:ext>
          </a:extLst>
        </xdr:cNvPr>
        <xdr:cNvSpPr txBox="1">
          <a:spLocks noChangeArrowheads="1"/>
        </xdr:cNvSpPr>
      </xdr:nvSpPr>
      <xdr:spPr bwMode="auto">
        <a:xfrm>
          <a:off x="1394460" y="240411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594" name="Text Box 6">
          <a:extLst>
            <a:ext uri="{FF2B5EF4-FFF2-40B4-BE49-F238E27FC236}">
              <a16:creationId xmlns="" xmlns:a16="http://schemas.microsoft.com/office/drawing/2014/main" id="{1344A714-AB0B-427A-9819-02AFE64C5B4E}"/>
            </a:ext>
          </a:extLst>
        </xdr:cNvPr>
        <xdr:cNvSpPr txBox="1">
          <a:spLocks noChangeArrowheads="1"/>
        </xdr:cNvSpPr>
      </xdr:nvSpPr>
      <xdr:spPr bwMode="auto">
        <a:xfrm>
          <a:off x="1394460" y="24041100"/>
          <a:ext cx="76200" cy="203835"/>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595" name="Text Box 6">
          <a:extLst>
            <a:ext uri="{FF2B5EF4-FFF2-40B4-BE49-F238E27FC236}">
              <a16:creationId xmlns="" xmlns:a16="http://schemas.microsoft.com/office/drawing/2014/main" id="{4C9935B8-5542-4DD9-89E3-92F9872AE5B1}"/>
            </a:ext>
          </a:extLst>
        </xdr:cNvPr>
        <xdr:cNvSpPr txBox="1">
          <a:spLocks noChangeArrowheads="1"/>
        </xdr:cNvSpPr>
      </xdr:nvSpPr>
      <xdr:spPr bwMode="auto">
        <a:xfrm>
          <a:off x="1432214" y="24203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8191"/>
    <xdr:sp macro="" textlink="">
      <xdr:nvSpPr>
        <xdr:cNvPr id="596" name="Text Box 6">
          <a:extLst>
            <a:ext uri="{FF2B5EF4-FFF2-40B4-BE49-F238E27FC236}">
              <a16:creationId xmlns="" xmlns:a16="http://schemas.microsoft.com/office/drawing/2014/main" id="{70D95B48-F529-44A1-BFF4-3F7C8AF9C3BA}"/>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597" name="Text Box 6">
          <a:extLst>
            <a:ext uri="{FF2B5EF4-FFF2-40B4-BE49-F238E27FC236}">
              <a16:creationId xmlns="" xmlns:a16="http://schemas.microsoft.com/office/drawing/2014/main" id="{E56CFBC1-1622-4AA1-AC5D-2254D89D0F58}"/>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598" name="Text Box 6">
          <a:extLst>
            <a:ext uri="{FF2B5EF4-FFF2-40B4-BE49-F238E27FC236}">
              <a16:creationId xmlns="" xmlns:a16="http://schemas.microsoft.com/office/drawing/2014/main" id="{D2AE9EDC-A157-4747-89CB-7583D9C9A1CC}"/>
            </a:ext>
          </a:extLst>
        </xdr:cNvPr>
        <xdr:cNvSpPr txBox="1">
          <a:spLocks noChangeArrowheads="1"/>
        </xdr:cNvSpPr>
      </xdr:nvSpPr>
      <xdr:spPr bwMode="auto">
        <a:xfrm>
          <a:off x="1394460" y="246888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599" name="Text Box 6">
          <a:extLst>
            <a:ext uri="{FF2B5EF4-FFF2-40B4-BE49-F238E27FC236}">
              <a16:creationId xmlns="" xmlns:a16="http://schemas.microsoft.com/office/drawing/2014/main" id="{F8C42E35-DAB7-4E75-A6DB-CCABB00215F6}"/>
            </a:ext>
          </a:extLst>
        </xdr:cNvPr>
        <xdr:cNvSpPr txBox="1">
          <a:spLocks noChangeArrowheads="1"/>
        </xdr:cNvSpPr>
      </xdr:nvSpPr>
      <xdr:spPr bwMode="auto">
        <a:xfrm>
          <a:off x="1394460" y="2468880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00" name="Text Box 6">
          <a:extLst>
            <a:ext uri="{FF2B5EF4-FFF2-40B4-BE49-F238E27FC236}">
              <a16:creationId xmlns="" xmlns:a16="http://schemas.microsoft.com/office/drawing/2014/main" id="{D1D1218F-D79F-43DC-B099-7B52BF14ADC7}"/>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01" name="Text Box 6">
          <a:extLst>
            <a:ext uri="{FF2B5EF4-FFF2-40B4-BE49-F238E27FC236}">
              <a16:creationId xmlns="" xmlns:a16="http://schemas.microsoft.com/office/drawing/2014/main" id="{D0D651A6-901B-461E-9F61-D4CA6AE1FED9}"/>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02" name="Text Box 6">
          <a:extLst>
            <a:ext uri="{FF2B5EF4-FFF2-40B4-BE49-F238E27FC236}">
              <a16:creationId xmlns="" xmlns:a16="http://schemas.microsoft.com/office/drawing/2014/main" id="{AE46718F-956B-4A4C-A36D-CB36D8F49174}"/>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03" name="Text Box 6">
          <a:extLst>
            <a:ext uri="{FF2B5EF4-FFF2-40B4-BE49-F238E27FC236}">
              <a16:creationId xmlns="" xmlns:a16="http://schemas.microsoft.com/office/drawing/2014/main" id="{ADCCD650-C720-47F0-9843-68A3CF557164}"/>
            </a:ext>
          </a:extLst>
        </xdr:cNvPr>
        <xdr:cNvSpPr txBox="1">
          <a:spLocks noChangeArrowheads="1"/>
        </xdr:cNvSpPr>
      </xdr:nvSpPr>
      <xdr:spPr bwMode="auto">
        <a:xfrm>
          <a:off x="1394460" y="24850725"/>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04" name="Text Box 6">
          <a:extLst>
            <a:ext uri="{FF2B5EF4-FFF2-40B4-BE49-F238E27FC236}">
              <a16:creationId xmlns="" xmlns:a16="http://schemas.microsoft.com/office/drawing/2014/main" id="{EECB3E2A-C6B5-4C2D-ABB1-7AA9168C8E12}"/>
            </a:ext>
          </a:extLst>
        </xdr:cNvPr>
        <xdr:cNvSpPr txBox="1">
          <a:spLocks noChangeArrowheads="1"/>
        </xdr:cNvSpPr>
      </xdr:nvSpPr>
      <xdr:spPr bwMode="auto">
        <a:xfrm>
          <a:off x="1394460" y="24850725"/>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05" name="Text Box 6">
          <a:extLst>
            <a:ext uri="{FF2B5EF4-FFF2-40B4-BE49-F238E27FC236}">
              <a16:creationId xmlns="" xmlns:a16="http://schemas.microsoft.com/office/drawing/2014/main" id="{D8BCB4A1-89FB-45FD-8745-D99BD5CE1F8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06" name="Text Box 6">
          <a:extLst>
            <a:ext uri="{FF2B5EF4-FFF2-40B4-BE49-F238E27FC236}">
              <a16:creationId xmlns="" xmlns:a16="http://schemas.microsoft.com/office/drawing/2014/main" id="{79ECCA35-E9B9-40A1-9199-FB9AC87EC2F0}"/>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07" name="Text Box 6">
          <a:extLst>
            <a:ext uri="{FF2B5EF4-FFF2-40B4-BE49-F238E27FC236}">
              <a16:creationId xmlns="" xmlns:a16="http://schemas.microsoft.com/office/drawing/2014/main" id="{F14042E9-80B8-4E57-ABC3-BACF2E55D2E0}"/>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08" name="Text Box 6">
          <a:extLst>
            <a:ext uri="{FF2B5EF4-FFF2-40B4-BE49-F238E27FC236}">
              <a16:creationId xmlns="" xmlns:a16="http://schemas.microsoft.com/office/drawing/2014/main" id="{EAD40267-FDF6-4521-8EFA-B36A30274036}"/>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09" name="Text Box 6">
          <a:extLst>
            <a:ext uri="{FF2B5EF4-FFF2-40B4-BE49-F238E27FC236}">
              <a16:creationId xmlns="" xmlns:a16="http://schemas.microsoft.com/office/drawing/2014/main" id="{07D0F9DC-43EB-4994-93E3-DE73468DCA69}"/>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610" name="Text Box 6">
          <a:extLst>
            <a:ext uri="{FF2B5EF4-FFF2-40B4-BE49-F238E27FC236}">
              <a16:creationId xmlns="" xmlns:a16="http://schemas.microsoft.com/office/drawing/2014/main" id="{C7548A08-A7D6-4F17-B5DD-76FCA855D59C}"/>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11" name="Text Box 6">
          <a:extLst>
            <a:ext uri="{FF2B5EF4-FFF2-40B4-BE49-F238E27FC236}">
              <a16:creationId xmlns="" xmlns:a16="http://schemas.microsoft.com/office/drawing/2014/main" id="{31928724-3C60-4C01-9CE2-495DE26F726A}"/>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12" name="Text Box 6">
          <a:extLst>
            <a:ext uri="{FF2B5EF4-FFF2-40B4-BE49-F238E27FC236}">
              <a16:creationId xmlns="" xmlns:a16="http://schemas.microsoft.com/office/drawing/2014/main" id="{0C15F89C-296D-4C89-AC5A-1124887D9A42}"/>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13" name="Text Box 6">
          <a:extLst>
            <a:ext uri="{FF2B5EF4-FFF2-40B4-BE49-F238E27FC236}">
              <a16:creationId xmlns="" xmlns:a16="http://schemas.microsoft.com/office/drawing/2014/main" id="{CC678A82-AEB2-4F38-A8CA-C152E14332ED}"/>
            </a:ext>
          </a:extLst>
        </xdr:cNvPr>
        <xdr:cNvSpPr txBox="1">
          <a:spLocks noChangeArrowheads="1"/>
        </xdr:cNvSpPr>
      </xdr:nvSpPr>
      <xdr:spPr bwMode="auto">
        <a:xfrm>
          <a:off x="1394460" y="24850725"/>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614" name="Text Box 6">
          <a:extLst>
            <a:ext uri="{FF2B5EF4-FFF2-40B4-BE49-F238E27FC236}">
              <a16:creationId xmlns="" xmlns:a16="http://schemas.microsoft.com/office/drawing/2014/main" id="{789EF34C-D30C-429C-BA13-433248DF4794}"/>
            </a:ext>
          </a:extLst>
        </xdr:cNvPr>
        <xdr:cNvSpPr txBox="1">
          <a:spLocks noChangeArrowheads="1"/>
        </xdr:cNvSpPr>
      </xdr:nvSpPr>
      <xdr:spPr bwMode="auto">
        <a:xfrm>
          <a:off x="1432214" y="24850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615" name="Text Box 6">
          <a:extLst>
            <a:ext uri="{FF2B5EF4-FFF2-40B4-BE49-F238E27FC236}">
              <a16:creationId xmlns="" xmlns:a16="http://schemas.microsoft.com/office/drawing/2014/main" id="{F0E24241-5CDA-4041-BBCA-0F5AE187222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16" name="Text Box 6">
          <a:extLst>
            <a:ext uri="{FF2B5EF4-FFF2-40B4-BE49-F238E27FC236}">
              <a16:creationId xmlns="" xmlns:a16="http://schemas.microsoft.com/office/drawing/2014/main" id="{7D9C636F-A3CC-4FB8-8D58-691B13EDD5E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17" name="Text Box 6">
          <a:extLst>
            <a:ext uri="{FF2B5EF4-FFF2-40B4-BE49-F238E27FC236}">
              <a16:creationId xmlns="" xmlns:a16="http://schemas.microsoft.com/office/drawing/2014/main" id="{EA932A5C-48CE-473E-B23B-F1B43D0795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18" name="Text Box 6">
          <a:extLst>
            <a:ext uri="{FF2B5EF4-FFF2-40B4-BE49-F238E27FC236}">
              <a16:creationId xmlns="" xmlns:a16="http://schemas.microsoft.com/office/drawing/2014/main" id="{EE58794C-EAFE-4D0A-A4F4-283DCC87824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19" name="Text Box 6">
          <a:extLst>
            <a:ext uri="{FF2B5EF4-FFF2-40B4-BE49-F238E27FC236}">
              <a16:creationId xmlns="" xmlns:a16="http://schemas.microsoft.com/office/drawing/2014/main" id="{25F34BC2-D4D2-48FA-A8CF-64C14941211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20" name="Text Box 6">
          <a:extLst>
            <a:ext uri="{FF2B5EF4-FFF2-40B4-BE49-F238E27FC236}">
              <a16:creationId xmlns="" xmlns:a16="http://schemas.microsoft.com/office/drawing/2014/main" id="{21D3F17F-499A-4F5D-BC82-D73B19CE0FB9}"/>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621" name="Text Box 6">
          <a:extLst>
            <a:ext uri="{FF2B5EF4-FFF2-40B4-BE49-F238E27FC236}">
              <a16:creationId xmlns="" xmlns:a16="http://schemas.microsoft.com/office/drawing/2014/main" id="{E6C6C0B3-7234-4650-BE3D-68F87F40D4F6}"/>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622" name="Text Box 6">
          <a:extLst>
            <a:ext uri="{FF2B5EF4-FFF2-40B4-BE49-F238E27FC236}">
              <a16:creationId xmlns="" xmlns:a16="http://schemas.microsoft.com/office/drawing/2014/main" id="{1DF215D1-D8A0-471C-BC9B-C1E96D904F78}"/>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23" name="Text Box 6">
          <a:extLst>
            <a:ext uri="{FF2B5EF4-FFF2-40B4-BE49-F238E27FC236}">
              <a16:creationId xmlns="" xmlns:a16="http://schemas.microsoft.com/office/drawing/2014/main" id="{9898B94C-A078-4ED5-B7E7-32735C11DB2B}"/>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24" name="Text Box 6">
          <a:extLst>
            <a:ext uri="{FF2B5EF4-FFF2-40B4-BE49-F238E27FC236}">
              <a16:creationId xmlns="" xmlns:a16="http://schemas.microsoft.com/office/drawing/2014/main" id="{04E67949-EBD6-4952-A43A-783CB7BDA189}"/>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25" name="Text Box 6">
          <a:extLst>
            <a:ext uri="{FF2B5EF4-FFF2-40B4-BE49-F238E27FC236}">
              <a16:creationId xmlns="" xmlns:a16="http://schemas.microsoft.com/office/drawing/2014/main" id="{9A351660-5CCD-427A-80AB-7E0C4BBC836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26" name="Text Box 6">
          <a:extLst>
            <a:ext uri="{FF2B5EF4-FFF2-40B4-BE49-F238E27FC236}">
              <a16:creationId xmlns="" xmlns:a16="http://schemas.microsoft.com/office/drawing/2014/main" id="{093796E0-99ED-4505-8088-02A5BD972E6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627" name="Text Box 6">
          <a:extLst>
            <a:ext uri="{FF2B5EF4-FFF2-40B4-BE49-F238E27FC236}">
              <a16:creationId xmlns="" xmlns:a16="http://schemas.microsoft.com/office/drawing/2014/main" id="{467D035F-1861-4F4F-8F8C-43EEE275662A}"/>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628" name="Text Box 6">
          <a:extLst>
            <a:ext uri="{FF2B5EF4-FFF2-40B4-BE49-F238E27FC236}">
              <a16:creationId xmlns="" xmlns:a16="http://schemas.microsoft.com/office/drawing/2014/main" id="{F278CF7E-626F-4174-8412-CA76F8A36886}"/>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29" name="Text Box 6">
          <a:extLst>
            <a:ext uri="{FF2B5EF4-FFF2-40B4-BE49-F238E27FC236}">
              <a16:creationId xmlns="" xmlns:a16="http://schemas.microsoft.com/office/drawing/2014/main" id="{D5CEFCFB-5D34-455D-9F75-513568C42E1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30" name="Text Box 6">
          <a:extLst>
            <a:ext uri="{FF2B5EF4-FFF2-40B4-BE49-F238E27FC236}">
              <a16:creationId xmlns="" xmlns:a16="http://schemas.microsoft.com/office/drawing/2014/main" id="{835994B8-FB35-4105-AB8A-B208EC83BD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31" name="Text Box 6">
          <a:extLst>
            <a:ext uri="{FF2B5EF4-FFF2-40B4-BE49-F238E27FC236}">
              <a16:creationId xmlns="" xmlns:a16="http://schemas.microsoft.com/office/drawing/2014/main" id="{492574AA-4A1A-4805-B44A-528CE13F7BD1}"/>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32" name="Text Box 6">
          <a:extLst>
            <a:ext uri="{FF2B5EF4-FFF2-40B4-BE49-F238E27FC236}">
              <a16:creationId xmlns="" xmlns:a16="http://schemas.microsoft.com/office/drawing/2014/main" id="{18113F0C-1588-40B4-B5FA-1616628837D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33" name="Text Box 6">
          <a:extLst>
            <a:ext uri="{FF2B5EF4-FFF2-40B4-BE49-F238E27FC236}">
              <a16:creationId xmlns="" xmlns:a16="http://schemas.microsoft.com/office/drawing/2014/main" id="{7277D455-A343-4B90-9275-360B65AA177C}"/>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34" name="Text Box 6">
          <a:extLst>
            <a:ext uri="{FF2B5EF4-FFF2-40B4-BE49-F238E27FC236}">
              <a16:creationId xmlns="" xmlns:a16="http://schemas.microsoft.com/office/drawing/2014/main" id="{9BC82DAD-BDF8-43C2-A4C1-1B796B52C33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35" name="Text Box 6">
          <a:extLst>
            <a:ext uri="{FF2B5EF4-FFF2-40B4-BE49-F238E27FC236}">
              <a16:creationId xmlns="" xmlns:a16="http://schemas.microsoft.com/office/drawing/2014/main" id="{C2EBFE7E-822B-48E8-9673-29795CA8A38F}"/>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36" name="Text Box 6">
          <a:extLst>
            <a:ext uri="{FF2B5EF4-FFF2-40B4-BE49-F238E27FC236}">
              <a16:creationId xmlns="" xmlns:a16="http://schemas.microsoft.com/office/drawing/2014/main" id="{B5892648-D870-4E99-AEC2-14C66A3D47A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37" name="Text Box 6">
          <a:extLst>
            <a:ext uri="{FF2B5EF4-FFF2-40B4-BE49-F238E27FC236}">
              <a16:creationId xmlns="" xmlns:a16="http://schemas.microsoft.com/office/drawing/2014/main" id="{57ACAFEC-6411-4A7F-BDB7-67E0FDEB4A4D}"/>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638" name="Text Box 6">
          <a:extLst>
            <a:ext uri="{FF2B5EF4-FFF2-40B4-BE49-F238E27FC236}">
              <a16:creationId xmlns="" xmlns:a16="http://schemas.microsoft.com/office/drawing/2014/main" id="{6A0ADBA4-665B-471A-9369-C0D6CD6732BC}"/>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639" name="Text Box 6">
          <a:extLst>
            <a:ext uri="{FF2B5EF4-FFF2-40B4-BE49-F238E27FC236}">
              <a16:creationId xmlns="" xmlns:a16="http://schemas.microsoft.com/office/drawing/2014/main" id="{4C37A09E-2137-409C-91D1-2D5BB5479910}"/>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40" name="Text Box 6">
          <a:extLst>
            <a:ext uri="{FF2B5EF4-FFF2-40B4-BE49-F238E27FC236}">
              <a16:creationId xmlns="" xmlns:a16="http://schemas.microsoft.com/office/drawing/2014/main" id="{B3427B7F-DD44-4E09-A627-8C3B7F39D27E}"/>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41" name="Text Box 6">
          <a:extLst>
            <a:ext uri="{FF2B5EF4-FFF2-40B4-BE49-F238E27FC236}">
              <a16:creationId xmlns="" xmlns:a16="http://schemas.microsoft.com/office/drawing/2014/main" id="{A0E09992-6F85-4C47-B0AA-87F3EDEB81DB}"/>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42" name="Text Box 6">
          <a:extLst>
            <a:ext uri="{FF2B5EF4-FFF2-40B4-BE49-F238E27FC236}">
              <a16:creationId xmlns="" xmlns:a16="http://schemas.microsoft.com/office/drawing/2014/main" id="{0F81A5FD-1B81-44FA-BD8D-6118D360BDB6}"/>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43" name="Text Box 6">
          <a:extLst>
            <a:ext uri="{FF2B5EF4-FFF2-40B4-BE49-F238E27FC236}">
              <a16:creationId xmlns="" xmlns:a16="http://schemas.microsoft.com/office/drawing/2014/main" id="{CAC825D5-D0C7-4241-AFC4-F401AE2935F8}"/>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44" name="Text Box 6">
          <a:extLst>
            <a:ext uri="{FF2B5EF4-FFF2-40B4-BE49-F238E27FC236}">
              <a16:creationId xmlns="" xmlns:a16="http://schemas.microsoft.com/office/drawing/2014/main" id="{780EF2AD-4414-43AC-8F17-DEFFAABDFBA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645" name="Text Box 6">
          <a:extLst>
            <a:ext uri="{FF2B5EF4-FFF2-40B4-BE49-F238E27FC236}">
              <a16:creationId xmlns="" xmlns:a16="http://schemas.microsoft.com/office/drawing/2014/main" id="{80B4FE32-A890-4990-B7E8-EACA865D8CA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646" name="Text Box 6">
          <a:extLst>
            <a:ext uri="{FF2B5EF4-FFF2-40B4-BE49-F238E27FC236}">
              <a16:creationId xmlns="" xmlns:a16="http://schemas.microsoft.com/office/drawing/2014/main" id="{4B968002-7DEA-442D-A07A-53BC554F2FC5}"/>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47" name="Text Box 6">
          <a:extLst>
            <a:ext uri="{FF2B5EF4-FFF2-40B4-BE49-F238E27FC236}">
              <a16:creationId xmlns="" xmlns:a16="http://schemas.microsoft.com/office/drawing/2014/main" id="{CE505D29-2381-4511-9B22-420BF39BBE9A}"/>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48" name="Text Box 6">
          <a:extLst>
            <a:ext uri="{FF2B5EF4-FFF2-40B4-BE49-F238E27FC236}">
              <a16:creationId xmlns="" xmlns:a16="http://schemas.microsoft.com/office/drawing/2014/main" id="{322BC8EF-60D5-427F-9ABF-388319E07C2E}"/>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49" name="Text Box 6">
          <a:extLst>
            <a:ext uri="{FF2B5EF4-FFF2-40B4-BE49-F238E27FC236}">
              <a16:creationId xmlns="" xmlns:a16="http://schemas.microsoft.com/office/drawing/2014/main" id="{D831DAFF-0D84-4ACD-835E-9DC877749E85}"/>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50" name="Text Box 6">
          <a:extLst>
            <a:ext uri="{FF2B5EF4-FFF2-40B4-BE49-F238E27FC236}">
              <a16:creationId xmlns="" xmlns:a16="http://schemas.microsoft.com/office/drawing/2014/main" id="{07580AF1-F499-4796-922A-D76A9C3DC6C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51" name="Text Box 6">
          <a:extLst>
            <a:ext uri="{FF2B5EF4-FFF2-40B4-BE49-F238E27FC236}">
              <a16:creationId xmlns="" xmlns:a16="http://schemas.microsoft.com/office/drawing/2014/main" id="{3EFB689F-3894-4D12-836F-2A8F1D5B9F45}"/>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652" name="Text Box 6">
          <a:extLst>
            <a:ext uri="{FF2B5EF4-FFF2-40B4-BE49-F238E27FC236}">
              <a16:creationId xmlns="" xmlns:a16="http://schemas.microsoft.com/office/drawing/2014/main" id="{3364C179-6AE9-4E07-9417-74CA7D962BD9}"/>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653" name="Text Box 6">
          <a:extLst>
            <a:ext uri="{FF2B5EF4-FFF2-40B4-BE49-F238E27FC236}">
              <a16:creationId xmlns="" xmlns:a16="http://schemas.microsoft.com/office/drawing/2014/main" id="{42C17BC3-D8AD-43E4-B8C1-BFEEBF1F085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54" name="Text Box 6">
          <a:extLst>
            <a:ext uri="{FF2B5EF4-FFF2-40B4-BE49-F238E27FC236}">
              <a16:creationId xmlns="" xmlns:a16="http://schemas.microsoft.com/office/drawing/2014/main" id="{10339677-B5EC-4DFD-9C7F-68F6777A7D84}"/>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55" name="Text Box 6">
          <a:extLst>
            <a:ext uri="{FF2B5EF4-FFF2-40B4-BE49-F238E27FC236}">
              <a16:creationId xmlns="" xmlns:a16="http://schemas.microsoft.com/office/drawing/2014/main" id="{F19ACCE3-58A7-434F-BFCF-15A65EBA6AA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56" name="Text Box 6">
          <a:extLst>
            <a:ext uri="{FF2B5EF4-FFF2-40B4-BE49-F238E27FC236}">
              <a16:creationId xmlns="" xmlns:a16="http://schemas.microsoft.com/office/drawing/2014/main" id="{19E36DF8-ABE3-42C8-8D88-550719899C1D}"/>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57" name="Text Box 6">
          <a:extLst>
            <a:ext uri="{FF2B5EF4-FFF2-40B4-BE49-F238E27FC236}">
              <a16:creationId xmlns="" xmlns:a16="http://schemas.microsoft.com/office/drawing/2014/main" id="{B146CECC-3617-4DB9-979F-56DD843D5143}"/>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58" name="Text Box 6">
          <a:extLst>
            <a:ext uri="{FF2B5EF4-FFF2-40B4-BE49-F238E27FC236}">
              <a16:creationId xmlns="" xmlns:a16="http://schemas.microsoft.com/office/drawing/2014/main" id="{5BB0C47B-B658-421E-BCE9-2F3374652C30}"/>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659" name="Text Box 6">
          <a:extLst>
            <a:ext uri="{FF2B5EF4-FFF2-40B4-BE49-F238E27FC236}">
              <a16:creationId xmlns="" xmlns:a16="http://schemas.microsoft.com/office/drawing/2014/main" id="{859CD32C-4C3F-442A-9515-7C7DC0EBC793}"/>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60" name="Text Box 6">
          <a:extLst>
            <a:ext uri="{FF2B5EF4-FFF2-40B4-BE49-F238E27FC236}">
              <a16:creationId xmlns="" xmlns:a16="http://schemas.microsoft.com/office/drawing/2014/main" id="{EC314A2F-46E0-4320-A149-E3BEC095B977}"/>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61" name="Text Box 6">
          <a:extLst>
            <a:ext uri="{FF2B5EF4-FFF2-40B4-BE49-F238E27FC236}">
              <a16:creationId xmlns="" xmlns:a16="http://schemas.microsoft.com/office/drawing/2014/main" id="{D24E0A68-BA4B-444A-BA0C-5C2B736D0FD4}"/>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62" name="Text Box 6">
          <a:extLst>
            <a:ext uri="{FF2B5EF4-FFF2-40B4-BE49-F238E27FC236}">
              <a16:creationId xmlns="" xmlns:a16="http://schemas.microsoft.com/office/drawing/2014/main" id="{C2E6CFF6-68C6-4856-8867-A45B0B965A73}"/>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63" name="Text Box 6">
          <a:extLst>
            <a:ext uri="{FF2B5EF4-FFF2-40B4-BE49-F238E27FC236}">
              <a16:creationId xmlns="" xmlns:a16="http://schemas.microsoft.com/office/drawing/2014/main" id="{96F585D9-007B-4B37-90F7-646B781C807F}"/>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664" name="Text Box 6">
          <a:extLst>
            <a:ext uri="{FF2B5EF4-FFF2-40B4-BE49-F238E27FC236}">
              <a16:creationId xmlns="" xmlns:a16="http://schemas.microsoft.com/office/drawing/2014/main" id="{959C3A73-4B75-44FF-87E0-6C4E2DCEDC8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65" name="Text Box 6">
          <a:extLst>
            <a:ext uri="{FF2B5EF4-FFF2-40B4-BE49-F238E27FC236}">
              <a16:creationId xmlns="" xmlns:a16="http://schemas.microsoft.com/office/drawing/2014/main" id="{AE00D60C-8452-4CF8-8175-4B314C081D4B}"/>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66" name="Text Box 6">
          <a:extLst>
            <a:ext uri="{FF2B5EF4-FFF2-40B4-BE49-F238E27FC236}">
              <a16:creationId xmlns="" xmlns:a16="http://schemas.microsoft.com/office/drawing/2014/main" id="{C2D690B8-5143-4CA4-9EED-B319073228ED}"/>
            </a:ext>
          </a:extLst>
        </xdr:cNvPr>
        <xdr:cNvSpPr txBox="1">
          <a:spLocks noChangeArrowheads="1"/>
        </xdr:cNvSpPr>
      </xdr:nvSpPr>
      <xdr:spPr bwMode="auto">
        <a:xfrm>
          <a:off x="1371600" y="24850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668" name="Text Box 6">
          <a:extLst>
            <a:ext uri="{FF2B5EF4-FFF2-40B4-BE49-F238E27FC236}">
              <a16:creationId xmlns="" xmlns:a16="http://schemas.microsoft.com/office/drawing/2014/main" id="{9E6A8279-C29B-415D-9FC8-C8ADC923A040}"/>
            </a:ext>
          </a:extLst>
        </xdr:cNvPr>
        <xdr:cNvSpPr txBox="1">
          <a:spLocks noChangeArrowheads="1"/>
        </xdr:cNvSpPr>
      </xdr:nvSpPr>
      <xdr:spPr bwMode="auto">
        <a:xfrm>
          <a:off x="1432214" y="25012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669" name="Text Box 6">
          <a:extLst>
            <a:ext uri="{FF2B5EF4-FFF2-40B4-BE49-F238E27FC236}">
              <a16:creationId xmlns="" xmlns:a16="http://schemas.microsoft.com/office/drawing/2014/main" id="{4B55F3F5-D8E5-4A8B-B924-03D27A20CCEC}"/>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70" name="Text Box 6">
          <a:extLst>
            <a:ext uri="{FF2B5EF4-FFF2-40B4-BE49-F238E27FC236}">
              <a16:creationId xmlns="" xmlns:a16="http://schemas.microsoft.com/office/drawing/2014/main" id="{EB96E1EB-BE41-4945-88DE-395BCF02DE52}"/>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71" name="Text Box 6">
          <a:extLst>
            <a:ext uri="{FF2B5EF4-FFF2-40B4-BE49-F238E27FC236}">
              <a16:creationId xmlns="" xmlns:a16="http://schemas.microsoft.com/office/drawing/2014/main" id="{5DDD76B2-5890-4C74-BBA4-E60AD21CCBF7}"/>
            </a:ext>
          </a:extLst>
        </xdr:cNvPr>
        <xdr:cNvSpPr txBox="1">
          <a:spLocks noChangeArrowheads="1"/>
        </xdr:cNvSpPr>
      </xdr:nvSpPr>
      <xdr:spPr bwMode="auto">
        <a:xfrm>
          <a:off x="1394460" y="2501265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72" name="Text Box 6">
          <a:extLst>
            <a:ext uri="{FF2B5EF4-FFF2-40B4-BE49-F238E27FC236}">
              <a16:creationId xmlns="" xmlns:a16="http://schemas.microsoft.com/office/drawing/2014/main" id="{9CD14C45-3327-4F8B-B2B7-35F56D6D72F8}"/>
            </a:ext>
          </a:extLst>
        </xdr:cNvPr>
        <xdr:cNvSpPr txBox="1">
          <a:spLocks noChangeArrowheads="1"/>
        </xdr:cNvSpPr>
      </xdr:nvSpPr>
      <xdr:spPr bwMode="auto">
        <a:xfrm>
          <a:off x="1394460" y="2501265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73" name="Text Box 6">
          <a:extLst>
            <a:ext uri="{FF2B5EF4-FFF2-40B4-BE49-F238E27FC236}">
              <a16:creationId xmlns="" xmlns:a16="http://schemas.microsoft.com/office/drawing/2014/main" id="{FB2B8322-98F4-446C-989D-95673BAAE38A}"/>
            </a:ext>
          </a:extLst>
        </xdr:cNvPr>
        <xdr:cNvSpPr txBox="1">
          <a:spLocks noChangeArrowheads="1"/>
        </xdr:cNvSpPr>
      </xdr:nvSpPr>
      <xdr:spPr bwMode="auto">
        <a:xfrm>
          <a:off x="1371600" y="25012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74" name="Text Box 6">
          <a:extLst>
            <a:ext uri="{FF2B5EF4-FFF2-40B4-BE49-F238E27FC236}">
              <a16:creationId xmlns="" xmlns:a16="http://schemas.microsoft.com/office/drawing/2014/main" id="{19391DC2-360C-46C3-B05F-35A4572F462E}"/>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75" name="Text Box 6">
          <a:extLst>
            <a:ext uri="{FF2B5EF4-FFF2-40B4-BE49-F238E27FC236}">
              <a16:creationId xmlns="" xmlns:a16="http://schemas.microsoft.com/office/drawing/2014/main" id="{434162F1-7B82-4D8B-A40F-240A5C2604C9}"/>
            </a:ext>
          </a:extLst>
        </xdr:cNvPr>
        <xdr:cNvSpPr txBox="1">
          <a:spLocks noChangeArrowheads="1"/>
        </xdr:cNvSpPr>
      </xdr:nvSpPr>
      <xdr:spPr bwMode="auto">
        <a:xfrm>
          <a:off x="1371600" y="26031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76" name="Text Box 6">
          <a:extLst>
            <a:ext uri="{FF2B5EF4-FFF2-40B4-BE49-F238E27FC236}">
              <a16:creationId xmlns="" xmlns:a16="http://schemas.microsoft.com/office/drawing/2014/main" id="{4645A691-C825-4D49-983A-DECC199B6E02}"/>
            </a:ext>
          </a:extLst>
        </xdr:cNvPr>
        <xdr:cNvSpPr txBox="1">
          <a:spLocks noChangeArrowheads="1"/>
        </xdr:cNvSpPr>
      </xdr:nvSpPr>
      <xdr:spPr bwMode="auto">
        <a:xfrm>
          <a:off x="1394460" y="26031825"/>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677" name="Text Box 6">
          <a:extLst>
            <a:ext uri="{FF2B5EF4-FFF2-40B4-BE49-F238E27FC236}">
              <a16:creationId xmlns="" xmlns:a16="http://schemas.microsoft.com/office/drawing/2014/main" id="{02C5A5DF-6CE1-477D-8559-5BCA99F18678}"/>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78" name="Text Box 6">
          <a:extLst>
            <a:ext uri="{FF2B5EF4-FFF2-40B4-BE49-F238E27FC236}">
              <a16:creationId xmlns="" xmlns:a16="http://schemas.microsoft.com/office/drawing/2014/main" id="{52A6786E-79F7-4B11-B8FF-3C4307BA5D91}"/>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79" name="Text Box 6">
          <a:extLst>
            <a:ext uri="{FF2B5EF4-FFF2-40B4-BE49-F238E27FC236}">
              <a16:creationId xmlns="" xmlns:a16="http://schemas.microsoft.com/office/drawing/2014/main" id="{0AFC93BB-96E7-4D23-9031-78C738D5882D}"/>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80" name="Text Box 6">
          <a:extLst>
            <a:ext uri="{FF2B5EF4-FFF2-40B4-BE49-F238E27FC236}">
              <a16:creationId xmlns="" xmlns:a16="http://schemas.microsoft.com/office/drawing/2014/main" id="{01AE2DA4-994A-4108-A8B9-0AE1A4B6AD7B}"/>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81" name="Text Box 6">
          <a:extLst>
            <a:ext uri="{FF2B5EF4-FFF2-40B4-BE49-F238E27FC236}">
              <a16:creationId xmlns="" xmlns:a16="http://schemas.microsoft.com/office/drawing/2014/main" id="{DE5007DD-2818-4A13-B60A-CB603DC57B0B}"/>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82" name="Text Box 6">
          <a:extLst>
            <a:ext uri="{FF2B5EF4-FFF2-40B4-BE49-F238E27FC236}">
              <a16:creationId xmlns="" xmlns:a16="http://schemas.microsoft.com/office/drawing/2014/main" id="{6E53BA49-E8B9-4BD4-A44D-7B2CBE3C071F}"/>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83" name="Text Box 6">
          <a:extLst>
            <a:ext uri="{FF2B5EF4-FFF2-40B4-BE49-F238E27FC236}">
              <a16:creationId xmlns="" xmlns:a16="http://schemas.microsoft.com/office/drawing/2014/main" id="{96F2F8AA-B696-4715-84A9-7BE97F9BC6E4}"/>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684" name="Text Box 6">
          <a:extLst>
            <a:ext uri="{FF2B5EF4-FFF2-40B4-BE49-F238E27FC236}">
              <a16:creationId xmlns="" xmlns:a16="http://schemas.microsoft.com/office/drawing/2014/main" id="{D1FEE6E1-457D-431E-BB42-931F9023E9AB}"/>
            </a:ext>
          </a:extLst>
        </xdr:cNvPr>
        <xdr:cNvSpPr txBox="1">
          <a:spLocks noChangeArrowheads="1"/>
        </xdr:cNvSpPr>
      </xdr:nvSpPr>
      <xdr:spPr bwMode="auto">
        <a:xfrm>
          <a:off x="1432214" y="26306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85" name="Text Box 6">
          <a:extLst>
            <a:ext uri="{FF2B5EF4-FFF2-40B4-BE49-F238E27FC236}">
              <a16:creationId xmlns="" xmlns:a16="http://schemas.microsoft.com/office/drawing/2014/main" id="{F2AED958-C3AD-4B29-ACFD-1B38A775112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86" name="Text Box 6">
          <a:extLst>
            <a:ext uri="{FF2B5EF4-FFF2-40B4-BE49-F238E27FC236}">
              <a16:creationId xmlns="" xmlns:a16="http://schemas.microsoft.com/office/drawing/2014/main" id="{B5C9F0EC-B0B9-4547-911B-64D2583C8FD3}"/>
            </a:ext>
          </a:extLst>
        </xdr:cNvPr>
        <xdr:cNvSpPr txBox="1">
          <a:spLocks noChangeArrowheads="1"/>
        </xdr:cNvSpPr>
      </xdr:nvSpPr>
      <xdr:spPr bwMode="auto">
        <a:xfrm>
          <a:off x="1371600" y="26193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87" name="Text Box 6">
          <a:extLst>
            <a:ext uri="{FF2B5EF4-FFF2-40B4-BE49-F238E27FC236}">
              <a16:creationId xmlns="" xmlns:a16="http://schemas.microsoft.com/office/drawing/2014/main" id="{3A988CBF-6038-4BCA-97E1-C956D10E17CA}"/>
            </a:ext>
          </a:extLst>
        </xdr:cNvPr>
        <xdr:cNvSpPr txBox="1">
          <a:spLocks noChangeArrowheads="1"/>
        </xdr:cNvSpPr>
      </xdr:nvSpPr>
      <xdr:spPr bwMode="auto">
        <a:xfrm>
          <a:off x="1394460" y="26193750"/>
          <a:ext cx="76200" cy="18565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88" name="Text Box 6">
          <a:extLst>
            <a:ext uri="{FF2B5EF4-FFF2-40B4-BE49-F238E27FC236}">
              <a16:creationId xmlns="" xmlns:a16="http://schemas.microsoft.com/office/drawing/2014/main" id="{CDAEDE4B-8891-43EA-B452-0D1AFBAED2C8}"/>
            </a:ext>
          </a:extLst>
        </xdr:cNvPr>
        <xdr:cNvSpPr txBox="1">
          <a:spLocks noChangeArrowheads="1"/>
        </xdr:cNvSpPr>
      </xdr:nvSpPr>
      <xdr:spPr bwMode="auto">
        <a:xfrm>
          <a:off x="1371600" y="25869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118</xdr:row>
      <xdr:rowOff>0</xdr:rowOff>
    </xdr:from>
    <xdr:ext cx="76200" cy="200025"/>
    <xdr:sp macro="" textlink="">
      <xdr:nvSpPr>
        <xdr:cNvPr id="689" name="Text Box 6">
          <a:extLst>
            <a:ext uri="{FF2B5EF4-FFF2-40B4-BE49-F238E27FC236}">
              <a16:creationId xmlns="" xmlns:a16="http://schemas.microsoft.com/office/drawing/2014/main" id="{996D23D6-BB65-4B4B-9B7F-9B987E08D2AD}"/>
            </a:ext>
          </a:extLst>
        </xdr:cNvPr>
        <xdr:cNvSpPr txBox="1">
          <a:spLocks noChangeArrowheads="1"/>
        </xdr:cNvSpPr>
      </xdr:nvSpPr>
      <xdr:spPr bwMode="auto">
        <a:xfrm>
          <a:off x="1380259" y="259824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90" name="Text Box 6">
          <a:extLst>
            <a:ext uri="{FF2B5EF4-FFF2-40B4-BE49-F238E27FC236}">
              <a16:creationId xmlns="" xmlns:a16="http://schemas.microsoft.com/office/drawing/2014/main" id="{3EE3E849-C80D-4886-B0D0-6B758483CB79}"/>
            </a:ext>
          </a:extLst>
        </xdr:cNvPr>
        <xdr:cNvSpPr txBox="1">
          <a:spLocks noChangeArrowheads="1"/>
        </xdr:cNvSpPr>
      </xdr:nvSpPr>
      <xdr:spPr bwMode="auto">
        <a:xfrm>
          <a:off x="1394460" y="25869900"/>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691" name="Text Box 6">
          <a:extLst>
            <a:ext uri="{FF2B5EF4-FFF2-40B4-BE49-F238E27FC236}">
              <a16:creationId xmlns="" xmlns:a16="http://schemas.microsoft.com/office/drawing/2014/main" id="{7CFAFCA6-55FA-49BA-9DB8-DB0C90661F09}"/>
            </a:ext>
          </a:extLst>
        </xdr:cNvPr>
        <xdr:cNvSpPr txBox="1">
          <a:spLocks noChangeArrowheads="1"/>
        </xdr:cNvSpPr>
      </xdr:nvSpPr>
      <xdr:spPr bwMode="auto">
        <a:xfrm>
          <a:off x="1432214" y="259824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92" name="Text Box 6">
          <a:extLst>
            <a:ext uri="{FF2B5EF4-FFF2-40B4-BE49-F238E27FC236}">
              <a16:creationId xmlns="" xmlns:a16="http://schemas.microsoft.com/office/drawing/2014/main" id="{15D3BBBF-E9DB-419F-9D68-B26F7ADB8A60}"/>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93" name="Text Box 6">
          <a:extLst>
            <a:ext uri="{FF2B5EF4-FFF2-40B4-BE49-F238E27FC236}">
              <a16:creationId xmlns="" xmlns:a16="http://schemas.microsoft.com/office/drawing/2014/main" id="{12BE1613-8DC1-49ED-B545-50EFD92C363C}"/>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94" name="Text Box 6">
          <a:extLst>
            <a:ext uri="{FF2B5EF4-FFF2-40B4-BE49-F238E27FC236}">
              <a16:creationId xmlns="" xmlns:a16="http://schemas.microsoft.com/office/drawing/2014/main" id="{8DA2934A-0CE2-4C3C-A0F2-54A6D2D68157}"/>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695" name="Text Box 6">
          <a:extLst>
            <a:ext uri="{FF2B5EF4-FFF2-40B4-BE49-F238E27FC236}">
              <a16:creationId xmlns="" xmlns:a16="http://schemas.microsoft.com/office/drawing/2014/main" id="{CACA3BDE-4B84-410D-A59E-FF33FB962719}"/>
            </a:ext>
          </a:extLst>
        </xdr:cNvPr>
        <xdr:cNvSpPr txBox="1">
          <a:spLocks noChangeArrowheads="1"/>
        </xdr:cNvSpPr>
      </xdr:nvSpPr>
      <xdr:spPr bwMode="auto">
        <a:xfrm>
          <a:off x="1416685" y="64269938"/>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696" name="Text Box 6">
          <a:extLst>
            <a:ext uri="{FF2B5EF4-FFF2-40B4-BE49-F238E27FC236}">
              <a16:creationId xmlns="" xmlns:a16="http://schemas.microsoft.com/office/drawing/2014/main" id="{788A31A9-00AC-4DF9-B8D2-6E9A20B196FC}"/>
            </a:ext>
          </a:extLst>
        </xdr:cNvPr>
        <xdr:cNvSpPr txBox="1">
          <a:spLocks noChangeArrowheads="1"/>
        </xdr:cNvSpPr>
      </xdr:nvSpPr>
      <xdr:spPr bwMode="auto">
        <a:xfrm>
          <a:off x="1416685" y="64269938"/>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697" name="Text Box 6">
          <a:extLst>
            <a:ext uri="{FF2B5EF4-FFF2-40B4-BE49-F238E27FC236}">
              <a16:creationId xmlns="" xmlns:a16="http://schemas.microsoft.com/office/drawing/2014/main" id="{71863E17-095E-4D33-B230-1851D157D2D2}"/>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698" name="Text Box 6">
          <a:extLst>
            <a:ext uri="{FF2B5EF4-FFF2-40B4-BE49-F238E27FC236}">
              <a16:creationId xmlns="" xmlns:a16="http://schemas.microsoft.com/office/drawing/2014/main" id="{8F9A55B8-E54E-4E09-B1D3-815FE147A56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699" name="Text Box 6">
          <a:extLst>
            <a:ext uri="{FF2B5EF4-FFF2-40B4-BE49-F238E27FC236}">
              <a16:creationId xmlns="" xmlns:a16="http://schemas.microsoft.com/office/drawing/2014/main" id="{5E1AC81A-7EAB-40AB-9B2E-7495F2447795}"/>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700" name="Text Box 6">
          <a:extLst>
            <a:ext uri="{FF2B5EF4-FFF2-40B4-BE49-F238E27FC236}">
              <a16:creationId xmlns="" xmlns:a16="http://schemas.microsoft.com/office/drawing/2014/main" id="{E90B9BF8-775E-411E-BE69-BA47940FAA28}"/>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01" name="Text Box 6">
          <a:extLst>
            <a:ext uri="{FF2B5EF4-FFF2-40B4-BE49-F238E27FC236}">
              <a16:creationId xmlns="" xmlns:a16="http://schemas.microsoft.com/office/drawing/2014/main" id="{BE10A132-D989-4E64-AFB5-9B91D8639057}"/>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02" name="Text Box 6">
          <a:extLst>
            <a:ext uri="{FF2B5EF4-FFF2-40B4-BE49-F238E27FC236}">
              <a16:creationId xmlns="" xmlns:a16="http://schemas.microsoft.com/office/drawing/2014/main" id="{F100E8B4-DE9A-4869-AEBF-654C5EFCFB46}"/>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703" name="Text Box 6">
          <a:extLst>
            <a:ext uri="{FF2B5EF4-FFF2-40B4-BE49-F238E27FC236}">
              <a16:creationId xmlns="" xmlns:a16="http://schemas.microsoft.com/office/drawing/2014/main" id="{651970CE-7575-4353-A6B1-9915030CE443}"/>
            </a:ext>
          </a:extLst>
        </xdr:cNvPr>
        <xdr:cNvSpPr txBox="1">
          <a:spLocks noChangeArrowheads="1"/>
        </xdr:cNvSpPr>
      </xdr:nvSpPr>
      <xdr:spPr bwMode="auto">
        <a:xfrm>
          <a:off x="1416685" y="64269938"/>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704" name="Text Box 6">
          <a:extLst>
            <a:ext uri="{FF2B5EF4-FFF2-40B4-BE49-F238E27FC236}">
              <a16:creationId xmlns="" xmlns:a16="http://schemas.microsoft.com/office/drawing/2014/main" id="{6320314B-E074-4C2D-8A2A-5506726EA6F2}"/>
            </a:ext>
          </a:extLst>
        </xdr:cNvPr>
        <xdr:cNvSpPr txBox="1">
          <a:spLocks noChangeArrowheads="1"/>
        </xdr:cNvSpPr>
      </xdr:nvSpPr>
      <xdr:spPr bwMode="auto">
        <a:xfrm>
          <a:off x="1454439" y="6426993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05" name="Text Box 6">
          <a:extLst>
            <a:ext uri="{FF2B5EF4-FFF2-40B4-BE49-F238E27FC236}">
              <a16:creationId xmlns="" xmlns:a16="http://schemas.microsoft.com/office/drawing/2014/main" id="{ABBC55B6-E776-4C6C-9F6F-B164A38A713A}"/>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06" name="Text Box 6">
          <a:extLst>
            <a:ext uri="{FF2B5EF4-FFF2-40B4-BE49-F238E27FC236}">
              <a16:creationId xmlns="" xmlns:a16="http://schemas.microsoft.com/office/drawing/2014/main" id="{FEBD27E8-F31F-4C6B-80F1-30335C87FE8E}"/>
            </a:ext>
          </a:extLst>
        </xdr:cNvPr>
        <xdr:cNvSpPr txBox="1">
          <a:spLocks noChangeArrowheads="1"/>
        </xdr:cNvSpPr>
      </xdr:nvSpPr>
      <xdr:spPr bwMode="auto">
        <a:xfrm>
          <a:off x="1393825" y="6426993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07" name="Text Box 6">
          <a:extLst>
            <a:ext uri="{FF2B5EF4-FFF2-40B4-BE49-F238E27FC236}">
              <a16:creationId xmlns="" xmlns:a16="http://schemas.microsoft.com/office/drawing/2014/main" id="{BF81C761-F315-47A3-A110-FE0ECE3FDACF}"/>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08" name="Text Box 6">
          <a:extLst>
            <a:ext uri="{FF2B5EF4-FFF2-40B4-BE49-F238E27FC236}">
              <a16:creationId xmlns="" xmlns:a16="http://schemas.microsoft.com/office/drawing/2014/main" id="{798A9623-6031-47F5-B58E-B228D2286B72}"/>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709" name="Text Box 6">
          <a:extLst>
            <a:ext uri="{FF2B5EF4-FFF2-40B4-BE49-F238E27FC236}">
              <a16:creationId xmlns="" xmlns:a16="http://schemas.microsoft.com/office/drawing/2014/main" id="{2F0AF216-8F4D-41D3-9F75-66583912AB44}"/>
            </a:ext>
          </a:extLst>
        </xdr:cNvPr>
        <xdr:cNvSpPr txBox="1">
          <a:spLocks noChangeArrowheads="1"/>
        </xdr:cNvSpPr>
      </xdr:nvSpPr>
      <xdr:spPr bwMode="auto">
        <a:xfrm>
          <a:off x="1394460" y="26517600"/>
          <a:ext cx="76200" cy="18565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710" name="Text Box 6">
          <a:extLst>
            <a:ext uri="{FF2B5EF4-FFF2-40B4-BE49-F238E27FC236}">
              <a16:creationId xmlns="" xmlns:a16="http://schemas.microsoft.com/office/drawing/2014/main" id="{9267F045-6D6B-4229-8B95-C5E3896CE8E9}"/>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11" name="Text Box 6">
          <a:extLst>
            <a:ext uri="{FF2B5EF4-FFF2-40B4-BE49-F238E27FC236}">
              <a16:creationId xmlns="" xmlns:a16="http://schemas.microsoft.com/office/drawing/2014/main" id="{A16EED5C-E2C8-4ADD-AE93-BE7166E7FF11}"/>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12" name="Text Box 6">
          <a:extLst>
            <a:ext uri="{FF2B5EF4-FFF2-40B4-BE49-F238E27FC236}">
              <a16:creationId xmlns="" xmlns:a16="http://schemas.microsoft.com/office/drawing/2014/main" id="{74744D3F-F6D6-48FF-BB52-AD388A13AF05}"/>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13" name="Text Box 6">
          <a:extLst>
            <a:ext uri="{FF2B5EF4-FFF2-40B4-BE49-F238E27FC236}">
              <a16:creationId xmlns="" xmlns:a16="http://schemas.microsoft.com/office/drawing/2014/main" id="{72F9E79F-BA30-4B38-A9BB-C439E52547E3}"/>
            </a:ext>
          </a:extLst>
        </xdr:cNvPr>
        <xdr:cNvSpPr txBox="1">
          <a:spLocks noChangeArrowheads="1"/>
        </xdr:cNvSpPr>
      </xdr:nvSpPr>
      <xdr:spPr bwMode="auto">
        <a:xfrm>
          <a:off x="1371600" y="2635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714" name="Text Box 6">
          <a:extLst>
            <a:ext uri="{FF2B5EF4-FFF2-40B4-BE49-F238E27FC236}">
              <a16:creationId xmlns="" xmlns:a16="http://schemas.microsoft.com/office/drawing/2014/main" id="{2EF69BFE-D35D-42C6-A5CD-F3B6C9A05F5C}"/>
            </a:ext>
          </a:extLst>
        </xdr:cNvPr>
        <xdr:cNvSpPr txBox="1">
          <a:spLocks noChangeArrowheads="1"/>
        </xdr:cNvSpPr>
      </xdr:nvSpPr>
      <xdr:spPr bwMode="auto">
        <a:xfrm>
          <a:off x="1394460" y="26355675"/>
          <a:ext cx="76200" cy="185651"/>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715" name="Text Box 6">
          <a:extLst>
            <a:ext uri="{FF2B5EF4-FFF2-40B4-BE49-F238E27FC236}">
              <a16:creationId xmlns="" xmlns:a16="http://schemas.microsoft.com/office/drawing/2014/main" id="{18499502-A803-48A5-A1C2-AD7FD39DA3C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16" name="Text Box 6">
          <a:extLst>
            <a:ext uri="{FF2B5EF4-FFF2-40B4-BE49-F238E27FC236}">
              <a16:creationId xmlns="" xmlns:a16="http://schemas.microsoft.com/office/drawing/2014/main" id="{987E1D72-81E4-42CA-831C-33B7973C189B}"/>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717" name="Text Box 6">
          <a:extLst>
            <a:ext uri="{FF2B5EF4-FFF2-40B4-BE49-F238E27FC236}">
              <a16:creationId xmlns="" xmlns:a16="http://schemas.microsoft.com/office/drawing/2014/main" id="{821DCB49-B2A2-4990-8BB0-B4151791DD36}"/>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18" name="Text Box 6">
          <a:extLst>
            <a:ext uri="{FF2B5EF4-FFF2-40B4-BE49-F238E27FC236}">
              <a16:creationId xmlns="" xmlns:a16="http://schemas.microsoft.com/office/drawing/2014/main" id="{EB034028-BA23-4BC1-9826-51607061E179}"/>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719" name="Text Box 6">
          <a:extLst>
            <a:ext uri="{FF2B5EF4-FFF2-40B4-BE49-F238E27FC236}">
              <a16:creationId xmlns="" xmlns:a16="http://schemas.microsoft.com/office/drawing/2014/main" id="{11074AE6-E632-4CBD-BBA3-6322E9877ABF}"/>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20" name="Text Box 6">
          <a:extLst>
            <a:ext uri="{FF2B5EF4-FFF2-40B4-BE49-F238E27FC236}">
              <a16:creationId xmlns="" xmlns:a16="http://schemas.microsoft.com/office/drawing/2014/main" id="{4D78B4E1-A2C5-4C43-95C3-20DD56B11E1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721" name="Text Box 6">
          <a:extLst>
            <a:ext uri="{FF2B5EF4-FFF2-40B4-BE49-F238E27FC236}">
              <a16:creationId xmlns="" xmlns:a16="http://schemas.microsoft.com/office/drawing/2014/main" id="{8DA6F532-62DF-45E2-9BC1-DBC5ACA33D38}"/>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22" name="Text Box 6">
          <a:extLst>
            <a:ext uri="{FF2B5EF4-FFF2-40B4-BE49-F238E27FC236}">
              <a16:creationId xmlns="" xmlns:a16="http://schemas.microsoft.com/office/drawing/2014/main" id="{CEFACD79-95FE-4C20-B3D4-9AB71001C86E}"/>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723" name="Text Box 6">
          <a:extLst>
            <a:ext uri="{FF2B5EF4-FFF2-40B4-BE49-F238E27FC236}">
              <a16:creationId xmlns="" xmlns:a16="http://schemas.microsoft.com/office/drawing/2014/main" id="{B530F4D6-5CE2-437F-8BEE-A4CF03203012}"/>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24" name="Text Box 6">
          <a:extLst>
            <a:ext uri="{FF2B5EF4-FFF2-40B4-BE49-F238E27FC236}">
              <a16:creationId xmlns="" xmlns:a16="http://schemas.microsoft.com/office/drawing/2014/main" id="{30FEDB58-DB55-4233-84E9-1E31DEAF026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725" name="Text Box 6">
          <a:extLst>
            <a:ext uri="{FF2B5EF4-FFF2-40B4-BE49-F238E27FC236}">
              <a16:creationId xmlns="" xmlns:a16="http://schemas.microsoft.com/office/drawing/2014/main" id="{65700773-D58A-4310-AA3F-ABAE90235A3E}"/>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26" name="Text Box 6">
          <a:extLst>
            <a:ext uri="{FF2B5EF4-FFF2-40B4-BE49-F238E27FC236}">
              <a16:creationId xmlns="" xmlns:a16="http://schemas.microsoft.com/office/drawing/2014/main" id="{B94204A0-7BAE-4E25-8714-CE13C22C7F46}"/>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727" name="Text Box 6">
          <a:extLst>
            <a:ext uri="{FF2B5EF4-FFF2-40B4-BE49-F238E27FC236}">
              <a16:creationId xmlns="" xmlns:a16="http://schemas.microsoft.com/office/drawing/2014/main" id="{6EEA1CFA-244B-4E03-B51E-60A0932F6388}"/>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28" name="Text Box 6">
          <a:extLst>
            <a:ext uri="{FF2B5EF4-FFF2-40B4-BE49-F238E27FC236}">
              <a16:creationId xmlns="" xmlns:a16="http://schemas.microsoft.com/office/drawing/2014/main" id="{2FF26CB1-8B41-4D84-9E36-2BE86FAB6D4D}"/>
            </a:ext>
          </a:extLst>
        </xdr:cNvPr>
        <xdr:cNvSpPr txBox="1">
          <a:spLocks noChangeArrowheads="1"/>
        </xdr:cNvSpPr>
      </xdr:nvSpPr>
      <xdr:spPr bwMode="auto">
        <a:xfrm>
          <a:off x="1371600" y="2651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118</xdr:row>
      <xdr:rowOff>0</xdr:rowOff>
    </xdr:from>
    <xdr:ext cx="76200" cy="200891"/>
    <xdr:sp macro="" textlink="">
      <xdr:nvSpPr>
        <xdr:cNvPr id="729" name="Text Box 6">
          <a:extLst>
            <a:ext uri="{FF2B5EF4-FFF2-40B4-BE49-F238E27FC236}">
              <a16:creationId xmlns="" xmlns:a16="http://schemas.microsoft.com/office/drawing/2014/main" id="{CEA7F610-B536-46DA-AA26-75BC0319CFB8}"/>
            </a:ext>
          </a:extLst>
        </xdr:cNvPr>
        <xdr:cNvSpPr txBox="1">
          <a:spLocks noChangeArrowheads="1"/>
        </xdr:cNvSpPr>
      </xdr:nvSpPr>
      <xdr:spPr bwMode="auto">
        <a:xfrm>
          <a:off x="1432214" y="26517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8191"/>
    <xdr:sp macro="" textlink="">
      <xdr:nvSpPr>
        <xdr:cNvPr id="730" name="Text Box 6">
          <a:extLst>
            <a:ext uri="{FF2B5EF4-FFF2-40B4-BE49-F238E27FC236}">
              <a16:creationId xmlns="" xmlns:a16="http://schemas.microsoft.com/office/drawing/2014/main" id="{D32A87C1-62C7-4C3D-B031-29B6C2DDEA9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31" name="Text Box 6">
          <a:extLst>
            <a:ext uri="{FF2B5EF4-FFF2-40B4-BE49-F238E27FC236}">
              <a16:creationId xmlns="" xmlns:a16="http://schemas.microsoft.com/office/drawing/2014/main" id="{FCED8DF0-9C4B-47E2-B202-EA6C3224D9FC}"/>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732" name="Text Box 6">
          <a:extLst>
            <a:ext uri="{FF2B5EF4-FFF2-40B4-BE49-F238E27FC236}">
              <a16:creationId xmlns="" xmlns:a16="http://schemas.microsoft.com/office/drawing/2014/main" id="{63355D66-D044-4B6B-88A1-912EDEF76385}"/>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33" name="Text Box 6">
          <a:extLst>
            <a:ext uri="{FF2B5EF4-FFF2-40B4-BE49-F238E27FC236}">
              <a16:creationId xmlns="" xmlns:a16="http://schemas.microsoft.com/office/drawing/2014/main" id="{53E77839-1F85-42C8-A5D3-3554C75FECC8}"/>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734" name="Text Box 6">
          <a:extLst>
            <a:ext uri="{FF2B5EF4-FFF2-40B4-BE49-F238E27FC236}">
              <a16:creationId xmlns="" xmlns:a16="http://schemas.microsoft.com/office/drawing/2014/main" id="{48C83863-1681-40A8-9D97-16FAC3EB7AD1}"/>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35" name="Text Box 6">
          <a:extLst>
            <a:ext uri="{FF2B5EF4-FFF2-40B4-BE49-F238E27FC236}">
              <a16:creationId xmlns="" xmlns:a16="http://schemas.microsoft.com/office/drawing/2014/main" id="{261B5217-5F22-4396-80E0-F1001E309393}"/>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861060</xdr:colOff>
      <xdr:row>118</xdr:row>
      <xdr:rowOff>0</xdr:rowOff>
    </xdr:from>
    <xdr:ext cx="76200" cy="188191"/>
    <xdr:sp macro="" textlink="">
      <xdr:nvSpPr>
        <xdr:cNvPr id="736" name="Text Box 6">
          <a:extLst>
            <a:ext uri="{FF2B5EF4-FFF2-40B4-BE49-F238E27FC236}">
              <a16:creationId xmlns="" xmlns:a16="http://schemas.microsoft.com/office/drawing/2014/main" id="{BA76C5CD-A8CB-475A-85FF-E088E639C92B}"/>
            </a:ext>
          </a:extLst>
        </xdr:cNvPr>
        <xdr:cNvSpPr txBox="1">
          <a:spLocks noChangeArrowheads="1"/>
        </xdr:cNvSpPr>
      </xdr:nvSpPr>
      <xdr:spPr bwMode="auto">
        <a:xfrm>
          <a:off x="1394460" y="26517600"/>
          <a:ext cx="76200" cy="188191"/>
        </a:xfrm>
        <a:prstGeom prst="rect">
          <a:avLst/>
        </a:prstGeom>
        <a:noFill/>
        <a:ln w="9525">
          <a:noFill/>
          <a:miter lim="800000"/>
          <a:headEnd/>
          <a:tailEnd/>
        </a:ln>
      </xdr:spPr>
    </xdr:sp>
    <xdr:clientData/>
  </xdr:oneCellAnchor>
  <xdr:oneCellAnchor>
    <xdr:from>
      <xdr:col>1</xdr:col>
      <xdr:colOff>861060</xdr:colOff>
      <xdr:row>118</xdr:row>
      <xdr:rowOff>0</xdr:rowOff>
    </xdr:from>
    <xdr:ext cx="76200" cy="203835"/>
    <xdr:sp macro="" textlink="">
      <xdr:nvSpPr>
        <xdr:cNvPr id="737" name="Text Box 6">
          <a:extLst>
            <a:ext uri="{FF2B5EF4-FFF2-40B4-BE49-F238E27FC236}">
              <a16:creationId xmlns="" xmlns:a16="http://schemas.microsoft.com/office/drawing/2014/main" id="{F7E49DC3-9892-43BB-84ED-1AB9D8C62ED2}"/>
            </a:ext>
          </a:extLst>
        </xdr:cNvPr>
        <xdr:cNvSpPr txBox="1">
          <a:spLocks noChangeArrowheads="1"/>
        </xdr:cNvSpPr>
      </xdr:nvSpPr>
      <xdr:spPr bwMode="auto">
        <a:xfrm>
          <a:off x="1394460" y="26517600"/>
          <a:ext cx="76200" cy="203835"/>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738" name="Text Box 6">
          <a:extLst>
            <a:ext uri="{FF2B5EF4-FFF2-40B4-BE49-F238E27FC236}">
              <a16:creationId xmlns="" xmlns:a16="http://schemas.microsoft.com/office/drawing/2014/main" id="{EC7CB442-8B82-4173-9142-CC6E7C74B4F7}"/>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39" name="Text Box 6">
          <a:extLst>
            <a:ext uri="{FF2B5EF4-FFF2-40B4-BE49-F238E27FC236}">
              <a16:creationId xmlns="" xmlns:a16="http://schemas.microsoft.com/office/drawing/2014/main" id="{8284FF9B-BAEA-4D83-9B1F-0584AA172349}"/>
            </a:ext>
          </a:extLst>
        </xdr:cNvPr>
        <xdr:cNvSpPr txBox="1">
          <a:spLocks noChangeArrowheads="1"/>
        </xdr:cNvSpPr>
      </xdr:nvSpPr>
      <xdr:spPr bwMode="auto">
        <a:xfrm>
          <a:off x="1393825" y="658891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740" name="Text Box 6">
          <a:extLst>
            <a:ext uri="{FF2B5EF4-FFF2-40B4-BE49-F238E27FC236}">
              <a16:creationId xmlns="" xmlns:a16="http://schemas.microsoft.com/office/drawing/2014/main" id="{363933FB-8236-469D-AF4D-802B200E7F35}"/>
            </a:ext>
          </a:extLst>
        </xdr:cNvPr>
        <xdr:cNvSpPr txBox="1">
          <a:spLocks noChangeArrowheads="1"/>
        </xdr:cNvSpPr>
      </xdr:nvSpPr>
      <xdr:spPr bwMode="auto">
        <a:xfrm>
          <a:off x="1416685" y="65889188"/>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741" name="Text Box 6">
          <a:extLst>
            <a:ext uri="{FF2B5EF4-FFF2-40B4-BE49-F238E27FC236}">
              <a16:creationId xmlns="" xmlns:a16="http://schemas.microsoft.com/office/drawing/2014/main" id="{99EC3CCB-FE0C-4B8D-AF7E-6D807FE1ECB4}"/>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42" name="Text Box 6">
          <a:extLst>
            <a:ext uri="{FF2B5EF4-FFF2-40B4-BE49-F238E27FC236}">
              <a16:creationId xmlns="" xmlns:a16="http://schemas.microsoft.com/office/drawing/2014/main" id="{9456E602-49CB-45EC-843F-9CAC9159A935}"/>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43" name="Text Box 6">
          <a:extLst>
            <a:ext uri="{FF2B5EF4-FFF2-40B4-BE49-F238E27FC236}">
              <a16:creationId xmlns="" xmlns:a16="http://schemas.microsoft.com/office/drawing/2014/main" id="{C2EF20AE-8D21-4796-A9B3-6C667EF4CEF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744" name="Text Box 6">
          <a:extLst>
            <a:ext uri="{FF2B5EF4-FFF2-40B4-BE49-F238E27FC236}">
              <a16:creationId xmlns="" xmlns:a16="http://schemas.microsoft.com/office/drawing/2014/main" id="{A4A2E0D6-FC7C-4262-A5B0-5854444751E6}"/>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745" name="Text Box 6">
          <a:extLst>
            <a:ext uri="{FF2B5EF4-FFF2-40B4-BE49-F238E27FC236}">
              <a16:creationId xmlns="" xmlns:a16="http://schemas.microsoft.com/office/drawing/2014/main" id="{DDB4B34C-06EC-4C14-AFF0-DD44559560A2}"/>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46" name="Text Box 6">
          <a:extLst>
            <a:ext uri="{FF2B5EF4-FFF2-40B4-BE49-F238E27FC236}">
              <a16:creationId xmlns="" xmlns:a16="http://schemas.microsoft.com/office/drawing/2014/main" id="{50BF80D5-DC5F-473E-982F-41C51FA86FEF}"/>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747" name="Text Box 6">
          <a:extLst>
            <a:ext uri="{FF2B5EF4-FFF2-40B4-BE49-F238E27FC236}">
              <a16:creationId xmlns="" xmlns:a16="http://schemas.microsoft.com/office/drawing/2014/main" id="{EC04C249-4B72-482C-AADF-78651C8EF004}"/>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748" name="Text Box 6">
          <a:extLst>
            <a:ext uri="{FF2B5EF4-FFF2-40B4-BE49-F238E27FC236}">
              <a16:creationId xmlns="" xmlns:a16="http://schemas.microsoft.com/office/drawing/2014/main" id="{C45CD4BD-2185-44FE-8E04-E61EF85E36EF}"/>
            </a:ext>
          </a:extLst>
        </xdr:cNvPr>
        <xdr:cNvSpPr txBox="1">
          <a:spLocks noChangeArrowheads="1"/>
        </xdr:cNvSpPr>
      </xdr:nvSpPr>
      <xdr:spPr bwMode="auto">
        <a:xfrm>
          <a:off x="1454439" y="66192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49" name="Text Box 6">
          <a:extLst>
            <a:ext uri="{FF2B5EF4-FFF2-40B4-BE49-F238E27FC236}">
              <a16:creationId xmlns="" xmlns:a16="http://schemas.microsoft.com/office/drawing/2014/main" id="{43D78FD7-DF30-4D51-B1EF-73932048E323}"/>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118</xdr:row>
      <xdr:rowOff>0</xdr:rowOff>
    </xdr:from>
    <xdr:ext cx="76200" cy="200025"/>
    <xdr:sp macro="" textlink="">
      <xdr:nvSpPr>
        <xdr:cNvPr id="750" name="Text Box 6">
          <a:extLst>
            <a:ext uri="{FF2B5EF4-FFF2-40B4-BE49-F238E27FC236}">
              <a16:creationId xmlns="" xmlns:a16="http://schemas.microsoft.com/office/drawing/2014/main" id="{8E718BFD-48BC-4512-99DB-3F8DAC29CCE8}"/>
            </a:ext>
          </a:extLst>
        </xdr:cNvPr>
        <xdr:cNvSpPr txBox="1">
          <a:spLocks noChangeArrowheads="1"/>
        </xdr:cNvSpPr>
      </xdr:nvSpPr>
      <xdr:spPr bwMode="auto">
        <a:xfrm>
          <a:off x="1393825" y="66079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751" name="Text Box 6">
          <a:extLst>
            <a:ext uri="{FF2B5EF4-FFF2-40B4-BE49-F238E27FC236}">
              <a16:creationId xmlns="" xmlns:a16="http://schemas.microsoft.com/office/drawing/2014/main" id="{A10B9572-70B7-4C8B-84AA-111101F703EE}"/>
            </a:ext>
          </a:extLst>
        </xdr:cNvPr>
        <xdr:cNvSpPr txBox="1">
          <a:spLocks noChangeArrowheads="1"/>
        </xdr:cNvSpPr>
      </xdr:nvSpPr>
      <xdr:spPr bwMode="auto">
        <a:xfrm>
          <a:off x="1416685" y="66079688"/>
          <a:ext cx="76200" cy="185651"/>
        </a:xfrm>
        <a:prstGeom prst="rect">
          <a:avLst/>
        </a:prstGeom>
        <a:noFill/>
        <a:ln w="9525">
          <a:noFill/>
          <a:miter lim="800000"/>
          <a:headEnd/>
          <a:tailEnd/>
        </a:ln>
      </xdr:spPr>
    </xdr:sp>
    <xdr:clientData/>
  </xdr:oneCellAnchor>
  <xdr:oneCellAnchor>
    <xdr:from>
      <xdr:col>1</xdr:col>
      <xdr:colOff>838200</xdr:colOff>
      <xdr:row>118</xdr:row>
      <xdr:rowOff>0</xdr:rowOff>
    </xdr:from>
    <xdr:ext cx="76200" cy="200025"/>
    <xdr:sp macro="" textlink="">
      <xdr:nvSpPr>
        <xdr:cNvPr id="752" name="Text Box 6">
          <a:extLst>
            <a:ext uri="{FF2B5EF4-FFF2-40B4-BE49-F238E27FC236}">
              <a16:creationId xmlns="" xmlns:a16="http://schemas.microsoft.com/office/drawing/2014/main" id="{49ADBD13-4389-4E34-90A5-7A8395560C9A}"/>
            </a:ext>
          </a:extLst>
        </xdr:cNvPr>
        <xdr:cNvSpPr txBox="1">
          <a:spLocks noChangeArrowheads="1"/>
        </xdr:cNvSpPr>
      </xdr:nvSpPr>
      <xdr:spPr bwMode="auto">
        <a:xfrm>
          <a:off x="1393825" y="6569868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118</xdr:row>
      <xdr:rowOff>0</xdr:rowOff>
    </xdr:from>
    <xdr:ext cx="76200" cy="200025"/>
    <xdr:sp macro="" textlink="">
      <xdr:nvSpPr>
        <xdr:cNvPr id="753" name="Text Box 6">
          <a:extLst>
            <a:ext uri="{FF2B5EF4-FFF2-40B4-BE49-F238E27FC236}">
              <a16:creationId xmlns="" xmlns:a16="http://schemas.microsoft.com/office/drawing/2014/main" id="{F64FCF07-53A1-492C-9D3F-E0597A43C12E}"/>
            </a:ext>
          </a:extLst>
        </xdr:cNvPr>
        <xdr:cNvSpPr txBox="1">
          <a:spLocks noChangeArrowheads="1"/>
        </xdr:cNvSpPr>
      </xdr:nvSpPr>
      <xdr:spPr bwMode="auto">
        <a:xfrm>
          <a:off x="1402484" y="65811257"/>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118</xdr:row>
      <xdr:rowOff>0</xdr:rowOff>
    </xdr:from>
    <xdr:ext cx="76200" cy="185651"/>
    <xdr:sp macro="" textlink="">
      <xdr:nvSpPr>
        <xdr:cNvPr id="754" name="Text Box 6">
          <a:extLst>
            <a:ext uri="{FF2B5EF4-FFF2-40B4-BE49-F238E27FC236}">
              <a16:creationId xmlns="" xmlns:a16="http://schemas.microsoft.com/office/drawing/2014/main" id="{DFDA5F0F-41EF-4A59-B275-401F86E03FF7}"/>
            </a:ext>
          </a:extLst>
        </xdr:cNvPr>
        <xdr:cNvSpPr txBox="1">
          <a:spLocks noChangeArrowheads="1"/>
        </xdr:cNvSpPr>
      </xdr:nvSpPr>
      <xdr:spPr bwMode="auto">
        <a:xfrm>
          <a:off x="1416685" y="65698688"/>
          <a:ext cx="76200" cy="185651"/>
        </a:xfrm>
        <a:prstGeom prst="rect">
          <a:avLst/>
        </a:prstGeom>
        <a:noFill/>
        <a:ln w="9525">
          <a:noFill/>
          <a:miter lim="800000"/>
          <a:headEnd/>
          <a:tailEnd/>
        </a:ln>
      </xdr:spPr>
    </xdr:sp>
    <xdr:clientData/>
  </xdr:oneCellAnchor>
  <xdr:oneCellAnchor>
    <xdr:from>
      <xdr:col>1</xdr:col>
      <xdr:colOff>898814</xdr:colOff>
      <xdr:row>118</xdr:row>
      <xdr:rowOff>0</xdr:rowOff>
    </xdr:from>
    <xdr:ext cx="76200" cy="200891"/>
    <xdr:sp macro="" textlink="">
      <xdr:nvSpPr>
        <xdr:cNvPr id="755" name="Text Box 6">
          <a:extLst>
            <a:ext uri="{FF2B5EF4-FFF2-40B4-BE49-F238E27FC236}">
              <a16:creationId xmlns="" xmlns:a16="http://schemas.microsoft.com/office/drawing/2014/main" id="{1CDA42D7-268A-48E7-A845-E287F4D8F02E}"/>
            </a:ext>
          </a:extLst>
        </xdr:cNvPr>
        <xdr:cNvSpPr txBox="1">
          <a:spLocks noChangeArrowheads="1"/>
        </xdr:cNvSpPr>
      </xdr:nvSpPr>
      <xdr:spPr bwMode="auto">
        <a:xfrm>
          <a:off x="1454439" y="6581125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56" name="Text Box 6">
          <a:extLst>
            <a:ext uri="{FF2B5EF4-FFF2-40B4-BE49-F238E27FC236}">
              <a16:creationId xmlns="" xmlns:a16="http://schemas.microsoft.com/office/drawing/2014/main" id="{3B41168F-B911-47FE-AE66-A7B2E0D742D1}"/>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57" name="Text Box 6">
          <a:extLst>
            <a:ext uri="{FF2B5EF4-FFF2-40B4-BE49-F238E27FC236}">
              <a16:creationId xmlns="" xmlns:a16="http://schemas.microsoft.com/office/drawing/2014/main" id="{D4409EF8-846C-4AC3-8F4B-C0B8C8D24EB3}"/>
            </a:ext>
          </a:extLst>
        </xdr:cNvPr>
        <xdr:cNvSpPr txBox="1">
          <a:spLocks noChangeArrowheads="1"/>
        </xdr:cNvSpPr>
      </xdr:nvSpPr>
      <xdr:spPr bwMode="auto">
        <a:xfrm>
          <a:off x="1371600" y="27860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758" name="Text Box 6">
          <a:extLst>
            <a:ext uri="{FF2B5EF4-FFF2-40B4-BE49-F238E27FC236}">
              <a16:creationId xmlns="" xmlns:a16="http://schemas.microsoft.com/office/drawing/2014/main" id="{535C9DA6-D06B-4200-9AB1-EF969C006663}"/>
            </a:ext>
          </a:extLst>
        </xdr:cNvPr>
        <xdr:cNvSpPr txBox="1">
          <a:spLocks noChangeArrowheads="1"/>
        </xdr:cNvSpPr>
      </xdr:nvSpPr>
      <xdr:spPr bwMode="auto">
        <a:xfrm>
          <a:off x="1394460" y="27860625"/>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759" name="Text Box 6">
          <a:extLst>
            <a:ext uri="{FF2B5EF4-FFF2-40B4-BE49-F238E27FC236}">
              <a16:creationId xmlns="" xmlns:a16="http://schemas.microsoft.com/office/drawing/2014/main" id="{C47AF6A9-DBFE-4AEA-8662-3B8729EE551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60" name="Text Box 6">
          <a:extLst>
            <a:ext uri="{FF2B5EF4-FFF2-40B4-BE49-F238E27FC236}">
              <a16:creationId xmlns="" xmlns:a16="http://schemas.microsoft.com/office/drawing/2014/main" id="{0E4490E2-DA4E-4EF2-A534-9D21578657F4}"/>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761" name="Text Box 6">
          <a:extLst>
            <a:ext uri="{FF2B5EF4-FFF2-40B4-BE49-F238E27FC236}">
              <a16:creationId xmlns="" xmlns:a16="http://schemas.microsoft.com/office/drawing/2014/main" id="{AB78D5F0-2FA3-4B29-81CD-7FF6D501FE56}"/>
            </a:ext>
          </a:extLst>
        </xdr:cNvPr>
        <xdr:cNvSpPr txBox="1">
          <a:spLocks noChangeArrowheads="1"/>
        </xdr:cNvSpPr>
      </xdr:nvSpPr>
      <xdr:spPr bwMode="auto">
        <a:xfrm>
          <a:off x="1394460" y="2802255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762" name="Text Box 6">
          <a:extLst>
            <a:ext uri="{FF2B5EF4-FFF2-40B4-BE49-F238E27FC236}">
              <a16:creationId xmlns="" xmlns:a16="http://schemas.microsoft.com/office/drawing/2014/main" id="{3D7B609B-5815-4B4D-90DD-8E858273D815}"/>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763" name="Text Box 6">
          <a:extLst>
            <a:ext uri="{FF2B5EF4-FFF2-40B4-BE49-F238E27FC236}">
              <a16:creationId xmlns="" xmlns:a16="http://schemas.microsoft.com/office/drawing/2014/main" id="{1A17EBFC-275C-4943-9EDD-3233AFDA0028}"/>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764" name="Text Box 6">
          <a:extLst>
            <a:ext uri="{FF2B5EF4-FFF2-40B4-BE49-F238E27FC236}">
              <a16:creationId xmlns="" xmlns:a16="http://schemas.microsoft.com/office/drawing/2014/main" id="{1114C227-F48A-4CAC-BD74-F3BFB0B533CB}"/>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765" name="Text Box 6">
          <a:extLst>
            <a:ext uri="{FF2B5EF4-FFF2-40B4-BE49-F238E27FC236}">
              <a16:creationId xmlns="" xmlns:a16="http://schemas.microsoft.com/office/drawing/2014/main" id="{46A565A0-9E71-4BA1-A39F-88883F685D84}"/>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766" name="Text Box 6">
          <a:extLst>
            <a:ext uri="{FF2B5EF4-FFF2-40B4-BE49-F238E27FC236}">
              <a16:creationId xmlns="" xmlns:a16="http://schemas.microsoft.com/office/drawing/2014/main" id="{A144EE2F-F2E4-4D64-A400-456E17B1BB8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767" name="Text Box 6">
          <a:extLst>
            <a:ext uri="{FF2B5EF4-FFF2-40B4-BE49-F238E27FC236}">
              <a16:creationId xmlns="" xmlns:a16="http://schemas.microsoft.com/office/drawing/2014/main" id="{76215428-D750-4CCF-9FC0-06CF85F81526}"/>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768" name="Text Box 6">
          <a:extLst>
            <a:ext uri="{FF2B5EF4-FFF2-40B4-BE49-F238E27FC236}">
              <a16:creationId xmlns="" xmlns:a16="http://schemas.microsoft.com/office/drawing/2014/main" id="{49724848-8529-4514-8DB6-2DADFC0D0229}"/>
            </a:ext>
          </a:extLst>
        </xdr:cNvPr>
        <xdr:cNvSpPr txBox="1">
          <a:spLocks noChangeArrowheads="1"/>
        </xdr:cNvSpPr>
      </xdr:nvSpPr>
      <xdr:spPr bwMode="auto">
        <a:xfrm>
          <a:off x="1394460" y="2802255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769" name="Text Box 6">
          <a:extLst>
            <a:ext uri="{FF2B5EF4-FFF2-40B4-BE49-F238E27FC236}">
              <a16:creationId xmlns="" xmlns:a16="http://schemas.microsoft.com/office/drawing/2014/main" id="{93FDB665-C72F-4B24-A369-63F161F8507F}"/>
            </a:ext>
          </a:extLst>
        </xdr:cNvPr>
        <xdr:cNvSpPr txBox="1">
          <a:spLocks noChangeArrowheads="1"/>
        </xdr:cNvSpPr>
      </xdr:nvSpPr>
      <xdr:spPr bwMode="auto">
        <a:xfrm>
          <a:off x="1394460" y="28022550"/>
          <a:ext cx="76200" cy="203835"/>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770" name="Text Box 6">
          <a:extLst>
            <a:ext uri="{FF2B5EF4-FFF2-40B4-BE49-F238E27FC236}">
              <a16:creationId xmlns="" xmlns:a16="http://schemas.microsoft.com/office/drawing/2014/main" id="{94CEF198-4D41-4A76-AED1-FD44A7CDBE20}"/>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71" name="Text Box 6">
          <a:extLst>
            <a:ext uri="{FF2B5EF4-FFF2-40B4-BE49-F238E27FC236}">
              <a16:creationId xmlns="" xmlns:a16="http://schemas.microsoft.com/office/drawing/2014/main" id="{67DC7DCF-9629-416F-8370-67DCEA4F2F52}"/>
            </a:ext>
          </a:extLst>
        </xdr:cNvPr>
        <xdr:cNvSpPr txBox="1">
          <a:spLocks noChangeArrowheads="1"/>
        </xdr:cNvSpPr>
      </xdr:nvSpPr>
      <xdr:spPr bwMode="auto">
        <a:xfrm>
          <a:off x="1371600" y="28022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166</xdr:row>
      <xdr:rowOff>0</xdr:rowOff>
    </xdr:from>
    <xdr:ext cx="76200" cy="200891"/>
    <xdr:sp macro="" textlink="">
      <xdr:nvSpPr>
        <xdr:cNvPr id="772" name="Text Box 6">
          <a:extLst>
            <a:ext uri="{FF2B5EF4-FFF2-40B4-BE49-F238E27FC236}">
              <a16:creationId xmlns="" xmlns:a16="http://schemas.microsoft.com/office/drawing/2014/main" id="{80C41840-10A6-4A77-9B43-02620305CBA1}"/>
            </a:ext>
          </a:extLst>
        </xdr:cNvPr>
        <xdr:cNvSpPr txBox="1">
          <a:spLocks noChangeArrowheads="1"/>
        </xdr:cNvSpPr>
      </xdr:nvSpPr>
      <xdr:spPr bwMode="auto">
        <a:xfrm>
          <a:off x="1432214" y="2802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73" name="Text Box 6">
          <a:extLst>
            <a:ext uri="{FF2B5EF4-FFF2-40B4-BE49-F238E27FC236}">
              <a16:creationId xmlns="" xmlns:a16="http://schemas.microsoft.com/office/drawing/2014/main" id="{641E328A-E37E-4B3B-A6C9-DFB710FC1487}"/>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74" name="Text Box 6">
          <a:extLst>
            <a:ext uri="{FF2B5EF4-FFF2-40B4-BE49-F238E27FC236}">
              <a16:creationId xmlns="" xmlns:a16="http://schemas.microsoft.com/office/drawing/2014/main" id="{85113AE8-31F5-4D9E-8740-CC0F618798AD}"/>
            </a:ext>
          </a:extLst>
        </xdr:cNvPr>
        <xdr:cNvSpPr txBox="1">
          <a:spLocks noChangeArrowheads="1"/>
        </xdr:cNvSpPr>
      </xdr:nvSpPr>
      <xdr:spPr bwMode="auto">
        <a:xfrm>
          <a:off x="1371600" y="33308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775" name="Text Box 6">
          <a:extLst>
            <a:ext uri="{FF2B5EF4-FFF2-40B4-BE49-F238E27FC236}">
              <a16:creationId xmlns="" xmlns:a16="http://schemas.microsoft.com/office/drawing/2014/main" id="{B91B25F1-E630-4E4B-8C05-EA7D9ADF2960}"/>
            </a:ext>
          </a:extLst>
        </xdr:cNvPr>
        <xdr:cNvSpPr txBox="1">
          <a:spLocks noChangeArrowheads="1"/>
        </xdr:cNvSpPr>
      </xdr:nvSpPr>
      <xdr:spPr bwMode="auto">
        <a:xfrm>
          <a:off x="1394460" y="33308925"/>
          <a:ext cx="76200" cy="185651"/>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776" name="Text Box 6">
          <a:extLst>
            <a:ext uri="{FF2B5EF4-FFF2-40B4-BE49-F238E27FC236}">
              <a16:creationId xmlns="" xmlns:a16="http://schemas.microsoft.com/office/drawing/2014/main" id="{02043FC5-9E2B-40FE-A549-460BB65DE3A9}"/>
            </a:ext>
          </a:extLst>
        </xdr:cNvPr>
        <xdr:cNvSpPr txBox="1">
          <a:spLocks noChangeArrowheads="1"/>
        </xdr:cNvSpPr>
      </xdr:nvSpPr>
      <xdr:spPr bwMode="auto">
        <a:xfrm>
          <a:off x="1432214" y="335834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77" name="Text Box 6">
          <a:extLst>
            <a:ext uri="{FF2B5EF4-FFF2-40B4-BE49-F238E27FC236}">
              <a16:creationId xmlns="" xmlns:a16="http://schemas.microsoft.com/office/drawing/2014/main" id="{BF28C6E5-1963-458E-91F8-21177ED353BE}"/>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78" name="Text Box 6">
          <a:extLst>
            <a:ext uri="{FF2B5EF4-FFF2-40B4-BE49-F238E27FC236}">
              <a16:creationId xmlns="" xmlns:a16="http://schemas.microsoft.com/office/drawing/2014/main" id="{FA18A7E3-B857-4CA7-A5DA-4E289ED6F185}"/>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79" name="Text Box 6">
          <a:extLst>
            <a:ext uri="{FF2B5EF4-FFF2-40B4-BE49-F238E27FC236}">
              <a16:creationId xmlns="" xmlns:a16="http://schemas.microsoft.com/office/drawing/2014/main" id="{F6FE9B83-FB26-4FC8-80F0-263DDBFBA64C}"/>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780" name="Text Box 6">
          <a:extLst>
            <a:ext uri="{FF2B5EF4-FFF2-40B4-BE49-F238E27FC236}">
              <a16:creationId xmlns="" xmlns:a16="http://schemas.microsoft.com/office/drawing/2014/main" id="{228A2574-5C78-4AAE-AD01-835A28B3C242}"/>
            </a:ext>
          </a:extLst>
        </xdr:cNvPr>
        <xdr:cNvSpPr txBox="1">
          <a:spLocks noChangeArrowheads="1"/>
        </xdr:cNvSpPr>
      </xdr:nvSpPr>
      <xdr:spPr bwMode="auto">
        <a:xfrm>
          <a:off x="1371600" y="33470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781" name="Text Box 6">
          <a:extLst>
            <a:ext uri="{FF2B5EF4-FFF2-40B4-BE49-F238E27FC236}">
              <a16:creationId xmlns="" xmlns:a16="http://schemas.microsoft.com/office/drawing/2014/main" id="{218714A8-2674-4B4D-9FCE-E86B823A9DDD}"/>
            </a:ext>
          </a:extLst>
        </xdr:cNvPr>
        <xdr:cNvSpPr txBox="1">
          <a:spLocks noChangeArrowheads="1"/>
        </xdr:cNvSpPr>
      </xdr:nvSpPr>
      <xdr:spPr bwMode="auto">
        <a:xfrm>
          <a:off x="1394460" y="33470850"/>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782" name="Text Box 6">
          <a:extLst>
            <a:ext uri="{FF2B5EF4-FFF2-40B4-BE49-F238E27FC236}">
              <a16:creationId xmlns="" xmlns:a16="http://schemas.microsoft.com/office/drawing/2014/main" id="{A474D9F0-AA1D-4956-A458-D2526147E710}"/>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783" name="Text Box 6">
          <a:extLst>
            <a:ext uri="{FF2B5EF4-FFF2-40B4-BE49-F238E27FC236}">
              <a16:creationId xmlns="" xmlns:a16="http://schemas.microsoft.com/office/drawing/2014/main" id="{E3C9268C-B405-4D93-BB7C-0E8B0C82EAAC}"/>
            </a:ext>
          </a:extLst>
        </xdr:cNvPr>
        <xdr:cNvSpPr txBox="1">
          <a:spLocks noChangeArrowheads="1"/>
        </xdr:cNvSpPr>
      </xdr:nvSpPr>
      <xdr:spPr bwMode="auto">
        <a:xfrm>
          <a:off x="1371600" y="3816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167</xdr:row>
      <xdr:rowOff>0</xdr:rowOff>
    </xdr:from>
    <xdr:ext cx="76200" cy="200891"/>
    <xdr:sp macro="" textlink="">
      <xdr:nvSpPr>
        <xdr:cNvPr id="786" name="Text Box 6">
          <a:extLst>
            <a:ext uri="{FF2B5EF4-FFF2-40B4-BE49-F238E27FC236}">
              <a16:creationId xmlns="" xmlns:a16="http://schemas.microsoft.com/office/drawing/2014/main" id="{984CCC3E-D7B2-4895-8680-8351B843386C}"/>
            </a:ext>
          </a:extLst>
        </xdr:cNvPr>
        <xdr:cNvSpPr txBox="1">
          <a:spLocks noChangeArrowheads="1"/>
        </xdr:cNvSpPr>
      </xdr:nvSpPr>
      <xdr:spPr bwMode="auto">
        <a:xfrm>
          <a:off x="1432214" y="384411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167</xdr:row>
      <xdr:rowOff>0</xdr:rowOff>
    </xdr:from>
    <xdr:ext cx="76200" cy="200891"/>
    <xdr:sp macro="" textlink="">
      <xdr:nvSpPr>
        <xdr:cNvPr id="787" name="Text Box 6">
          <a:extLst>
            <a:ext uri="{FF2B5EF4-FFF2-40B4-BE49-F238E27FC236}">
              <a16:creationId xmlns="" xmlns:a16="http://schemas.microsoft.com/office/drawing/2014/main" id="{6FF31695-D9EA-49E1-BD70-50A500FB2308}"/>
            </a:ext>
          </a:extLst>
        </xdr:cNvPr>
        <xdr:cNvSpPr txBox="1">
          <a:spLocks noChangeArrowheads="1"/>
        </xdr:cNvSpPr>
      </xdr:nvSpPr>
      <xdr:spPr bwMode="auto">
        <a:xfrm>
          <a:off x="1432214" y="45518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788" name="Text Box 6">
          <a:extLst>
            <a:ext uri="{FF2B5EF4-FFF2-40B4-BE49-F238E27FC236}">
              <a16:creationId xmlns="" xmlns:a16="http://schemas.microsoft.com/office/drawing/2014/main" id="{E4267D2B-9A79-4593-BF46-E9B96DFD05EF}"/>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789" name="Text Box 6">
          <a:extLst>
            <a:ext uri="{FF2B5EF4-FFF2-40B4-BE49-F238E27FC236}">
              <a16:creationId xmlns="" xmlns:a16="http://schemas.microsoft.com/office/drawing/2014/main" id="{40FFB81A-4049-4AA8-A0C9-4AC6688C7002}"/>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790" name="Text Box 6">
          <a:extLst>
            <a:ext uri="{FF2B5EF4-FFF2-40B4-BE49-F238E27FC236}">
              <a16:creationId xmlns="" xmlns:a16="http://schemas.microsoft.com/office/drawing/2014/main" id="{3E806B1A-C49C-4BCF-B9A2-FD74B32FB6C7}"/>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791" name="Text Box 6">
          <a:extLst>
            <a:ext uri="{FF2B5EF4-FFF2-40B4-BE49-F238E27FC236}">
              <a16:creationId xmlns="" xmlns:a16="http://schemas.microsoft.com/office/drawing/2014/main" id="{387436A9-0383-4887-BD6F-6394ACCCE889}"/>
            </a:ext>
          </a:extLst>
        </xdr:cNvPr>
        <xdr:cNvSpPr txBox="1">
          <a:spLocks noChangeArrowheads="1"/>
        </xdr:cNvSpPr>
      </xdr:nvSpPr>
      <xdr:spPr bwMode="auto">
        <a:xfrm>
          <a:off x="1371600" y="455676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792" name="Text Box 6">
          <a:extLst>
            <a:ext uri="{FF2B5EF4-FFF2-40B4-BE49-F238E27FC236}">
              <a16:creationId xmlns="" xmlns:a16="http://schemas.microsoft.com/office/drawing/2014/main" id="{98C0F7E3-01C4-4300-AE83-AAEDB6E8F191}"/>
            </a:ext>
          </a:extLst>
        </xdr:cNvPr>
        <xdr:cNvSpPr txBox="1">
          <a:spLocks noChangeArrowheads="1"/>
        </xdr:cNvSpPr>
      </xdr:nvSpPr>
      <xdr:spPr bwMode="auto">
        <a:xfrm>
          <a:off x="1394460" y="45567600"/>
          <a:ext cx="76200" cy="185651"/>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793" name="Text Box 6">
          <a:extLst>
            <a:ext uri="{FF2B5EF4-FFF2-40B4-BE49-F238E27FC236}">
              <a16:creationId xmlns="" xmlns:a16="http://schemas.microsoft.com/office/drawing/2014/main" id="{404CBA30-B650-44A4-8618-4E30CF4EBA7A}"/>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794" name="Text Box 6">
          <a:extLst>
            <a:ext uri="{FF2B5EF4-FFF2-40B4-BE49-F238E27FC236}">
              <a16:creationId xmlns="" xmlns:a16="http://schemas.microsoft.com/office/drawing/2014/main" id="{67D7B227-C20A-4983-8424-88DD6417FABF}"/>
            </a:ext>
          </a:extLst>
        </xdr:cNvPr>
        <xdr:cNvSpPr txBox="1">
          <a:spLocks noChangeArrowheads="1"/>
        </xdr:cNvSpPr>
      </xdr:nvSpPr>
      <xdr:spPr bwMode="auto">
        <a:xfrm>
          <a:off x="1371600" y="4540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8191"/>
    <xdr:sp macro="" textlink="">
      <xdr:nvSpPr>
        <xdr:cNvPr id="795" name="Text Box 6">
          <a:extLst>
            <a:ext uri="{FF2B5EF4-FFF2-40B4-BE49-F238E27FC236}">
              <a16:creationId xmlns="" xmlns:a16="http://schemas.microsoft.com/office/drawing/2014/main" id="{5D12A6B4-51F2-40A5-9A8F-EB10E9114634}"/>
            </a:ext>
          </a:extLst>
        </xdr:cNvPr>
        <xdr:cNvSpPr txBox="1">
          <a:spLocks noChangeArrowheads="1"/>
        </xdr:cNvSpPr>
      </xdr:nvSpPr>
      <xdr:spPr bwMode="auto">
        <a:xfrm>
          <a:off x="1394460" y="47872650"/>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796" name="Text Box 6">
          <a:extLst>
            <a:ext uri="{FF2B5EF4-FFF2-40B4-BE49-F238E27FC236}">
              <a16:creationId xmlns="" xmlns:a16="http://schemas.microsoft.com/office/drawing/2014/main" id="{DD3FDF34-B763-4FF1-A2B2-EA69AB37FA7D}"/>
            </a:ext>
          </a:extLst>
        </xdr:cNvPr>
        <xdr:cNvSpPr txBox="1">
          <a:spLocks noChangeArrowheads="1"/>
        </xdr:cNvSpPr>
      </xdr:nvSpPr>
      <xdr:spPr bwMode="auto">
        <a:xfrm>
          <a:off x="1394460" y="47872650"/>
          <a:ext cx="76200" cy="203835"/>
        </a:xfrm>
        <a:prstGeom prst="rect">
          <a:avLst/>
        </a:prstGeom>
        <a:noFill/>
        <a:ln w="9525">
          <a:noFill/>
          <a:miter lim="800000"/>
          <a:headEnd/>
          <a:tailEnd/>
        </a:ln>
      </xdr:spPr>
    </xdr:sp>
    <xdr:clientData/>
  </xdr:oneCellAnchor>
  <xdr:oneCellAnchor>
    <xdr:from>
      <xdr:col>1</xdr:col>
      <xdr:colOff>898814</xdr:colOff>
      <xdr:row>167</xdr:row>
      <xdr:rowOff>0</xdr:rowOff>
    </xdr:from>
    <xdr:ext cx="76200" cy="200891"/>
    <xdr:sp macro="" textlink="">
      <xdr:nvSpPr>
        <xdr:cNvPr id="797" name="Text Box 6">
          <a:extLst>
            <a:ext uri="{FF2B5EF4-FFF2-40B4-BE49-F238E27FC236}">
              <a16:creationId xmlns="" xmlns:a16="http://schemas.microsoft.com/office/drawing/2014/main" id="{40B4893B-6D85-4090-B8D6-BB35FB7C705C}"/>
            </a:ext>
          </a:extLst>
        </xdr:cNvPr>
        <xdr:cNvSpPr txBox="1">
          <a:spLocks noChangeArrowheads="1"/>
        </xdr:cNvSpPr>
      </xdr:nvSpPr>
      <xdr:spPr bwMode="auto">
        <a:xfrm>
          <a:off x="1432214" y="479852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798" name="Text Box 6">
          <a:extLst>
            <a:ext uri="{FF2B5EF4-FFF2-40B4-BE49-F238E27FC236}">
              <a16:creationId xmlns="" xmlns:a16="http://schemas.microsoft.com/office/drawing/2014/main" id="{F939D18C-C524-43C4-A83A-C73FCAD21F84}"/>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799" name="Text Box 6">
          <a:extLst>
            <a:ext uri="{FF2B5EF4-FFF2-40B4-BE49-F238E27FC236}">
              <a16:creationId xmlns="" xmlns:a16="http://schemas.microsoft.com/office/drawing/2014/main" id="{B4334471-9617-4569-8CE9-10796E97C146}"/>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800" name="Text Box 6">
          <a:extLst>
            <a:ext uri="{FF2B5EF4-FFF2-40B4-BE49-F238E27FC236}">
              <a16:creationId xmlns="" xmlns:a16="http://schemas.microsoft.com/office/drawing/2014/main" id="{9598FF98-F77F-4157-ADC2-781EF274E4FB}"/>
            </a:ext>
          </a:extLst>
        </xdr:cNvPr>
        <xdr:cNvSpPr txBox="1">
          <a:spLocks noChangeArrowheads="1"/>
        </xdr:cNvSpPr>
      </xdr:nvSpPr>
      <xdr:spPr bwMode="auto">
        <a:xfrm>
          <a:off x="1371600" y="5145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167</xdr:row>
      <xdr:rowOff>0</xdr:rowOff>
    </xdr:from>
    <xdr:ext cx="76200" cy="185651"/>
    <xdr:sp macro="" textlink="">
      <xdr:nvSpPr>
        <xdr:cNvPr id="801" name="Text Box 6">
          <a:extLst>
            <a:ext uri="{FF2B5EF4-FFF2-40B4-BE49-F238E27FC236}">
              <a16:creationId xmlns="" xmlns:a16="http://schemas.microsoft.com/office/drawing/2014/main" id="{0D1C15FC-E220-4302-96C2-EED91C3CCF59}"/>
            </a:ext>
          </a:extLst>
        </xdr:cNvPr>
        <xdr:cNvSpPr txBox="1">
          <a:spLocks noChangeArrowheads="1"/>
        </xdr:cNvSpPr>
      </xdr:nvSpPr>
      <xdr:spPr bwMode="auto">
        <a:xfrm>
          <a:off x="1394460" y="51454050"/>
          <a:ext cx="76200" cy="185651"/>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802" name="Text Box 6">
          <a:extLst>
            <a:ext uri="{FF2B5EF4-FFF2-40B4-BE49-F238E27FC236}">
              <a16:creationId xmlns="" xmlns:a16="http://schemas.microsoft.com/office/drawing/2014/main" id="{35BD26B3-E694-49E4-9547-91BB2727426D}"/>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803" name="Text Box 6">
          <a:extLst>
            <a:ext uri="{FF2B5EF4-FFF2-40B4-BE49-F238E27FC236}">
              <a16:creationId xmlns="" xmlns:a16="http://schemas.microsoft.com/office/drawing/2014/main" id="{482EA4FD-0C8C-4CA3-88F7-D3073CAB6079}"/>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804" name="Text Box 6">
          <a:extLst>
            <a:ext uri="{FF2B5EF4-FFF2-40B4-BE49-F238E27FC236}">
              <a16:creationId xmlns="" xmlns:a16="http://schemas.microsoft.com/office/drawing/2014/main" id="{147F2F0C-E668-49DF-8856-8913E379383B}"/>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805" name="Text Box 6">
          <a:extLst>
            <a:ext uri="{FF2B5EF4-FFF2-40B4-BE49-F238E27FC236}">
              <a16:creationId xmlns="" xmlns:a16="http://schemas.microsoft.com/office/drawing/2014/main" id="{781F3F6E-C325-4A87-8E7D-69C2DB81923F}"/>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806" name="Text Box 6">
          <a:extLst>
            <a:ext uri="{FF2B5EF4-FFF2-40B4-BE49-F238E27FC236}">
              <a16:creationId xmlns="" xmlns:a16="http://schemas.microsoft.com/office/drawing/2014/main" id="{29AA7877-FFFA-418C-BE2A-C971F0A86071}"/>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807" name="Text Box 6">
          <a:extLst>
            <a:ext uri="{FF2B5EF4-FFF2-40B4-BE49-F238E27FC236}">
              <a16:creationId xmlns="" xmlns:a16="http://schemas.microsoft.com/office/drawing/2014/main" id="{D274D7D3-CA93-4F63-A90A-F6AE3013719E}"/>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861060</xdr:colOff>
      <xdr:row>167</xdr:row>
      <xdr:rowOff>0</xdr:rowOff>
    </xdr:from>
    <xdr:ext cx="76200" cy="188191"/>
    <xdr:sp macro="" textlink="">
      <xdr:nvSpPr>
        <xdr:cNvPr id="808" name="Text Box 6">
          <a:extLst>
            <a:ext uri="{FF2B5EF4-FFF2-40B4-BE49-F238E27FC236}">
              <a16:creationId xmlns="" xmlns:a16="http://schemas.microsoft.com/office/drawing/2014/main" id="{624C9ADD-4C7F-4EB6-A321-54F057DD5624}"/>
            </a:ext>
          </a:extLst>
        </xdr:cNvPr>
        <xdr:cNvSpPr txBox="1">
          <a:spLocks noChangeArrowheads="1"/>
        </xdr:cNvSpPr>
      </xdr:nvSpPr>
      <xdr:spPr bwMode="auto">
        <a:xfrm>
          <a:off x="1394460" y="172154850"/>
          <a:ext cx="76200" cy="188191"/>
        </a:xfrm>
        <a:prstGeom prst="rect">
          <a:avLst/>
        </a:prstGeom>
        <a:noFill/>
        <a:ln w="9525">
          <a:noFill/>
          <a:miter lim="800000"/>
          <a:headEnd/>
          <a:tailEnd/>
        </a:ln>
      </xdr:spPr>
    </xdr:sp>
    <xdr:clientData/>
  </xdr:oneCellAnchor>
  <xdr:oneCellAnchor>
    <xdr:from>
      <xdr:col>1</xdr:col>
      <xdr:colOff>861060</xdr:colOff>
      <xdr:row>167</xdr:row>
      <xdr:rowOff>0</xdr:rowOff>
    </xdr:from>
    <xdr:ext cx="76200" cy="203835"/>
    <xdr:sp macro="" textlink="">
      <xdr:nvSpPr>
        <xdr:cNvPr id="809" name="Text Box 6">
          <a:extLst>
            <a:ext uri="{FF2B5EF4-FFF2-40B4-BE49-F238E27FC236}">
              <a16:creationId xmlns="" xmlns:a16="http://schemas.microsoft.com/office/drawing/2014/main" id="{EE8748B6-DB53-4BDC-B511-6C5FE198A584}"/>
            </a:ext>
          </a:extLst>
        </xdr:cNvPr>
        <xdr:cNvSpPr txBox="1">
          <a:spLocks noChangeArrowheads="1"/>
        </xdr:cNvSpPr>
      </xdr:nvSpPr>
      <xdr:spPr bwMode="auto">
        <a:xfrm>
          <a:off x="1394460" y="172154850"/>
          <a:ext cx="76200" cy="203835"/>
        </a:xfrm>
        <a:prstGeom prst="rect">
          <a:avLst/>
        </a:prstGeom>
        <a:noFill/>
        <a:ln w="9525">
          <a:noFill/>
          <a:miter lim="800000"/>
          <a:headEnd/>
          <a:tailEnd/>
        </a:ln>
      </xdr:spPr>
    </xdr:sp>
    <xdr:clientData/>
  </xdr:oneCellAnchor>
  <xdr:oneCellAnchor>
    <xdr:from>
      <xdr:col>1</xdr:col>
      <xdr:colOff>838200</xdr:colOff>
      <xdr:row>167</xdr:row>
      <xdr:rowOff>0</xdr:rowOff>
    </xdr:from>
    <xdr:ext cx="76200" cy="200025"/>
    <xdr:sp macro="" textlink="">
      <xdr:nvSpPr>
        <xdr:cNvPr id="810" name="Text Box 6">
          <a:extLst>
            <a:ext uri="{FF2B5EF4-FFF2-40B4-BE49-F238E27FC236}">
              <a16:creationId xmlns="" xmlns:a16="http://schemas.microsoft.com/office/drawing/2014/main" id="{6797C490-467F-41D9-A290-24BA280CE4D8}"/>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811" name="Text Box 6">
          <a:extLst>
            <a:ext uri="{FF2B5EF4-FFF2-40B4-BE49-F238E27FC236}">
              <a16:creationId xmlns="" xmlns:a16="http://schemas.microsoft.com/office/drawing/2014/main" id="{162E6D78-A3AC-4F3C-AE4A-15D4F969F7DA}"/>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812" name="Text Box 6">
          <a:extLst>
            <a:ext uri="{FF2B5EF4-FFF2-40B4-BE49-F238E27FC236}">
              <a16:creationId xmlns="" xmlns:a16="http://schemas.microsoft.com/office/drawing/2014/main" id="{253F1061-F3E7-4604-9A0C-007039FDF530}"/>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167</xdr:row>
      <xdr:rowOff>0</xdr:rowOff>
    </xdr:from>
    <xdr:ext cx="76200" cy="200025"/>
    <xdr:sp macro="" textlink="">
      <xdr:nvSpPr>
        <xdr:cNvPr id="813" name="Text Box 6">
          <a:extLst>
            <a:ext uri="{FF2B5EF4-FFF2-40B4-BE49-F238E27FC236}">
              <a16:creationId xmlns="" xmlns:a16="http://schemas.microsoft.com/office/drawing/2014/main" id="{5896153A-EB7B-4F54-9114-DF4586331F4D}"/>
            </a:ext>
          </a:extLst>
        </xdr:cNvPr>
        <xdr:cNvSpPr txBox="1">
          <a:spLocks noChangeArrowheads="1"/>
        </xdr:cNvSpPr>
      </xdr:nvSpPr>
      <xdr:spPr bwMode="auto">
        <a:xfrm>
          <a:off x="1371600" y="174478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167</xdr:row>
      <xdr:rowOff>0</xdr:rowOff>
    </xdr:from>
    <xdr:ext cx="76200" cy="200891"/>
    <xdr:sp macro="" textlink="">
      <xdr:nvSpPr>
        <xdr:cNvPr id="814" name="Text Box 6">
          <a:extLst>
            <a:ext uri="{FF2B5EF4-FFF2-40B4-BE49-F238E27FC236}">
              <a16:creationId xmlns="" xmlns:a16="http://schemas.microsoft.com/office/drawing/2014/main" id="{50A0831B-B1DB-495F-A84F-755AE6D158D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167</xdr:row>
      <xdr:rowOff>0</xdr:rowOff>
    </xdr:from>
    <xdr:ext cx="76200" cy="200891"/>
    <xdr:sp macro="" textlink="">
      <xdr:nvSpPr>
        <xdr:cNvPr id="815" name="Text Box 6">
          <a:extLst>
            <a:ext uri="{FF2B5EF4-FFF2-40B4-BE49-F238E27FC236}">
              <a16:creationId xmlns="" xmlns:a16="http://schemas.microsoft.com/office/drawing/2014/main" id="{2DD75E32-4642-4FCF-8D14-29ABCC185554}"/>
            </a:ext>
          </a:extLst>
        </xdr:cNvPr>
        <xdr:cNvSpPr txBox="1">
          <a:spLocks noChangeArrowheads="1"/>
        </xdr:cNvSpPr>
      </xdr:nvSpPr>
      <xdr:spPr bwMode="auto">
        <a:xfrm>
          <a:off x="1432214" y="1747534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257</xdr:row>
      <xdr:rowOff>0</xdr:rowOff>
    </xdr:from>
    <xdr:ext cx="76200" cy="977785"/>
    <xdr:sp macro="" textlink="">
      <xdr:nvSpPr>
        <xdr:cNvPr id="816" name="Text Box 6">
          <a:extLst>
            <a:ext uri="{FF2B5EF4-FFF2-40B4-BE49-F238E27FC236}">
              <a16:creationId xmlns="" xmlns:a16="http://schemas.microsoft.com/office/drawing/2014/main" id="{D5627CAB-65A3-4E75-AA01-AFE9D9279AE1}"/>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257</xdr:row>
      <xdr:rowOff>0</xdr:rowOff>
    </xdr:from>
    <xdr:ext cx="76200" cy="977785"/>
    <xdr:sp macro="" textlink="">
      <xdr:nvSpPr>
        <xdr:cNvPr id="817" name="Text Box 6">
          <a:extLst>
            <a:ext uri="{FF2B5EF4-FFF2-40B4-BE49-F238E27FC236}">
              <a16:creationId xmlns="" xmlns:a16="http://schemas.microsoft.com/office/drawing/2014/main" id="{FB309483-4E9D-4AF8-99EA-EAA1FCC08F08}"/>
            </a:ext>
          </a:extLst>
        </xdr:cNvPr>
        <xdr:cNvSpPr txBox="1">
          <a:spLocks noChangeArrowheads="1"/>
        </xdr:cNvSpPr>
      </xdr:nvSpPr>
      <xdr:spPr bwMode="auto">
        <a:xfrm>
          <a:off x="1394460" y="62798325"/>
          <a:ext cx="76200" cy="977785"/>
        </a:xfrm>
        <a:prstGeom prst="rect">
          <a:avLst/>
        </a:prstGeom>
        <a:noFill/>
        <a:ln w="9525">
          <a:noFill/>
          <a:miter lim="800000"/>
          <a:headEnd/>
          <a:tailEnd/>
        </a:ln>
      </xdr:spPr>
    </xdr:sp>
    <xdr:clientData/>
  </xdr:oneCellAnchor>
  <xdr:oneCellAnchor>
    <xdr:from>
      <xdr:col>1</xdr:col>
      <xdr:colOff>861060</xdr:colOff>
      <xdr:row>257</xdr:row>
      <xdr:rowOff>0</xdr:rowOff>
    </xdr:from>
    <xdr:ext cx="76200" cy="979690"/>
    <xdr:sp macro="" textlink="">
      <xdr:nvSpPr>
        <xdr:cNvPr id="818" name="Text Box 6">
          <a:extLst>
            <a:ext uri="{FF2B5EF4-FFF2-40B4-BE49-F238E27FC236}">
              <a16:creationId xmlns="" xmlns:a16="http://schemas.microsoft.com/office/drawing/2014/main" id="{813F6BD5-CCD2-45FC-82E4-00AD0104DE54}"/>
            </a:ext>
          </a:extLst>
        </xdr:cNvPr>
        <xdr:cNvSpPr txBox="1">
          <a:spLocks noChangeArrowheads="1"/>
        </xdr:cNvSpPr>
      </xdr:nvSpPr>
      <xdr:spPr bwMode="auto">
        <a:xfrm>
          <a:off x="1394460" y="62798325"/>
          <a:ext cx="76200" cy="979690"/>
        </a:xfrm>
        <a:prstGeom prst="rect">
          <a:avLst/>
        </a:prstGeom>
        <a:noFill/>
        <a:ln w="9525">
          <a:noFill/>
          <a:miter lim="800000"/>
          <a:headEnd/>
          <a:tailEnd/>
        </a:ln>
      </xdr:spPr>
    </xdr:sp>
    <xdr:clientData/>
  </xdr:oneCellAnchor>
  <xdr:oneCellAnchor>
    <xdr:from>
      <xdr:col>1</xdr:col>
      <xdr:colOff>861060</xdr:colOff>
      <xdr:row>257</xdr:row>
      <xdr:rowOff>0</xdr:rowOff>
    </xdr:from>
    <xdr:ext cx="76200" cy="188191"/>
    <xdr:sp macro="" textlink="">
      <xdr:nvSpPr>
        <xdr:cNvPr id="819" name="Text Box 6">
          <a:extLst>
            <a:ext uri="{FF2B5EF4-FFF2-40B4-BE49-F238E27FC236}">
              <a16:creationId xmlns="" xmlns:a16="http://schemas.microsoft.com/office/drawing/2014/main" id="{B04267E2-4A91-416C-BC93-2138E06A499F}"/>
            </a:ext>
          </a:extLst>
        </xdr:cNvPr>
        <xdr:cNvSpPr txBox="1">
          <a:spLocks noChangeArrowheads="1"/>
        </xdr:cNvSpPr>
      </xdr:nvSpPr>
      <xdr:spPr bwMode="auto">
        <a:xfrm>
          <a:off x="1394460" y="64255650"/>
          <a:ext cx="76200" cy="188191"/>
        </a:xfrm>
        <a:prstGeom prst="rect">
          <a:avLst/>
        </a:prstGeom>
        <a:noFill/>
        <a:ln w="9525">
          <a:noFill/>
          <a:miter lim="800000"/>
          <a:headEnd/>
          <a:tailEnd/>
        </a:ln>
      </xdr:spPr>
    </xdr:sp>
    <xdr:clientData/>
  </xdr:oneCellAnchor>
  <xdr:oneCellAnchor>
    <xdr:from>
      <xdr:col>1</xdr:col>
      <xdr:colOff>861060</xdr:colOff>
      <xdr:row>257</xdr:row>
      <xdr:rowOff>0</xdr:rowOff>
    </xdr:from>
    <xdr:ext cx="76200" cy="203835"/>
    <xdr:sp macro="" textlink="">
      <xdr:nvSpPr>
        <xdr:cNvPr id="820" name="Text Box 6">
          <a:extLst>
            <a:ext uri="{FF2B5EF4-FFF2-40B4-BE49-F238E27FC236}">
              <a16:creationId xmlns="" xmlns:a16="http://schemas.microsoft.com/office/drawing/2014/main" id="{43BEFEE9-A634-44BB-A565-E184277D1D7F}"/>
            </a:ext>
          </a:extLst>
        </xdr:cNvPr>
        <xdr:cNvSpPr txBox="1">
          <a:spLocks noChangeArrowheads="1"/>
        </xdr:cNvSpPr>
      </xdr:nvSpPr>
      <xdr:spPr bwMode="auto">
        <a:xfrm>
          <a:off x="1394460" y="64255650"/>
          <a:ext cx="76200" cy="203835"/>
        </a:xfrm>
        <a:prstGeom prst="rect">
          <a:avLst/>
        </a:prstGeom>
        <a:noFill/>
        <a:ln w="9525">
          <a:noFill/>
          <a:miter lim="800000"/>
          <a:headEnd/>
          <a:tailEnd/>
        </a:ln>
      </xdr:spPr>
    </xdr:sp>
    <xdr:clientData/>
  </xdr:oneCellAnchor>
  <xdr:oneCellAnchor>
    <xdr:from>
      <xdr:col>1</xdr:col>
      <xdr:colOff>838200</xdr:colOff>
      <xdr:row>257</xdr:row>
      <xdr:rowOff>0</xdr:rowOff>
    </xdr:from>
    <xdr:ext cx="76200" cy="200025"/>
    <xdr:sp macro="" textlink="">
      <xdr:nvSpPr>
        <xdr:cNvPr id="821" name="Text Box 6">
          <a:extLst>
            <a:ext uri="{FF2B5EF4-FFF2-40B4-BE49-F238E27FC236}">
              <a16:creationId xmlns="" xmlns:a16="http://schemas.microsoft.com/office/drawing/2014/main" id="{8E684E40-1D1E-4438-A19F-1E4C7207AF1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257</xdr:row>
      <xdr:rowOff>0</xdr:rowOff>
    </xdr:from>
    <xdr:ext cx="76200" cy="200025"/>
    <xdr:sp macro="" textlink="">
      <xdr:nvSpPr>
        <xdr:cNvPr id="822" name="Text Box 6">
          <a:extLst>
            <a:ext uri="{FF2B5EF4-FFF2-40B4-BE49-F238E27FC236}">
              <a16:creationId xmlns="" xmlns:a16="http://schemas.microsoft.com/office/drawing/2014/main" id="{462F85EB-15C4-424C-B66C-89923E80ACA7}"/>
            </a:ext>
          </a:extLst>
        </xdr:cNvPr>
        <xdr:cNvSpPr txBox="1">
          <a:spLocks noChangeArrowheads="1"/>
        </xdr:cNvSpPr>
      </xdr:nvSpPr>
      <xdr:spPr bwMode="auto">
        <a:xfrm>
          <a:off x="1371600" y="64255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257</xdr:row>
      <xdr:rowOff>0</xdr:rowOff>
    </xdr:from>
    <xdr:ext cx="76200" cy="185651"/>
    <xdr:sp macro="" textlink="">
      <xdr:nvSpPr>
        <xdr:cNvPr id="823" name="Text Box 6">
          <a:extLst>
            <a:ext uri="{FF2B5EF4-FFF2-40B4-BE49-F238E27FC236}">
              <a16:creationId xmlns="" xmlns:a16="http://schemas.microsoft.com/office/drawing/2014/main" id="{621E6BC7-BA2F-4EAF-8A79-90DD7AC16467}"/>
            </a:ext>
          </a:extLst>
        </xdr:cNvPr>
        <xdr:cNvSpPr txBox="1">
          <a:spLocks noChangeArrowheads="1"/>
        </xdr:cNvSpPr>
      </xdr:nvSpPr>
      <xdr:spPr bwMode="auto">
        <a:xfrm>
          <a:off x="1394460" y="64255650"/>
          <a:ext cx="76200" cy="185651"/>
        </a:xfrm>
        <a:prstGeom prst="rect">
          <a:avLst/>
        </a:prstGeom>
        <a:noFill/>
        <a:ln w="9525">
          <a:noFill/>
          <a:miter lim="800000"/>
          <a:headEnd/>
          <a:tailEnd/>
        </a:ln>
      </xdr:spPr>
    </xdr:sp>
    <xdr:clientData/>
  </xdr:oneCellAnchor>
  <xdr:oneCellAnchor>
    <xdr:from>
      <xdr:col>1</xdr:col>
      <xdr:colOff>861060</xdr:colOff>
      <xdr:row>257</xdr:row>
      <xdr:rowOff>0</xdr:rowOff>
    </xdr:from>
    <xdr:ext cx="76200" cy="203835"/>
    <xdr:sp macro="" textlink="">
      <xdr:nvSpPr>
        <xdr:cNvPr id="825" name="Text Box 6">
          <a:extLst>
            <a:ext uri="{FF2B5EF4-FFF2-40B4-BE49-F238E27FC236}">
              <a16:creationId xmlns="" xmlns:a16="http://schemas.microsoft.com/office/drawing/2014/main" id="{652583B1-3E55-41C2-BE0C-EF8C0C63538D}"/>
            </a:ext>
          </a:extLst>
        </xdr:cNvPr>
        <xdr:cNvSpPr txBox="1">
          <a:spLocks noChangeArrowheads="1"/>
        </xdr:cNvSpPr>
      </xdr:nvSpPr>
      <xdr:spPr bwMode="auto">
        <a:xfrm>
          <a:off x="1394460" y="76342875"/>
          <a:ext cx="76200" cy="203835"/>
        </a:xfrm>
        <a:prstGeom prst="rect">
          <a:avLst/>
        </a:prstGeom>
        <a:noFill/>
        <a:ln w="9525">
          <a:noFill/>
          <a:miter lim="800000"/>
          <a:headEnd/>
          <a:tailEnd/>
        </a:ln>
      </xdr:spPr>
    </xdr:sp>
    <xdr:clientData/>
  </xdr:oneCellAnchor>
  <xdr:oneCellAnchor>
    <xdr:from>
      <xdr:col>1</xdr:col>
      <xdr:colOff>861060</xdr:colOff>
      <xdr:row>269</xdr:row>
      <xdr:rowOff>0</xdr:rowOff>
    </xdr:from>
    <xdr:ext cx="76200" cy="188191"/>
    <xdr:sp macro="" textlink="">
      <xdr:nvSpPr>
        <xdr:cNvPr id="826" name="Text Box 6">
          <a:extLst>
            <a:ext uri="{FF2B5EF4-FFF2-40B4-BE49-F238E27FC236}">
              <a16:creationId xmlns="" xmlns:a16="http://schemas.microsoft.com/office/drawing/2014/main" id="{CF196741-AEA8-4D12-81EC-0CBA609170B8}"/>
            </a:ext>
          </a:extLst>
        </xdr:cNvPr>
        <xdr:cNvSpPr txBox="1">
          <a:spLocks noChangeArrowheads="1"/>
        </xdr:cNvSpPr>
      </xdr:nvSpPr>
      <xdr:spPr bwMode="auto">
        <a:xfrm>
          <a:off x="1394460" y="86010750"/>
          <a:ext cx="76200" cy="188191"/>
        </a:xfrm>
        <a:prstGeom prst="rect">
          <a:avLst/>
        </a:prstGeom>
        <a:noFill/>
        <a:ln w="9525">
          <a:noFill/>
          <a:miter lim="800000"/>
          <a:headEnd/>
          <a:tailEnd/>
        </a:ln>
      </xdr:spPr>
    </xdr:sp>
    <xdr:clientData/>
  </xdr:oneCellAnchor>
  <xdr:oneCellAnchor>
    <xdr:from>
      <xdr:col>1</xdr:col>
      <xdr:colOff>861060</xdr:colOff>
      <xdr:row>269</xdr:row>
      <xdr:rowOff>0</xdr:rowOff>
    </xdr:from>
    <xdr:ext cx="76200" cy="203835"/>
    <xdr:sp macro="" textlink="">
      <xdr:nvSpPr>
        <xdr:cNvPr id="827" name="Text Box 6">
          <a:extLst>
            <a:ext uri="{FF2B5EF4-FFF2-40B4-BE49-F238E27FC236}">
              <a16:creationId xmlns="" xmlns:a16="http://schemas.microsoft.com/office/drawing/2014/main" id="{F3DDF54C-C2AD-4D19-B549-C2C85FDE5BF0}"/>
            </a:ext>
          </a:extLst>
        </xdr:cNvPr>
        <xdr:cNvSpPr txBox="1">
          <a:spLocks noChangeArrowheads="1"/>
        </xdr:cNvSpPr>
      </xdr:nvSpPr>
      <xdr:spPr bwMode="auto">
        <a:xfrm>
          <a:off x="1394460" y="86010750"/>
          <a:ext cx="76200" cy="203835"/>
        </a:xfrm>
        <a:prstGeom prst="rect">
          <a:avLst/>
        </a:prstGeom>
        <a:noFill/>
        <a:ln w="9525">
          <a:noFill/>
          <a:miter lim="800000"/>
          <a:headEnd/>
          <a:tailEnd/>
        </a:ln>
      </xdr:spPr>
    </xdr:sp>
    <xdr:clientData/>
  </xdr:oneCellAnchor>
  <xdr:oneCellAnchor>
    <xdr:from>
      <xdr:col>1</xdr:col>
      <xdr:colOff>838200</xdr:colOff>
      <xdr:row>269</xdr:row>
      <xdr:rowOff>0</xdr:rowOff>
    </xdr:from>
    <xdr:ext cx="76200" cy="200025"/>
    <xdr:sp macro="" textlink="">
      <xdr:nvSpPr>
        <xdr:cNvPr id="828" name="Text Box 6">
          <a:extLst>
            <a:ext uri="{FF2B5EF4-FFF2-40B4-BE49-F238E27FC236}">
              <a16:creationId xmlns="" xmlns:a16="http://schemas.microsoft.com/office/drawing/2014/main" id="{4EE35CA7-4088-4B9E-9301-FFD7186CC436}"/>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829" name="Text Box 6">
          <a:extLst>
            <a:ext uri="{FF2B5EF4-FFF2-40B4-BE49-F238E27FC236}">
              <a16:creationId xmlns="" xmlns:a16="http://schemas.microsoft.com/office/drawing/2014/main" id="{E9C65590-369A-405A-8338-58C894D620BE}"/>
            </a:ext>
          </a:extLst>
        </xdr:cNvPr>
        <xdr:cNvSpPr txBox="1">
          <a:spLocks noChangeArrowheads="1"/>
        </xdr:cNvSpPr>
      </xdr:nvSpPr>
      <xdr:spPr bwMode="auto">
        <a:xfrm>
          <a:off x="1371600" y="8682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269</xdr:row>
      <xdr:rowOff>0</xdr:rowOff>
    </xdr:from>
    <xdr:ext cx="76200" cy="185651"/>
    <xdr:sp macro="" textlink="">
      <xdr:nvSpPr>
        <xdr:cNvPr id="830" name="Text Box 6">
          <a:extLst>
            <a:ext uri="{FF2B5EF4-FFF2-40B4-BE49-F238E27FC236}">
              <a16:creationId xmlns="" xmlns:a16="http://schemas.microsoft.com/office/drawing/2014/main" id="{416FF8F5-9598-41BF-9CF2-7E064DDACCF8}"/>
            </a:ext>
          </a:extLst>
        </xdr:cNvPr>
        <xdr:cNvSpPr txBox="1">
          <a:spLocks noChangeArrowheads="1"/>
        </xdr:cNvSpPr>
      </xdr:nvSpPr>
      <xdr:spPr bwMode="auto">
        <a:xfrm>
          <a:off x="1394460" y="86820375"/>
          <a:ext cx="76200" cy="185651"/>
        </a:xfrm>
        <a:prstGeom prst="rect">
          <a:avLst/>
        </a:prstGeom>
        <a:noFill/>
        <a:ln w="9525">
          <a:noFill/>
          <a:miter lim="800000"/>
          <a:headEnd/>
          <a:tailEnd/>
        </a:ln>
      </xdr:spPr>
    </xdr:sp>
    <xdr:clientData/>
  </xdr:oneCellAnchor>
  <xdr:oneCellAnchor>
    <xdr:from>
      <xdr:col>1</xdr:col>
      <xdr:colOff>898814</xdr:colOff>
      <xdr:row>269</xdr:row>
      <xdr:rowOff>0</xdr:rowOff>
    </xdr:from>
    <xdr:ext cx="76200" cy="200891"/>
    <xdr:sp macro="" textlink="">
      <xdr:nvSpPr>
        <xdr:cNvPr id="831" name="Text Box 6">
          <a:extLst>
            <a:ext uri="{FF2B5EF4-FFF2-40B4-BE49-F238E27FC236}">
              <a16:creationId xmlns="" xmlns:a16="http://schemas.microsoft.com/office/drawing/2014/main" id="{69D7C56E-1AD6-446C-952C-9CED0E59BB9F}"/>
            </a:ext>
          </a:extLst>
        </xdr:cNvPr>
        <xdr:cNvSpPr txBox="1">
          <a:spLocks noChangeArrowheads="1"/>
        </xdr:cNvSpPr>
      </xdr:nvSpPr>
      <xdr:spPr bwMode="auto">
        <a:xfrm>
          <a:off x="1432214" y="871424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165</xdr:row>
      <xdr:rowOff>0</xdr:rowOff>
    </xdr:from>
    <xdr:ext cx="76200" cy="188191"/>
    <xdr:sp macro="" textlink="">
      <xdr:nvSpPr>
        <xdr:cNvPr id="832" name="Text Box 6">
          <a:extLst>
            <a:ext uri="{FF2B5EF4-FFF2-40B4-BE49-F238E27FC236}">
              <a16:creationId xmlns="" xmlns:a16="http://schemas.microsoft.com/office/drawing/2014/main" id="{60813E62-D1E8-4438-99EB-3FB3DC8D62CE}"/>
            </a:ext>
          </a:extLst>
        </xdr:cNvPr>
        <xdr:cNvSpPr txBox="1">
          <a:spLocks noChangeArrowheads="1"/>
        </xdr:cNvSpPr>
      </xdr:nvSpPr>
      <xdr:spPr bwMode="auto">
        <a:xfrm>
          <a:off x="1511935" y="102489000"/>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833" name="Text Box 6">
          <a:extLst>
            <a:ext uri="{FF2B5EF4-FFF2-40B4-BE49-F238E27FC236}">
              <a16:creationId xmlns="" xmlns:a16="http://schemas.microsoft.com/office/drawing/2014/main" id="{72AFF9B2-4838-4DBA-B832-2D1A17753E17}"/>
            </a:ext>
          </a:extLst>
        </xdr:cNvPr>
        <xdr:cNvSpPr txBox="1">
          <a:spLocks noChangeArrowheads="1"/>
        </xdr:cNvSpPr>
      </xdr:nvSpPr>
      <xdr:spPr bwMode="auto">
        <a:xfrm>
          <a:off x="1511935" y="102489000"/>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834" name="Text Box 6">
          <a:extLst>
            <a:ext uri="{FF2B5EF4-FFF2-40B4-BE49-F238E27FC236}">
              <a16:creationId xmlns="" xmlns:a16="http://schemas.microsoft.com/office/drawing/2014/main" id="{CF30ABE2-787C-42B3-95BD-0A520B093B46}"/>
            </a:ext>
          </a:extLst>
        </xdr:cNvPr>
        <xdr:cNvSpPr txBox="1">
          <a:spLocks noChangeArrowheads="1"/>
        </xdr:cNvSpPr>
      </xdr:nvSpPr>
      <xdr:spPr bwMode="auto">
        <a:xfrm>
          <a:off x="1511935" y="102489000"/>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835" name="Text Box 6">
          <a:extLst>
            <a:ext uri="{FF2B5EF4-FFF2-40B4-BE49-F238E27FC236}">
              <a16:creationId xmlns="" xmlns:a16="http://schemas.microsoft.com/office/drawing/2014/main" id="{9288550A-6106-4A43-BFB8-6D8BA89E549F}"/>
            </a:ext>
          </a:extLst>
        </xdr:cNvPr>
        <xdr:cNvSpPr txBox="1">
          <a:spLocks noChangeArrowheads="1"/>
        </xdr:cNvSpPr>
      </xdr:nvSpPr>
      <xdr:spPr bwMode="auto">
        <a:xfrm>
          <a:off x="1511935" y="102489000"/>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836" name="Text Box 6">
          <a:extLst>
            <a:ext uri="{FF2B5EF4-FFF2-40B4-BE49-F238E27FC236}">
              <a16:creationId xmlns="" xmlns:a16="http://schemas.microsoft.com/office/drawing/2014/main" id="{D33F5ED8-29ED-49A5-B0D4-1373DF142E4C}"/>
            </a:ext>
          </a:extLst>
        </xdr:cNvPr>
        <xdr:cNvSpPr txBox="1">
          <a:spLocks noChangeArrowheads="1"/>
        </xdr:cNvSpPr>
      </xdr:nvSpPr>
      <xdr:spPr bwMode="auto">
        <a:xfrm>
          <a:off x="1511935" y="102489000"/>
          <a:ext cx="76200" cy="188191"/>
        </a:xfrm>
        <a:prstGeom prst="rect">
          <a:avLst/>
        </a:prstGeom>
        <a:noFill/>
        <a:ln w="9525">
          <a:noFill/>
          <a:miter lim="800000"/>
          <a:headEnd/>
          <a:tailEnd/>
        </a:ln>
      </xdr:spPr>
    </xdr:sp>
    <xdr:clientData/>
  </xdr:oneCellAnchor>
  <xdr:oneCellAnchor>
    <xdr:from>
      <xdr:col>1</xdr:col>
      <xdr:colOff>861060</xdr:colOff>
      <xdr:row>165</xdr:row>
      <xdr:rowOff>0</xdr:rowOff>
    </xdr:from>
    <xdr:ext cx="76200" cy="203835"/>
    <xdr:sp macro="" textlink="">
      <xdr:nvSpPr>
        <xdr:cNvPr id="837" name="Text Box 6">
          <a:extLst>
            <a:ext uri="{FF2B5EF4-FFF2-40B4-BE49-F238E27FC236}">
              <a16:creationId xmlns="" xmlns:a16="http://schemas.microsoft.com/office/drawing/2014/main" id="{3DA637A6-7D21-4241-90D5-B4BD8B3B259D}"/>
            </a:ext>
          </a:extLst>
        </xdr:cNvPr>
        <xdr:cNvSpPr txBox="1">
          <a:spLocks noChangeArrowheads="1"/>
        </xdr:cNvSpPr>
      </xdr:nvSpPr>
      <xdr:spPr bwMode="auto">
        <a:xfrm>
          <a:off x="1511935" y="102489000"/>
          <a:ext cx="76200" cy="203835"/>
        </a:xfrm>
        <a:prstGeom prst="rect">
          <a:avLst/>
        </a:prstGeom>
        <a:noFill/>
        <a:ln w="9525">
          <a:noFill/>
          <a:miter lim="800000"/>
          <a:headEnd/>
          <a:tailEnd/>
        </a:ln>
      </xdr:spPr>
    </xdr:sp>
    <xdr:clientData/>
  </xdr:oneCellAnchor>
  <xdr:oneCellAnchor>
    <xdr:from>
      <xdr:col>1</xdr:col>
      <xdr:colOff>861060</xdr:colOff>
      <xdr:row>165</xdr:row>
      <xdr:rowOff>0</xdr:rowOff>
    </xdr:from>
    <xdr:ext cx="76200" cy="188191"/>
    <xdr:sp macro="" textlink="">
      <xdr:nvSpPr>
        <xdr:cNvPr id="838" name="Text Box 6">
          <a:extLst>
            <a:ext uri="{FF2B5EF4-FFF2-40B4-BE49-F238E27FC236}">
              <a16:creationId xmlns="" xmlns:a16="http://schemas.microsoft.com/office/drawing/2014/main" id="{119A0461-A307-4D81-8C5E-CE6D0C6B851A}"/>
            </a:ext>
          </a:extLst>
        </xdr:cNvPr>
        <xdr:cNvSpPr txBox="1">
          <a:spLocks noChangeArrowheads="1"/>
        </xdr:cNvSpPr>
      </xdr:nvSpPr>
      <xdr:spPr bwMode="auto">
        <a:xfrm>
          <a:off x="1511935" y="102489000"/>
          <a:ext cx="76200" cy="188191"/>
        </a:xfrm>
        <a:prstGeom prst="rect">
          <a:avLst/>
        </a:prstGeom>
        <a:noFill/>
        <a:ln w="9525">
          <a:noFill/>
          <a:miter lim="800000"/>
          <a:headEnd/>
          <a:tailEnd/>
        </a:ln>
      </xdr:spPr>
    </xdr:sp>
    <xdr:clientData/>
  </xdr:oneCellAnchor>
  <xdr:oneCellAnchor>
    <xdr:from>
      <xdr:col>1</xdr:col>
      <xdr:colOff>2607310</xdr:colOff>
      <xdr:row>165</xdr:row>
      <xdr:rowOff>0</xdr:rowOff>
    </xdr:from>
    <xdr:ext cx="76200" cy="203835"/>
    <xdr:sp macro="" textlink="">
      <xdr:nvSpPr>
        <xdr:cNvPr id="839" name="Text Box 6">
          <a:extLst>
            <a:ext uri="{FF2B5EF4-FFF2-40B4-BE49-F238E27FC236}">
              <a16:creationId xmlns="" xmlns:a16="http://schemas.microsoft.com/office/drawing/2014/main" id="{265634E0-04D3-4B16-95C2-CF88759E2CE7}"/>
            </a:ext>
          </a:extLst>
        </xdr:cNvPr>
        <xdr:cNvSpPr txBox="1">
          <a:spLocks noChangeArrowheads="1"/>
        </xdr:cNvSpPr>
      </xdr:nvSpPr>
      <xdr:spPr bwMode="auto">
        <a:xfrm>
          <a:off x="3147060" y="25280938"/>
          <a:ext cx="76200" cy="203835"/>
        </a:xfrm>
        <a:prstGeom prst="rect">
          <a:avLst/>
        </a:prstGeom>
        <a:noFill/>
        <a:ln w="9525">
          <a:noFill/>
          <a:miter lim="800000"/>
          <a:headEnd/>
          <a:tailEnd/>
        </a:ln>
      </xdr:spPr>
    </xdr:sp>
    <xdr:clientData/>
  </xdr:oneCellAnchor>
  <xdr:oneCellAnchor>
    <xdr:from>
      <xdr:col>1</xdr:col>
      <xdr:colOff>898814</xdr:colOff>
      <xdr:row>165</xdr:row>
      <xdr:rowOff>0</xdr:rowOff>
    </xdr:from>
    <xdr:ext cx="76200" cy="200891"/>
    <xdr:sp macro="" textlink="">
      <xdr:nvSpPr>
        <xdr:cNvPr id="840" name="Text Box 6">
          <a:extLst>
            <a:ext uri="{FF2B5EF4-FFF2-40B4-BE49-F238E27FC236}">
              <a16:creationId xmlns="" xmlns:a16="http://schemas.microsoft.com/office/drawing/2014/main" id="{490BB514-6833-41AB-B8AC-9AED43690DFF}"/>
            </a:ext>
          </a:extLst>
        </xdr:cNvPr>
        <xdr:cNvSpPr txBox="1">
          <a:spLocks noChangeArrowheads="1"/>
        </xdr:cNvSpPr>
      </xdr:nvSpPr>
      <xdr:spPr bwMode="auto">
        <a:xfrm>
          <a:off x="1549689" y="102601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xdr:row>
      <xdr:rowOff>0</xdr:rowOff>
    </xdr:from>
    <xdr:ext cx="76200" cy="977785"/>
    <xdr:sp macro="" textlink="">
      <xdr:nvSpPr>
        <xdr:cNvPr id="841" name="Text Box 6">
          <a:extLst>
            <a:ext uri="{FF2B5EF4-FFF2-40B4-BE49-F238E27FC236}">
              <a16:creationId xmlns="" xmlns:a16="http://schemas.microsoft.com/office/drawing/2014/main" id="{BA877E91-B4CD-4120-8EE7-E7734D236076}"/>
            </a:ext>
          </a:extLst>
        </xdr:cNvPr>
        <xdr:cNvSpPr txBox="1">
          <a:spLocks noChangeArrowheads="1"/>
        </xdr:cNvSpPr>
      </xdr:nvSpPr>
      <xdr:spPr bwMode="auto">
        <a:xfrm>
          <a:off x="1511935" y="31345188"/>
          <a:ext cx="76200" cy="977785"/>
        </a:xfrm>
        <a:prstGeom prst="rect">
          <a:avLst/>
        </a:prstGeom>
        <a:noFill/>
        <a:ln w="9525">
          <a:noFill/>
          <a:miter lim="800000"/>
          <a:headEnd/>
          <a:tailEnd/>
        </a:ln>
      </xdr:spPr>
    </xdr:sp>
    <xdr:clientData/>
  </xdr:oneCellAnchor>
  <xdr:oneCellAnchor>
    <xdr:from>
      <xdr:col>1</xdr:col>
      <xdr:colOff>861060</xdr:colOff>
      <xdr:row>12</xdr:row>
      <xdr:rowOff>0</xdr:rowOff>
    </xdr:from>
    <xdr:ext cx="76200" cy="188191"/>
    <xdr:sp macro="" textlink="">
      <xdr:nvSpPr>
        <xdr:cNvPr id="844" name="Text Box 6">
          <a:extLst>
            <a:ext uri="{FF2B5EF4-FFF2-40B4-BE49-F238E27FC236}">
              <a16:creationId xmlns="" xmlns:a16="http://schemas.microsoft.com/office/drawing/2014/main" id="{BE1024BB-6E53-4A9F-BA88-BD3C736FC5F7}"/>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845" name="Text Box 6">
          <a:extLst>
            <a:ext uri="{FF2B5EF4-FFF2-40B4-BE49-F238E27FC236}">
              <a16:creationId xmlns="" xmlns:a16="http://schemas.microsoft.com/office/drawing/2014/main" id="{A4FF1002-A31E-430D-A09B-F0650FA48D65}"/>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838200</xdr:colOff>
      <xdr:row>12</xdr:row>
      <xdr:rowOff>0</xdr:rowOff>
    </xdr:from>
    <xdr:ext cx="76200" cy="200025"/>
    <xdr:sp macro="" textlink="">
      <xdr:nvSpPr>
        <xdr:cNvPr id="846" name="Text Box 6">
          <a:extLst>
            <a:ext uri="{FF2B5EF4-FFF2-40B4-BE49-F238E27FC236}">
              <a16:creationId xmlns="" xmlns:a16="http://schemas.microsoft.com/office/drawing/2014/main" id="{10E2AE64-4D4D-4B10-81FB-BF4DCAD3C360}"/>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47" name="Text Box 6">
          <a:extLst>
            <a:ext uri="{FF2B5EF4-FFF2-40B4-BE49-F238E27FC236}">
              <a16:creationId xmlns="" xmlns:a16="http://schemas.microsoft.com/office/drawing/2014/main" id="{198825FE-3CB0-439D-A27D-B8AA2114D760}"/>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xdr:row>
      <xdr:rowOff>0</xdr:rowOff>
    </xdr:from>
    <xdr:ext cx="76200" cy="185651"/>
    <xdr:sp macro="" textlink="">
      <xdr:nvSpPr>
        <xdr:cNvPr id="848" name="Text Box 6">
          <a:extLst>
            <a:ext uri="{FF2B5EF4-FFF2-40B4-BE49-F238E27FC236}">
              <a16:creationId xmlns="" xmlns:a16="http://schemas.microsoft.com/office/drawing/2014/main" id="{F05BEBD8-346F-4300-9B62-784CAD67AC3B}"/>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898814</xdr:colOff>
      <xdr:row>12</xdr:row>
      <xdr:rowOff>0</xdr:rowOff>
    </xdr:from>
    <xdr:ext cx="76200" cy="200891"/>
    <xdr:sp macro="" textlink="">
      <xdr:nvSpPr>
        <xdr:cNvPr id="849" name="Text Box 6">
          <a:extLst>
            <a:ext uri="{FF2B5EF4-FFF2-40B4-BE49-F238E27FC236}">
              <a16:creationId xmlns="" xmlns:a16="http://schemas.microsoft.com/office/drawing/2014/main" id="{31400890-D466-41ED-A18C-C297D014C736}"/>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50" name="Text Box 6">
          <a:extLst>
            <a:ext uri="{FF2B5EF4-FFF2-40B4-BE49-F238E27FC236}">
              <a16:creationId xmlns="" xmlns:a16="http://schemas.microsoft.com/office/drawing/2014/main" id="{CB8A4808-6AFC-49E0-BE6C-7111C0F3F584}"/>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51" name="Text Box 6">
          <a:extLst>
            <a:ext uri="{FF2B5EF4-FFF2-40B4-BE49-F238E27FC236}">
              <a16:creationId xmlns="" xmlns:a16="http://schemas.microsoft.com/office/drawing/2014/main" id="{2F8AE11A-B681-449B-9105-77269C63EC71}"/>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xdr:row>
      <xdr:rowOff>0</xdr:rowOff>
    </xdr:from>
    <xdr:ext cx="76200" cy="185651"/>
    <xdr:sp macro="" textlink="">
      <xdr:nvSpPr>
        <xdr:cNvPr id="852" name="Text Box 6">
          <a:extLst>
            <a:ext uri="{FF2B5EF4-FFF2-40B4-BE49-F238E27FC236}">
              <a16:creationId xmlns="" xmlns:a16="http://schemas.microsoft.com/office/drawing/2014/main" id="{E7A4C3F0-8AD5-429F-91DD-557C368D153C}"/>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898814</xdr:colOff>
      <xdr:row>12</xdr:row>
      <xdr:rowOff>0</xdr:rowOff>
    </xdr:from>
    <xdr:ext cx="76200" cy="200891"/>
    <xdr:sp macro="" textlink="">
      <xdr:nvSpPr>
        <xdr:cNvPr id="853" name="Text Box 6">
          <a:extLst>
            <a:ext uri="{FF2B5EF4-FFF2-40B4-BE49-F238E27FC236}">
              <a16:creationId xmlns="" xmlns:a16="http://schemas.microsoft.com/office/drawing/2014/main" id="{B55F44AD-4D84-4503-B3A3-27ED973266A4}"/>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xdr:row>
      <xdr:rowOff>0</xdr:rowOff>
    </xdr:from>
    <xdr:ext cx="76200" cy="188191"/>
    <xdr:sp macro="" textlink="">
      <xdr:nvSpPr>
        <xdr:cNvPr id="854" name="Text Box 6">
          <a:extLst>
            <a:ext uri="{FF2B5EF4-FFF2-40B4-BE49-F238E27FC236}">
              <a16:creationId xmlns="" xmlns:a16="http://schemas.microsoft.com/office/drawing/2014/main" id="{8F3CC86F-F841-4953-B01C-C76204EE6D62}"/>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855" name="Text Box 6">
          <a:extLst>
            <a:ext uri="{FF2B5EF4-FFF2-40B4-BE49-F238E27FC236}">
              <a16:creationId xmlns="" xmlns:a16="http://schemas.microsoft.com/office/drawing/2014/main" id="{EBBC7285-B9F7-4BAC-ADA1-0CE73383AD4E}"/>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12</xdr:row>
      <xdr:rowOff>0</xdr:rowOff>
    </xdr:from>
    <xdr:ext cx="76200" cy="188191"/>
    <xdr:sp macro="" textlink="">
      <xdr:nvSpPr>
        <xdr:cNvPr id="856" name="Text Box 6">
          <a:extLst>
            <a:ext uri="{FF2B5EF4-FFF2-40B4-BE49-F238E27FC236}">
              <a16:creationId xmlns="" xmlns:a16="http://schemas.microsoft.com/office/drawing/2014/main" id="{CC7A78AA-09AB-4E93-B6B9-D6C087895170}"/>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857" name="Text Box 6">
          <a:extLst>
            <a:ext uri="{FF2B5EF4-FFF2-40B4-BE49-F238E27FC236}">
              <a16:creationId xmlns="" xmlns:a16="http://schemas.microsoft.com/office/drawing/2014/main" id="{F8263B7D-428B-4F35-B000-D56591EFCFAC}"/>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838200</xdr:colOff>
      <xdr:row>12</xdr:row>
      <xdr:rowOff>0</xdr:rowOff>
    </xdr:from>
    <xdr:ext cx="76200" cy="200025"/>
    <xdr:sp macro="" textlink="">
      <xdr:nvSpPr>
        <xdr:cNvPr id="858" name="Text Box 6">
          <a:extLst>
            <a:ext uri="{FF2B5EF4-FFF2-40B4-BE49-F238E27FC236}">
              <a16:creationId xmlns="" xmlns:a16="http://schemas.microsoft.com/office/drawing/2014/main" id="{FC65A487-4769-480A-A601-8C1215DB8754}"/>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59" name="Text Box 6">
          <a:extLst>
            <a:ext uri="{FF2B5EF4-FFF2-40B4-BE49-F238E27FC236}">
              <a16:creationId xmlns="" xmlns:a16="http://schemas.microsoft.com/office/drawing/2014/main" id="{FE39B7D2-7951-41F3-B10B-DBF278C17E80}"/>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xdr:row>
      <xdr:rowOff>0</xdr:rowOff>
    </xdr:from>
    <xdr:ext cx="76200" cy="185651"/>
    <xdr:sp macro="" textlink="">
      <xdr:nvSpPr>
        <xdr:cNvPr id="860" name="Text Box 6">
          <a:extLst>
            <a:ext uri="{FF2B5EF4-FFF2-40B4-BE49-F238E27FC236}">
              <a16:creationId xmlns="" xmlns:a16="http://schemas.microsoft.com/office/drawing/2014/main" id="{1F97A8D4-B025-4FAD-8C54-FB0E6BCCA41F}"/>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838200</xdr:colOff>
      <xdr:row>12</xdr:row>
      <xdr:rowOff>0</xdr:rowOff>
    </xdr:from>
    <xdr:ext cx="76200" cy="200025"/>
    <xdr:sp macro="" textlink="">
      <xdr:nvSpPr>
        <xdr:cNvPr id="861" name="Text Box 6">
          <a:extLst>
            <a:ext uri="{FF2B5EF4-FFF2-40B4-BE49-F238E27FC236}">
              <a16:creationId xmlns="" xmlns:a16="http://schemas.microsoft.com/office/drawing/2014/main" id="{B8494F45-B51B-49BB-9011-D92504D1C553}"/>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62" name="Text Box 6">
          <a:extLst>
            <a:ext uri="{FF2B5EF4-FFF2-40B4-BE49-F238E27FC236}">
              <a16:creationId xmlns="" xmlns:a16="http://schemas.microsoft.com/office/drawing/2014/main" id="{9A1503A9-6A99-4E1B-94BE-8A7FD0E27FBB}"/>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xdr:row>
      <xdr:rowOff>0</xdr:rowOff>
    </xdr:from>
    <xdr:ext cx="76200" cy="185651"/>
    <xdr:sp macro="" textlink="">
      <xdr:nvSpPr>
        <xdr:cNvPr id="863" name="Text Box 6">
          <a:extLst>
            <a:ext uri="{FF2B5EF4-FFF2-40B4-BE49-F238E27FC236}">
              <a16:creationId xmlns="" xmlns:a16="http://schemas.microsoft.com/office/drawing/2014/main" id="{9FC6F1E8-569A-4C45-9653-84382F37CBA0}"/>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861060</xdr:colOff>
      <xdr:row>12</xdr:row>
      <xdr:rowOff>0</xdr:rowOff>
    </xdr:from>
    <xdr:ext cx="76200" cy="188191"/>
    <xdr:sp macro="" textlink="">
      <xdr:nvSpPr>
        <xdr:cNvPr id="864" name="Text Box 6">
          <a:extLst>
            <a:ext uri="{FF2B5EF4-FFF2-40B4-BE49-F238E27FC236}">
              <a16:creationId xmlns="" xmlns:a16="http://schemas.microsoft.com/office/drawing/2014/main" id="{F929D0A3-D119-475F-BB86-F379A7282F6B}"/>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838200</xdr:colOff>
      <xdr:row>12</xdr:row>
      <xdr:rowOff>0</xdr:rowOff>
    </xdr:from>
    <xdr:ext cx="76200" cy="200025"/>
    <xdr:sp macro="" textlink="">
      <xdr:nvSpPr>
        <xdr:cNvPr id="865" name="Text Box 6">
          <a:extLst>
            <a:ext uri="{FF2B5EF4-FFF2-40B4-BE49-F238E27FC236}">
              <a16:creationId xmlns="" xmlns:a16="http://schemas.microsoft.com/office/drawing/2014/main" id="{B8E8EE53-C5E9-4A2F-9F78-DE6FC397A0B4}"/>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66" name="Text Box 6">
          <a:extLst>
            <a:ext uri="{FF2B5EF4-FFF2-40B4-BE49-F238E27FC236}">
              <a16:creationId xmlns="" xmlns:a16="http://schemas.microsoft.com/office/drawing/2014/main" id="{67A7B964-E36E-4424-B85F-8D3D0E143D86}"/>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xdr:row>
      <xdr:rowOff>0</xdr:rowOff>
    </xdr:from>
    <xdr:ext cx="76200" cy="185651"/>
    <xdr:sp macro="" textlink="">
      <xdr:nvSpPr>
        <xdr:cNvPr id="867" name="Text Box 6">
          <a:extLst>
            <a:ext uri="{FF2B5EF4-FFF2-40B4-BE49-F238E27FC236}">
              <a16:creationId xmlns="" xmlns:a16="http://schemas.microsoft.com/office/drawing/2014/main" id="{BC4DD1EF-C8C7-488F-BE3C-907320F51797}"/>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838200</xdr:colOff>
      <xdr:row>12</xdr:row>
      <xdr:rowOff>0</xdr:rowOff>
    </xdr:from>
    <xdr:ext cx="76200" cy="200025"/>
    <xdr:sp macro="" textlink="">
      <xdr:nvSpPr>
        <xdr:cNvPr id="868" name="Text Box 6">
          <a:extLst>
            <a:ext uri="{FF2B5EF4-FFF2-40B4-BE49-F238E27FC236}">
              <a16:creationId xmlns="" xmlns:a16="http://schemas.microsoft.com/office/drawing/2014/main" id="{BF148D42-B98D-4554-AF83-9F85031256D2}"/>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69" name="Text Box 6">
          <a:extLst>
            <a:ext uri="{FF2B5EF4-FFF2-40B4-BE49-F238E27FC236}">
              <a16:creationId xmlns="" xmlns:a16="http://schemas.microsoft.com/office/drawing/2014/main" id="{83F6EA4F-184E-42AB-986D-6F9A079FBCD5}"/>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xdr:row>
      <xdr:rowOff>0</xdr:rowOff>
    </xdr:from>
    <xdr:ext cx="76200" cy="185651"/>
    <xdr:sp macro="" textlink="">
      <xdr:nvSpPr>
        <xdr:cNvPr id="870" name="Text Box 6">
          <a:extLst>
            <a:ext uri="{FF2B5EF4-FFF2-40B4-BE49-F238E27FC236}">
              <a16:creationId xmlns="" xmlns:a16="http://schemas.microsoft.com/office/drawing/2014/main" id="{7C422CEC-E02C-49C1-B028-194B763ADEA7}"/>
            </a:ext>
          </a:extLst>
        </xdr:cNvPr>
        <xdr:cNvSpPr txBox="1">
          <a:spLocks noChangeArrowheads="1"/>
        </xdr:cNvSpPr>
      </xdr:nvSpPr>
      <xdr:spPr bwMode="auto">
        <a:xfrm>
          <a:off x="1508760" y="20507325"/>
          <a:ext cx="76200" cy="185651"/>
        </a:xfrm>
        <a:prstGeom prst="rect">
          <a:avLst/>
        </a:prstGeom>
        <a:noFill/>
        <a:ln w="9525">
          <a:noFill/>
          <a:miter lim="800000"/>
          <a:headEnd/>
          <a:tailEnd/>
        </a:ln>
      </xdr:spPr>
    </xdr:sp>
    <xdr:clientData/>
  </xdr:oneCellAnchor>
  <xdr:oneCellAnchor>
    <xdr:from>
      <xdr:col>1</xdr:col>
      <xdr:colOff>861060</xdr:colOff>
      <xdr:row>12</xdr:row>
      <xdr:rowOff>0</xdr:rowOff>
    </xdr:from>
    <xdr:ext cx="76200" cy="188191"/>
    <xdr:sp macro="" textlink="">
      <xdr:nvSpPr>
        <xdr:cNvPr id="871" name="Text Box 6">
          <a:extLst>
            <a:ext uri="{FF2B5EF4-FFF2-40B4-BE49-F238E27FC236}">
              <a16:creationId xmlns="" xmlns:a16="http://schemas.microsoft.com/office/drawing/2014/main" id="{5F86262C-265E-4CE0-A6A0-9BF208D8C4A7}"/>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872" name="Text Box 6">
          <a:extLst>
            <a:ext uri="{FF2B5EF4-FFF2-40B4-BE49-F238E27FC236}">
              <a16:creationId xmlns="" xmlns:a16="http://schemas.microsoft.com/office/drawing/2014/main" id="{C7E189AF-36E0-42F1-A33F-8669D39618C5}"/>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12</xdr:row>
      <xdr:rowOff>0</xdr:rowOff>
    </xdr:from>
    <xdr:ext cx="76200" cy="188191"/>
    <xdr:sp macro="" textlink="">
      <xdr:nvSpPr>
        <xdr:cNvPr id="873" name="Text Box 6">
          <a:extLst>
            <a:ext uri="{FF2B5EF4-FFF2-40B4-BE49-F238E27FC236}">
              <a16:creationId xmlns="" xmlns:a16="http://schemas.microsoft.com/office/drawing/2014/main" id="{5E1E179B-0F4B-4E7A-8A97-1961488F992B}"/>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874" name="Text Box 6">
          <a:extLst>
            <a:ext uri="{FF2B5EF4-FFF2-40B4-BE49-F238E27FC236}">
              <a16:creationId xmlns="" xmlns:a16="http://schemas.microsoft.com/office/drawing/2014/main" id="{6889EDC4-DC2A-4439-963E-66824577FDCA}"/>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12</xdr:row>
      <xdr:rowOff>0</xdr:rowOff>
    </xdr:from>
    <xdr:ext cx="76200" cy="188191"/>
    <xdr:sp macro="" textlink="">
      <xdr:nvSpPr>
        <xdr:cNvPr id="875" name="Text Box 6">
          <a:extLst>
            <a:ext uri="{FF2B5EF4-FFF2-40B4-BE49-F238E27FC236}">
              <a16:creationId xmlns="" xmlns:a16="http://schemas.microsoft.com/office/drawing/2014/main" id="{6EF2D324-2E1C-46A0-95D4-645799DC7E0B}"/>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876" name="Text Box 6">
          <a:extLst>
            <a:ext uri="{FF2B5EF4-FFF2-40B4-BE49-F238E27FC236}">
              <a16:creationId xmlns="" xmlns:a16="http://schemas.microsoft.com/office/drawing/2014/main" id="{FDA01ED1-1314-4B12-B6C2-F7478A1FA1AD}"/>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12</xdr:row>
      <xdr:rowOff>0</xdr:rowOff>
    </xdr:from>
    <xdr:ext cx="76200" cy="188191"/>
    <xdr:sp macro="" textlink="">
      <xdr:nvSpPr>
        <xdr:cNvPr id="877" name="Text Box 6">
          <a:extLst>
            <a:ext uri="{FF2B5EF4-FFF2-40B4-BE49-F238E27FC236}">
              <a16:creationId xmlns="" xmlns:a16="http://schemas.microsoft.com/office/drawing/2014/main" id="{1BBE3D01-BB0D-4477-9DFD-4B8D49FD84FF}"/>
            </a:ext>
          </a:extLst>
        </xdr:cNvPr>
        <xdr:cNvSpPr txBox="1">
          <a:spLocks noChangeArrowheads="1"/>
        </xdr:cNvSpPr>
      </xdr:nvSpPr>
      <xdr:spPr bwMode="auto">
        <a:xfrm>
          <a:off x="1508760" y="20507325"/>
          <a:ext cx="76200" cy="188191"/>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878" name="Text Box 6">
          <a:extLst>
            <a:ext uri="{FF2B5EF4-FFF2-40B4-BE49-F238E27FC236}">
              <a16:creationId xmlns="" xmlns:a16="http://schemas.microsoft.com/office/drawing/2014/main" id="{72A998BE-6603-4269-846A-13BC1B960596}"/>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838200</xdr:colOff>
      <xdr:row>12</xdr:row>
      <xdr:rowOff>0</xdr:rowOff>
    </xdr:from>
    <xdr:ext cx="76200" cy="200025"/>
    <xdr:sp macro="" textlink="">
      <xdr:nvSpPr>
        <xdr:cNvPr id="879" name="Text Box 6">
          <a:extLst>
            <a:ext uri="{FF2B5EF4-FFF2-40B4-BE49-F238E27FC236}">
              <a16:creationId xmlns="" xmlns:a16="http://schemas.microsoft.com/office/drawing/2014/main" id="{EDE43DE0-7C65-4BC1-9FFC-C3132D0FA333}"/>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80" name="Text Box 6">
          <a:extLst>
            <a:ext uri="{FF2B5EF4-FFF2-40B4-BE49-F238E27FC236}">
              <a16:creationId xmlns="" xmlns:a16="http://schemas.microsoft.com/office/drawing/2014/main" id="{835D7C5C-9D12-4E07-BB7C-B05D2C68C6EA}"/>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xdr:row>
      <xdr:rowOff>0</xdr:rowOff>
    </xdr:from>
    <xdr:ext cx="76200" cy="200891"/>
    <xdr:sp macro="" textlink="">
      <xdr:nvSpPr>
        <xdr:cNvPr id="881" name="Text Box 6">
          <a:extLst>
            <a:ext uri="{FF2B5EF4-FFF2-40B4-BE49-F238E27FC236}">
              <a16:creationId xmlns="" xmlns:a16="http://schemas.microsoft.com/office/drawing/2014/main" id="{33C66EC7-9777-49BA-8F49-00A2169684ED}"/>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82" name="Text Box 6">
          <a:extLst>
            <a:ext uri="{FF2B5EF4-FFF2-40B4-BE49-F238E27FC236}">
              <a16:creationId xmlns="" xmlns:a16="http://schemas.microsoft.com/office/drawing/2014/main" id="{81BF3FCD-9E38-471D-92BC-502B6E4A32D0}"/>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883" name="Text Box 6">
          <a:extLst>
            <a:ext uri="{FF2B5EF4-FFF2-40B4-BE49-F238E27FC236}">
              <a16:creationId xmlns="" xmlns:a16="http://schemas.microsoft.com/office/drawing/2014/main" id="{61A080EE-6505-4EBC-8F2F-45808B9EB46C}"/>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12</xdr:row>
      <xdr:rowOff>0</xdr:rowOff>
    </xdr:from>
    <xdr:ext cx="76200" cy="200891"/>
    <xdr:sp macro="" textlink="">
      <xdr:nvSpPr>
        <xdr:cNvPr id="884" name="Text Box 6">
          <a:extLst>
            <a:ext uri="{FF2B5EF4-FFF2-40B4-BE49-F238E27FC236}">
              <a16:creationId xmlns="" xmlns:a16="http://schemas.microsoft.com/office/drawing/2014/main" id="{2F885225-C29D-4CFC-8794-634CFA62E24B}"/>
            </a:ext>
          </a:extLst>
        </xdr:cNvPr>
        <xdr:cNvSpPr txBox="1">
          <a:spLocks noChangeArrowheads="1"/>
        </xdr:cNvSpPr>
      </xdr:nvSpPr>
      <xdr:spPr bwMode="auto">
        <a:xfrm>
          <a:off x="1546514" y="205073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xdr:row>
      <xdr:rowOff>0</xdr:rowOff>
    </xdr:from>
    <xdr:ext cx="76200" cy="188191"/>
    <xdr:sp macro="" textlink="">
      <xdr:nvSpPr>
        <xdr:cNvPr id="885" name="Text Box 6">
          <a:extLst>
            <a:ext uri="{FF2B5EF4-FFF2-40B4-BE49-F238E27FC236}">
              <a16:creationId xmlns="" xmlns:a16="http://schemas.microsoft.com/office/drawing/2014/main" id="{2BD3E3D5-EDE0-4CA5-8031-69108DB4022A}"/>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886" name="Text Box 6">
          <a:extLst>
            <a:ext uri="{FF2B5EF4-FFF2-40B4-BE49-F238E27FC236}">
              <a16:creationId xmlns="" xmlns:a16="http://schemas.microsoft.com/office/drawing/2014/main" id="{C10F47AF-9B38-4D2F-97E1-53CAC6D2BA63}"/>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887" name="Text Box 6">
          <a:extLst>
            <a:ext uri="{FF2B5EF4-FFF2-40B4-BE49-F238E27FC236}">
              <a16:creationId xmlns="" xmlns:a16="http://schemas.microsoft.com/office/drawing/2014/main" id="{AFDB9109-CE63-49E1-80A7-234FBB36C9CA}"/>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888" name="Text Box 6">
          <a:extLst>
            <a:ext uri="{FF2B5EF4-FFF2-40B4-BE49-F238E27FC236}">
              <a16:creationId xmlns="" xmlns:a16="http://schemas.microsoft.com/office/drawing/2014/main" id="{CE5E8C24-96A4-4E2F-8FCE-64548FEF64F2}"/>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889" name="Text Box 6">
          <a:extLst>
            <a:ext uri="{FF2B5EF4-FFF2-40B4-BE49-F238E27FC236}">
              <a16:creationId xmlns="" xmlns:a16="http://schemas.microsoft.com/office/drawing/2014/main" id="{DA5593C3-7293-4CD7-92BA-4FF8A32FC4BF}"/>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890" name="Text Box 6">
          <a:extLst>
            <a:ext uri="{FF2B5EF4-FFF2-40B4-BE49-F238E27FC236}">
              <a16:creationId xmlns="" xmlns:a16="http://schemas.microsoft.com/office/drawing/2014/main" id="{3698BA48-507D-4B0D-8474-BEC06F1BA6FE}"/>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891" name="Text Box 6">
          <a:extLst>
            <a:ext uri="{FF2B5EF4-FFF2-40B4-BE49-F238E27FC236}">
              <a16:creationId xmlns="" xmlns:a16="http://schemas.microsoft.com/office/drawing/2014/main" id="{5A0E50CF-08CB-4740-9AED-D177DDFA59FF}"/>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892" name="Text Box 6">
          <a:extLst>
            <a:ext uri="{FF2B5EF4-FFF2-40B4-BE49-F238E27FC236}">
              <a16:creationId xmlns="" xmlns:a16="http://schemas.microsoft.com/office/drawing/2014/main" id="{BEB449E1-60AB-4CEC-BC26-EAE8BE08625E}"/>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893" name="Text Box 6">
          <a:extLst>
            <a:ext uri="{FF2B5EF4-FFF2-40B4-BE49-F238E27FC236}">
              <a16:creationId xmlns="" xmlns:a16="http://schemas.microsoft.com/office/drawing/2014/main" id="{3D9B45AC-D4C7-458B-AFBC-DDA2D27A00EF}"/>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894" name="Text Box 6">
          <a:extLst>
            <a:ext uri="{FF2B5EF4-FFF2-40B4-BE49-F238E27FC236}">
              <a16:creationId xmlns="" xmlns:a16="http://schemas.microsoft.com/office/drawing/2014/main" id="{9783B2D5-3203-4633-841C-3B5247EC6A24}"/>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895" name="Text Box 6">
          <a:extLst>
            <a:ext uri="{FF2B5EF4-FFF2-40B4-BE49-F238E27FC236}">
              <a16:creationId xmlns="" xmlns:a16="http://schemas.microsoft.com/office/drawing/2014/main" id="{9FF5293F-4A5C-4A1E-933A-70DD6F7217E1}"/>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896" name="Text Box 6">
          <a:extLst>
            <a:ext uri="{FF2B5EF4-FFF2-40B4-BE49-F238E27FC236}">
              <a16:creationId xmlns="" xmlns:a16="http://schemas.microsoft.com/office/drawing/2014/main" id="{F532C438-E03E-4C5D-8903-EAF7E0BFDFA9}"/>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897" name="Text Box 6">
          <a:extLst>
            <a:ext uri="{FF2B5EF4-FFF2-40B4-BE49-F238E27FC236}">
              <a16:creationId xmlns="" xmlns:a16="http://schemas.microsoft.com/office/drawing/2014/main" id="{66F8965E-2D31-4F83-BBFF-25BE24396C79}"/>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898" name="Text Box 6">
          <a:extLst>
            <a:ext uri="{FF2B5EF4-FFF2-40B4-BE49-F238E27FC236}">
              <a16:creationId xmlns="" xmlns:a16="http://schemas.microsoft.com/office/drawing/2014/main" id="{8AACEBE4-091F-4288-9142-B75C385D2F76}"/>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899" name="Text Box 6">
          <a:extLst>
            <a:ext uri="{FF2B5EF4-FFF2-40B4-BE49-F238E27FC236}">
              <a16:creationId xmlns="" xmlns:a16="http://schemas.microsoft.com/office/drawing/2014/main" id="{53EE2A33-585B-4E82-B0CB-DE0256B658F0}"/>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900" name="Text Box 6">
          <a:extLst>
            <a:ext uri="{FF2B5EF4-FFF2-40B4-BE49-F238E27FC236}">
              <a16:creationId xmlns="" xmlns:a16="http://schemas.microsoft.com/office/drawing/2014/main" id="{CAE8C7EF-D258-41DA-86A2-16F4725F3773}"/>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901" name="Text Box 6">
          <a:extLst>
            <a:ext uri="{FF2B5EF4-FFF2-40B4-BE49-F238E27FC236}">
              <a16:creationId xmlns="" xmlns:a16="http://schemas.microsoft.com/office/drawing/2014/main" id="{DA84381D-400E-4C7F-B0D6-74F67C38D859}"/>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838200</xdr:colOff>
      <xdr:row>13</xdr:row>
      <xdr:rowOff>0</xdr:rowOff>
    </xdr:from>
    <xdr:ext cx="76200" cy="200025"/>
    <xdr:sp macro="" textlink="">
      <xdr:nvSpPr>
        <xdr:cNvPr id="902" name="Text Box 6">
          <a:extLst>
            <a:ext uri="{FF2B5EF4-FFF2-40B4-BE49-F238E27FC236}">
              <a16:creationId xmlns="" xmlns:a16="http://schemas.microsoft.com/office/drawing/2014/main" id="{876BDB16-6E2C-4356-9F15-19F2F5FE38F7}"/>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xdr:row>
      <xdr:rowOff>0</xdr:rowOff>
    </xdr:from>
    <xdr:ext cx="76200" cy="200025"/>
    <xdr:sp macro="" textlink="">
      <xdr:nvSpPr>
        <xdr:cNvPr id="903" name="Text Box 6">
          <a:extLst>
            <a:ext uri="{FF2B5EF4-FFF2-40B4-BE49-F238E27FC236}">
              <a16:creationId xmlns="" xmlns:a16="http://schemas.microsoft.com/office/drawing/2014/main" id="{C6F83C07-3F19-4F2A-9954-4651874F5995}"/>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xdr:row>
      <xdr:rowOff>0</xdr:rowOff>
    </xdr:from>
    <xdr:ext cx="76200" cy="200891"/>
    <xdr:sp macro="" textlink="">
      <xdr:nvSpPr>
        <xdr:cNvPr id="904" name="Text Box 6">
          <a:extLst>
            <a:ext uri="{FF2B5EF4-FFF2-40B4-BE49-F238E27FC236}">
              <a16:creationId xmlns="" xmlns:a16="http://schemas.microsoft.com/office/drawing/2014/main" id="{3BD4ADFF-81C7-4C54-B7EF-3D521C962667}"/>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xdr:row>
      <xdr:rowOff>0</xdr:rowOff>
    </xdr:from>
    <xdr:ext cx="76200" cy="200025"/>
    <xdr:sp macro="" textlink="">
      <xdr:nvSpPr>
        <xdr:cNvPr id="905" name="Text Box 6">
          <a:extLst>
            <a:ext uri="{FF2B5EF4-FFF2-40B4-BE49-F238E27FC236}">
              <a16:creationId xmlns="" xmlns:a16="http://schemas.microsoft.com/office/drawing/2014/main" id="{EF650B72-31A3-4199-BAB1-234AB89D960D}"/>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xdr:row>
      <xdr:rowOff>0</xdr:rowOff>
    </xdr:from>
    <xdr:ext cx="76200" cy="200025"/>
    <xdr:sp macro="" textlink="">
      <xdr:nvSpPr>
        <xdr:cNvPr id="906" name="Text Box 6">
          <a:extLst>
            <a:ext uri="{FF2B5EF4-FFF2-40B4-BE49-F238E27FC236}">
              <a16:creationId xmlns="" xmlns:a16="http://schemas.microsoft.com/office/drawing/2014/main" id="{2249532B-AE8A-469A-86BC-2E426F491AAE}"/>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xdr:row>
      <xdr:rowOff>0</xdr:rowOff>
    </xdr:from>
    <xdr:ext cx="76200" cy="185651"/>
    <xdr:sp macro="" textlink="">
      <xdr:nvSpPr>
        <xdr:cNvPr id="907" name="Text Box 6">
          <a:extLst>
            <a:ext uri="{FF2B5EF4-FFF2-40B4-BE49-F238E27FC236}">
              <a16:creationId xmlns="" xmlns:a16="http://schemas.microsoft.com/office/drawing/2014/main" id="{49C59336-E8CB-4C77-8CD5-E30412CCAD79}"/>
            </a:ext>
          </a:extLst>
        </xdr:cNvPr>
        <xdr:cNvSpPr txBox="1">
          <a:spLocks noChangeArrowheads="1"/>
        </xdr:cNvSpPr>
      </xdr:nvSpPr>
      <xdr:spPr bwMode="auto">
        <a:xfrm>
          <a:off x="1508760" y="20697825"/>
          <a:ext cx="76200" cy="185651"/>
        </a:xfrm>
        <a:prstGeom prst="rect">
          <a:avLst/>
        </a:prstGeom>
        <a:noFill/>
        <a:ln w="9525">
          <a:noFill/>
          <a:miter lim="800000"/>
          <a:headEnd/>
          <a:tailEnd/>
        </a:ln>
      </xdr:spPr>
    </xdr:sp>
    <xdr:clientData/>
  </xdr:oneCellAnchor>
  <xdr:oneCellAnchor>
    <xdr:from>
      <xdr:col>1</xdr:col>
      <xdr:colOff>898814</xdr:colOff>
      <xdr:row>13</xdr:row>
      <xdr:rowOff>0</xdr:rowOff>
    </xdr:from>
    <xdr:ext cx="76200" cy="200891"/>
    <xdr:sp macro="" textlink="">
      <xdr:nvSpPr>
        <xdr:cNvPr id="908" name="Text Box 6">
          <a:extLst>
            <a:ext uri="{FF2B5EF4-FFF2-40B4-BE49-F238E27FC236}">
              <a16:creationId xmlns="" xmlns:a16="http://schemas.microsoft.com/office/drawing/2014/main" id="{DE6DD833-FB2A-4D24-A129-E4B32AAAA9DE}"/>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909" name="Text Box 6">
          <a:extLst>
            <a:ext uri="{FF2B5EF4-FFF2-40B4-BE49-F238E27FC236}">
              <a16:creationId xmlns="" xmlns:a16="http://schemas.microsoft.com/office/drawing/2014/main" id="{35DAC02F-164E-4B6E-A812-6353DE729519}"/>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910" name="Text Box 6">
          <a:extLst>
            <a:ext uri="{FF2B5EF4-FFF2-40B4-BE49-F238E27FC236}">
              <a16:creationId xmlns="" xmlns:a16="http://schemas.microsoft.com/office/drawing/2014/main" id="{BE664D8D-DB10-4DF4-A0F2-CBC5395FD5C5}"/>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911" name="Text Box 6">
          <a:extLst>
            <a:ext uri="{FF2B5EF4-FFF2-40B4-BE49-F238E27FC236}">
              <a16:creationId xmlns="" xmlns:a16="http://schemas.microsoft.com/office/drawing/2014/main" id="{3BC67EBB-30A9-435A-8BB6-CFA9AEFAEEB4}"/>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912" name="Text Box 6">
          <a:extLst>
            <a:ext uri="{FF2B5EF4-FFF2-40B4-BE49-F238E27FC236}">
              <a16:creationId xmlns="" xmlns:a16="http://schemas.microsoft.com/office/drawing/2014/main" id="{050A4329-FFFD-4D2D-A919-B18ABA15601F}"/>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xdr:row>
      <xdr:rowOff>0</xdr:rowOff>
    </xdr:from>
    <xdr:ext cx="76200" cy="200025"/>
    <xdr:sp macro="" textlink="">
      <xdr:nvSpPr>
        <xdr:cNvPr id="913" name="Text Box 6">
          <a:extLst>
            <a:ext uri="{FF2B5EF4-FFF2-40B4-BE49-F238E27FC236}">
              <a16:creationId xmlns="" xmlns:a16="http://schemas.microsoft.com/office/drawing/2014/main" id="{F8539299-4AF3-42F2-AE24-1CAA40BA144D}"/>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xdr:row>
      <xdr:rowOff>0</xdr:rowOff>
    </xdr:from>
    <xdr:ext cx="76200" cy="200025"/>
    <xdr:sp macro="" textlink="">
      <xdr:nvSpPr>
        <xdr:cNvPr id="914" name="Text Box 6">
          <a:extLst>
            <a:ext uri="{FF2B5EF4-FFF2-40B4-BE49-F238E27FC236}">
              <a16:creationId xmlns="" xmlns:a16="http://schemas.microsoft.com/office/drawing/2014/main" id="{D02CECF9-F0A0-486F-9B66-F23FC9216F6A}"/>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xdr:row>
      <xdr:rowOff>0</xdr:rowOff>
    </xdr:from>
    <xdr:ext cx="76200" cy="185651"/>
    <xdr:sp macro="" textlink="">
      <xdr:nvSpPr>
        <xdr:cNvPr id="915" name="Text Box 6">
          <a:extLst>
            <a:ext uri="{FF2B5EF4-FFF2-40B4-BE49-F238E27FC236}">
              <a16:creationId xmlns="" xmlns:a16="http://schemas.microsoft.com/office/drawing/2014/main" id="{D7DECB43-6EE9-44B7-86AA-3745524DA520}"/>
            </a:ext>
          </a:extLst>
        </xdr:cNvPr>
        <xdr:cNvSpPr txBox="1">
          <a:spLocks noChangeArrowheads="1"/>
        </xdr:cNvSpPr>
      </xdr:nvSpPr>
      <xdr:spPr bwMode="auto">
        <a:xfrm>
          <a:off x="1508760" y="20697825"/>
          <a:ext cx="76200" cy="185651"/>
        </a:xfrm>
        <a:prstGeom prst="rect">
          <a:avLst/>
        </a:prstGeom>
        <a:noFill/>
        <a:ln w="9525">
          <a:noFill/>
          <a:miter lim="800000"/>
          <a:headEnd/>
          <a:tailEnd/>
        </a:ln>
      </xdr:spPr>
    </xdr:sp>
    <xdr:clientData/>
  </xdr:oneCellAnchor>
  <xdr:oneCellAnchor>
    <xdr:from>
      <xdr:col>1</xdr:col>
      <xdr:colOff>838200</xdr:colOff>
      <xdr:row>13</xdr:row>
      <xdr:rowOff>0</xdr:rowOff>
    </xdr:from>
    <xdr:ext cx="76200" cy="200025"/>
    <xdr:sp macro="" textlink="">
      <xdr:nvSpPr>
        <xdr:cNvPr id="916" name="Text Box 6">
          <a:extLst>
            <a:ext uri="{FF2B5EF4-FFF2-40B4-BE49-F238E27FC236}">
              <a16:creationId xmlns="" xmlns:a16="http://schemas.microsoft.com/office/drawing/2014/main" id="{9959A6FC-66EA-4F90-9247-FD32B41A2916}"/>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xdr:row>
      <xdr:rowOff>0</xdr:rowOff>
    </xdr:from>
    <xdr:ext cx="76200" cy="200025"/>
    <xdr:sp macro="" textlink="">
      <xdr:nvSpPr>
        <xdr:cNvPr id="917" name="Text Box 6">
          <a:extLst>
            <a:ext uri="{FF2B5EF4-FFF2-40B4-BE49-F238E27FC236}">
              <a16:creationId xmlns="" xmlns:a16="http://schemas.microsoft.com/office/drawing/2014/main" id="{02EAFB63-9E16-499A-99E2-C73A009156CA}"/>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xdr:row>
      <xdr:rowOff>0</xdr:rowOff>
    </xdr:from>
    <xdr:ext cx="76200" cy="185651"/>
    <xdr:sp macro="" textlink="">
      <xdr:nvSpPr>
        <xdr:cNvPr id="918" name="Text Box 6">
          <a:extLst>
            <a:ext uri="{FF2B5EF4-FFF2-40B4-BE49-F238E27FC236}">
              <a16:creationId xmlns="" xmlns:a16="http://schemas.microsoft.com/office/drawing/2014/main" id="{58D3A55A-0A3D-4715-A3E9-E9BB99ECA470}"/>
            </a:ext>
          </a:extLst>
        </xdr:cNvPr>
        <xdr:cNvSpPr txBox="1">
          <a:spLocks noChangeArrowheads="1"/>
        </xdr:cNvSpPr>
      </xdr:nvSpPr>
      <xdr:spPr bwMode="auto">
        <a:xfrm>
          <a:off x="1508760" y="20697825"/>
          <a:ext cx="76200" cy="185651"/>
        </a:xfrm>
        <a:prstGeom prst="rect">
          <a:avLst/>
        </a:prstGeom>
        <a:noFill/>
        <a:ln w="9525">
          <a:noFill/>
          <a:miter lim="800000"/>
          <a:headEnd/>
          <a:tailEnd/>
        </a:ln>
      </xdr:spPr>
    </xdr:sp>
    <xdr:clientData/>
  </xdr:oneCellAnchor>
  <xdr:oneCellAnchor>
    <xdr:from>
      <xdr:col>1</xdr:col>
      <xdr:colOff>838200</xdr:colOff>
      <xdr:row>12</xdr:row>
      <xdr:rowOff>0</xdr:rowOff>
    </xdr:from>
    <xdr:ext cx="76200" cy="200025"/>
    <xdr:sp macro="" textlink="">
      <xdr:nvSpPr>
        <xdr:cNvPr id="919" name="Text Box 6">
          <a:extLst>
            <a:ext uri="{FF2B5EF4-FFF2-40B4-BE49-F238E27FC236}">
              <a16:creationId xmlns="" xmlns:a16="http://schemas.microsoft.com/office/drawing/2014/main" id="{60240A91-54A3-46C1-AFFD-A9B827D26892}"/>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920" name="Text Box 6">
          <a:extLst>
            <a:ext uri="{FF2B5EF4-FFF2-40B4-BE49-F238E27FC236}">
              <a16:creationId xmlns="" xmlns:a16="http://schemas.microsoft.com/office/drawing/2014/main" id="{FF49C278-7D46-488B-A6D7-8829572DF37C}"/>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921" name="Text Box 6">
          <a:extLst>
            <a:ext uri="{FF2B5EF4-FFF2-40B4-BE49-F238E27FC236}">
              <a16:creationId xmlns="" xmlns:a16="http://schemas.microsoft.com/office/drawing/2014/main" id="{F0725424-332F-4503-B0CC-3EC7272561BD}"/>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12</xdr:row>
      <xdr:rowOff>0</xdr:rowOff>
    </xdr:from>
    <xdr:ext cx="76200" cy="200025"/>
    <xdr:sp macro="" textlink="">
      <xdr:nvSpPr>
        <xdr:cNvPr id="922" name="Text Box 6">
          <a:extLst>
            <a:ext uri="{FF2B5EF4-FFF2-40B4-BE49-F238E27FC236}">
              <a16:creationId xmlns="" xmlns:a16="http://schemas.microsoft.com/office/drawing/2014/main" id="{806FD3D2-4664-45F5-9EC6-68F4E8B9FC37}"/>
            </a:ext>
          </a:extLst>
        </xdr:cNvPr>
        <xdr:cNvSpPr txBox="1">
          <a:spLocks noChangeArrowheads="1"/>
        </xdr:cNvSpPr>
      </xdr:nvSpPr>
      <xdr:spPr bwMode="auto">
        <a:xfrm>
          <a:off x="1485900" y="205073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xdr:row>
      <xdr:rowOff>0</xdr:rowOff>
    </xdr:from>
    <xdr:ext cx="76200" cy="203835"/>
    <xdr:sp macro="" textlink="">
      <xdr:nvSpPr>
        <xdr:cNvPr id="923" name="Text Box 6">
          <a:extLst>
            <a:ext uri="{FF2B5EF4-FFF2-40B4-BE49-F238E27FC236}">
              <a16:creationId xmlns="" xmlns:a16="http://schemas.microsoft.com/office/drawing/2014/main" id="{F929C2F0-D70E-4739-9815-69CD62160ED7}"/>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861060</xdr:colOff>
      <xdr:row>12</xdr:row>
      <xdr:rowOff>0</xdr:rowOff>
    </xdr:from>
    <xdr:ext cx="76200" cy="203835"/>
    <xdr:sp macro="" textlink="">
      <xdr:nvSpPr>
        <xdr:cNvPr id="924" name="Text Box 6">
          <a:extLst>
            <a:ext uri="{FF2B5EF4-FFF2-40B4-BE49-F238E27FC236}">
              <a16:creationId xmlns="" xmlns:a16="http://schemas.microsoft.com/office/drawing/2014/main" id="{9B55B56C-425F-4BFE-9274-E284241AB747}"/>
            </a:ext>
          </a:extLst>
        </xdr:cNvPr>
        <xdr:cNvSpPr txBox="1">
          <a:spLocks noChangeArrowheads="1"/>
        </xdr:cNvSpPr>
      </xdr:nvSpPr>
      <xdr:spPr bwMode="auto">
        <a:xfrm>
          <a:off x="1508760" y="20507325"/>
          <a:ext cx="76200" cy="203835"/>
        </a:xfrm>
        <a:prstGeom prst="rect">
          <a:avLst/>
        </a:prstGeom>
        <a:noFill/>
        <a:ln w="9525">
          <a:noFill/>
          <a:miter lim="800000"/>
          <a:headEnd/>
          <a:tailEnd/>
        </a:ln>
      </xdr:spPr>
    </xdr:sp>
    <xdr:clientData/>
  </xdr:oneCellAnchor>
  <xdr:oneCellAnchor>
    <xdr:from>
      <xdr:col>1</xdr:col>
      <xdr:colOff>838200</xdr:colOff>
      <xdr:row>13</xdr:row>
      <xdr:rowOff>0</xdr:rowOff>
    </xdr:from>
    <xdr:ext cx="76200" cy="200025"/>
    <xdr:sp macro="" textlink="">
      <xdr:nvSpPr>
        <xdr:cNvPr id="926" name="Text Box 6">
          <a:extLst>
            <a:ext uri="{FF2B5EF4-FFF2-40B4-BE49-F238E27FC236}">
              <a16:creationId xmlns="" xmlns:a16="http://schemas.microsoft.com/office/drawing/2014/main" id="{EAF79E26-9719-4AE6-8843-351B2CE334CA}"/>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xdr:row>
      <xdr:rowOff>0</xdr:rowOff>
    </xdr:from>
    <xdr:ext cx="76200" cy="200025"/>
    <xdr:sp macro="" textlink="">
      <xdr:nvSpPr>
        <xdr:cNvPr id="927" name="Text Box 6">
          <a:extLst>
            <a:ext uri="{FF2B5EF4-FFF2-40B4-BE49-F238E27FC236}">
              <a16:creationId xmlns="" xmlns:a16="http://schemas.microsoft.com/office/drawing/2014/main" id="{2F06D8D2-183F-4B9E-B6C7-40CD63944A9B}"/>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xdr:row>
      <xdr:rowOff>0</xdr:rowOff>
    </xdr:from>
    <xdr:ext cx="76200" cy="200891"/>
    <xdr:sp macro="" textlink="">
      <xdr:nvSpPr>
        <xdr:cNvPr id="928" name="Text Box 6">
          <a:extLst>
            <a:ext uri="{FF2B5EF4-FFF2-40B4-BE49-F238E27FC236}">
              <a16:creationId xmlns="" xmlns:a16="http://schemas.microsoft.com/office/drawing/2014/main" id="{98326942-369B-4B27-9A98-CA4986CE3CCD}"/>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xdr:row>
      <xdr:rowOff>0</xdr:rowOff>
    </xdr:from>
    <xdr:ext cx="76200" cy="188191"/>
    <xdr:sp macro="" textlink="">
      <xdr:nvSpPr>
        <xdr:cNvPr id="929" name="Text Box 6">
          <a:extLst>
            <a:ext uri="{FF2B5EF4-FFF2-40B4-BE49-F238E27FC236}">
              <a16:creationId xmlns="" xmlns:a16="http://schemas.microsoft.com/office/drawing/2014/main" id="{31A86D23-E36D-437B-A461-8052B666FE5B}"/>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930" name="Text Box 6">
          <a:extLst>
            <a:ext uri="{FF2B5EF4-FFF2-40B4-BE49-F238E27FC236}">
              <a16:creationId xmlns="" xmlns:a16="http://schemas.microsoft.com/office/drawing/2014/main" id="{1EE0F4F9-30BB-43A6-9FF8-F41D45F780C2}"/>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931" name="Text Box 6">
          <a:extLst>
            <a:ext uri="{FF2B5EF4-FFF2-40B4-BE49-F238E27FC236}">
              <a16:creationId xmlns="" xmlns:a16="http://schemas.microsoft.com/office/drawing/2014/main" id="{F9A356B6-6056-4F93-BFFA-7E85B45CCA81}"/>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932" name="Text Box 6">
          <a:extLst>
            <a:ext uri="{FF2B5EF4-FFF2-40B4-BE49-F238E27FC236}">
              <a16:creationId xmlns="" xmlns:a16="http://schemas.microsoft.com/office/drawing/2014/main" id="{D8C226E7-55B2-47C2-9DDA-CE27085DA2B7}"/>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933" name="Text Box 6">
          <a:extLst>
            <a:ext uri="{FF2B5EF4-FFF2-40B4-BE49-F238E27FC236}">
              <a16:creationId xmlns="" xmlns:a16="http://schemas.microsoft.com/office/drawing/2014/main" id="{855E57B4-ED83-46FA-B7E6-C55F7D7E0A85}"/>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934" name="Text Box 6">
          <a:extLst>
            <a:ext uri="{FF2B5EF4-FFF2-40B4-BE49-F238E27FC236}">
              <a16:creationId xmlns="" xmlns:a16="http://schemas.microsoft.com/office/drawing/2014/main" id="{83105EC7-7FC4-414F-9E98-5644F5729710}"/>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861060</xdr:colOff>
      <xdr:row>13</xdr:row>
      <xdr:rowOff>0</xdr:rowOff>
    </xdr:from>
    <xdr:ext cx="76200" cy="188191"/>
    <xdr:sp macro="" textlink="">
      <xdr:nvSpPr>
        <xdr:cNvPr id="935" name="Text Box 6">
          <a:extLst>
            <a:ext uri="{FF2B5EF4-FFF2-40B4-BE49-F238E27FC236}">
              <a16:creationId xmlns="" xmlns:a16="http://schemas.microsoft.com/office/drawing/2014/main" id="{3F4151AE-E576-4270-81B5-51A612530E48}"/>
            </a:ext>
          </a:extLst>
        </xdr:cNvPr>
        <xdr:cNvSpPr txBox="1">
          <a:spLocks noChangeArrowheads="1"/>
        </xdr:cNvSpPr>
      </xdr:nvSpPr>
      <xdr:spPr bwMode="auto">
        <a:xfrm>
          <a:off x="1508760" y="20697825"/>
          <a:ext cx="76200" cy="188191"/>
        </a:xfrm>
        <a:prstGeom prst="rect">
          <a:avLst/>
        </a:prstGeom>
        <a:noFill/>
        <a:ln w="9525">
          <a:noFill/>
          <a:miter lim="800000"/>
          <a:headEnd/>
          <a:tailEnd/>
        </a:ln>
      </xdr:spPr>
    </xdr:sp>
    <xdr:clientData/>
  </xdr:oneCellAnchor>
  <xdr:oneCellAnchor>
    <xdr:from>
      <xdr:col>1</xdr:col>
      <xdr:colOff>861060</xdr:colOff>
      <xdr:row>13</xdr:row>
      <xdr:rowOff>0</xdr:rowOff>
    </xdr:from>
    <xdr:ext cx="76200" cy="203835"/>
    <xdr:sp macro="" textlink="">
      <xdr:nvSpPr>
        <xdr:cNvPr id="936" name="Text Box 6">
          <a:extLst>
            <a:ext uri="{FF2B5EF4-FFF2-40B4-BE49-F238E27FC236}">
              <a16:creationId xmlns="" xmlns:a16="http://schemas.microsoft.com/office/drawing/2014/main" id="{1C48AE1A-B41F-4473-BFB6-C4D6979C2089}"/>
            </a:ext>
          </a:extLst>
        </xdr:cNvPr>
        <xdr:cNvSpPr txBox="1">
          <a:spLocks noChangeArrowheads="1"/>
        </xdr:cNvSpPr>
      </xdr:nvSpPr>
      <xdr:spPr bwMode="auto">
        <a:xfrm>
          <a:off x="1508760" y="20697825"/>
          <a:ext cx="76200" cy="203835"/>
        </a:xfrm>
        <a:prstGeom prst="rect">
          <a:avLst/>
        </a:prstGeom>
        <a:noFill/>
        <a:ln w="9525">
          <a:noFill/>
          <a:miter lim="800000"/>
          <a:headEnd/>
          <a:tailEnd/>
        </a:ln>
      </xdr:spPr>
    </xdr:sp>
    <xdr:clientData/>
  </xdr:oneCellAnchor>
  <xdr:oneCellAnchor>
    <xdr:from>
      <xdr:col>1</xdr:col>
      <xdr:colOff>838200</xdr:colOff>
      <xdr:row>13</xdr:row>
      <xdr:rowOff>0</xdr:rowOff>
    </xdr:from>
    <xdr:ext cx="76200" cy="200025"/>
    <xdr:sp macro="" textlink="">
      <xdr:nvSpPr>
        <xdr:cNvPr id="937" name="Text Box 6">
          <a:extLst>
            <a:ext uri="{FF2B5EF4-FFF2-40B4-BE49-F238E27FC236}">
              <a16:creationId xmlns="" xmlns:a16="http://schemas.microsoft.com/office/drawing/2014/main" id="{2482A7E3-25D1-4552-9250-13FC54BBDC29}"/>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xdr:row>
      <xdr:rowOff>0</xdr:rowOff>
    </xdr:from>
    <xdr:ext cx="76200" cy="200025"/>
    <xdr:sp macro="" textlink="">
      <xdr:nvSpPr>
        <xdr:cNvPr id="938" name="Text Box 6">
          <a:extLst>
            <a:ext uri="{FF2B5EF4-FFF2-40B4-BE49-F238E27FC236}">
              <a16:creationId xmlns="" xmlns:a16="http://schemas.microsoft.com/office/drawing/2014/main" id="{846691FB-0956-4BC2-941A-34578F912149}"/>
            </a:ext>
          </a:extLst>
        </xdr:cNvPr>
        <xdr:cNvSpPr txBox="1">
          <a:spLocks noChangeArrowheads="1"/>
        </xdr:cNvSpPr>
      </xdr:nvSpPr>
      <xdr:spPr bwMode="auto">
        <a:xfrm>
          <a:off x="1485900" y="206978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xdr:row>
      <xdr:rowOff>0</xdr:rowOff>
    </xdr:from>
    <xdr:ext cx="76200" cy="200891"/>
    <xdr:sp macro="" textlink="">
      <xdr:nvSpPr>
        <xdr:cNvPr id="939" name="Text Box 6">
          <a:extLst>
            <a:ext uri="{FF2B5EF4-FFF2-40B4-BE49-F238E27FC236}">
              <a16:creationId xmlns="" xmlns:a16="http://schemas.microsoft.com/office/drawing/2014/main" id="{E384A33E-30DC-43D9-8B44-518F08F34454}"/>
            </a:ext>
          </a:extLst>
        </xdr:cNvPr>
        <xdr:cNvSpPr txBox="1">
          <a:spLocks noChangeArrowheads="1"/>
        </xdr:cNvSpPr>
      </xdr:nvSpPr>
      <xdr:spPr bwMode="auto">
        <a:xfrm>
          <a:off x="1546514" y="206978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203835"/>
    <xdr:sp macro="" textlink="">
      <xdr:nvSpPr>
        <xdr:cNvPr id="940" name="Text Box 6">
          <a:extLst>
            <a:ext uri="{FF2B5EF4-FFF2-40B4-BE49-F238E27FC236}">
              <a16:creationId xmlns="" xmlns:a16="http://schemas.microsoft.com/office/drawing/2014/main" id="{A2037E65-F4C1-435C-9079-A35845BA2F7D}"/>
            </a:ext>
          </a:extLst>
        </xdr:cNvPr>
        <xdr:cNvSpPr txBox="1">
          <a:spLocks noChangeArrowheads="1"/>
        </xdr:cNvSpPr>
      </xdr:nvSpPr>
      <xdr:spPr bwMode="auto">
        <a:xfrm>
          <a:off x="1508760" y="14897100"/>
          <a:ext cx="76200" cy="203835"/>
        </a:xfrm>
        <a:prstGeom prst="rect">
          <a:avLst/>
        </a:prstGeom>
        <a:noFill/>
        <a:ln w="9525">
          <a:noFill/>
          <a:miter lim="800000"/>
          <a:headEnd/>
          <a:tailEnd/>
        </a:ln>
      </xdr:spPr>
    </xdr:sp>
    <xdr:clientData/>
  </xdr:oneCellAnchor>
  <xdr:oneCellAnchor>
    <xdr:from>
      <xdr:col>1</xdr:col>
      <xdr:colOff>838200</xdr:colOff>
      <xdr:row>30</xdr:row>
      <xdr:rowOff>0</xdr:rowOff>
    </xdr:from>
    <xdr:ext cx="76200" cy="200025"/>
    <xdr:sp macro="" textlink="">
      <xdr:nvSpPr>
        <xdr:cNvPr id="941" name="Text Box 6">
          <a:extLst>
            <a:ext uri="{FF2B5EF4-FFF2-40B4-BE49-F238E27FC236}">
              <a16:creationId xmlns="" xmlns:a16="http://schemas.microsoft.com/office/drawing/2014/main" id="{DF7D6A59-7A86-435F-A90E-BE14E232D5FE}"/>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942" name="Text Box 6">
          <a:extLst>
            <a:ext uri="{FF2B5EF4-FFF2-40B4-BE49-F238E27FC236}">
              <a16:creationId xmlns="" xmlns:a16="http://schemas.microsoft.com/office/drawing/2014/main" id="{F9F85423-3644-469B-948B-EA0DC35231D6}"/>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943" name="Text Box 6">
          <a:extLst>
            <a:ext uri="{FF2B5EF4-FFF2-40B4-BE49-F238E27FC236}">
              <a16:creationId xmlns="" xmlns:a16="http://schemas.microsoft.com/office/drawing/2014/main" id="{FAE0F837-1573-429D-8E58-3B4868DF711C}"/>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944" name="Text Box 6">
          <a:extLst>
            <a:ext uri="{FF2B5EF4-FFF2-40B4-BE49-F238E27FC236}">
              <a16:creationId xmlns="" xmlns:a16="http://schemas.microsoft.com/office/drawing/2014/main" id="{1463DD81-2936-41C2-B0FF-98AC5E3FBFB0}"/>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xdr:row>
      <xdr:rowOff>0</xdr:rowOff>
    </xdr:from>
    <xdr:ext cx="76200" cy="200025"/>
    <xdr:sp macro="" textlink="">
      <xdr:nvSpPr>
        <xdr:cNvPr id="945" name="Text Box 6">
          <a:extLst>
            <a:ext uri="{FF2B5EF4-FFF2-40B4-BE49-F238E27FC236}">
              <a16:creationId xmlns="" xmlns:a16="http://schemas.microsoft.com/office/drawing/2014/main" id="{691AFF99-0922-4F2F-B198-B765A76058DC}"/>
            </a:ext>
          </a:extLst>
        </xdr:cNvPr>
        <xdr:cNvSpPr txBox="1">
          <a:spLocks noChangeArrowheads="1"/>
        </xdr:cNvSpPr>
      </xdr:nvSpPr>
      <xdr:spPr bwMode="auto">
        <a:xfrm>
          <a:off x="1485900" y="14897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xdr:row>
      <xdr:rowOff>0</xdr:rowOff>
    </xdr:from>
    <xdr:ext cx="76200" cy="200891"/>
    <xdr:sp macro="" textlink="">
      <xdr:nvSpPr>
        <xdr:cNvPr id="946" name="Text Box 6">
          <a:extLst>
            <a:ext uri="{FF2B5EF4-FFF2-40B4-BE49-F238E27FC236}">
              <a16:creationId xmlns="" xmlns:a16="http://schemas.microsoft.com/office/drawing/2014/main" id="{E3B66E2B-0150-4196-A65F-DA0C486F0D76}"/>
            </a:ext>
          </a:extLst>
        </xdr:cNvPr>
        <xdr:cNvSpPr txBox="1">
          <a:spLocks noChangeArrowheads="1"/>
        </xdr:cNvSpPr>
      </xdr:nvSpPr>
      <xdr:spPr bwMode="auto">
        <a:xfrm>
          <a:off x="1546514" y="148971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xdr:row>
      <xdr:rowOff>0</xdr:rowOff>
    </xdr:from>
    <xdr:ext cx="76200" cy="188191"/>
    <xdr:sp macro="" textlink="">
      <xdr:nvSpPr>
        <xdr:cNvPr id="947" name="Text Box 6">
          <a:extLst>
            <a:ext uri="{FF2B5EF4-FFF2-40B4-BE49-F238E27FC236}">
              <a16:creationId xmlns="" xmlns:a16="http://schemas.microsoft.com/office/drawing/2014/main" id="{86D86C78-1FBB-4B7C-8F73-FBD5ED11EA24}"/>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948" name="Text Box 6">
          <a:extLst>
            <a:ext uri="{FF2B5EF4-FFF2-40B4-BE49-F238E27FC236}">
              <a16:creationId xmlns="" xmlns:a16="http://schemas.microsoft.com/office/drawing/2014/main" id="{DD58160C-9D7F-49B3-B93E-C7C0A21C2760}"/>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949" name="Text Box 6">
          <a:extLst>
            <a:ext uri="{FF2B5EF4-FFF2-40B4-BE49-F238E27FC236}">
              <a16:creationId xmlns="" xmlns:a16="http://schemas.microsoft.com/office/drawing/2014/main" id="{704EEB5E-4215-481B-810F-A9C29DA5946D}"/>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950" name="Text Box 6">
          <a:extLst>
            <a:ext uri="{FF2B5EF4-FFF2-40B4-BE49-F238E27FC236}">
              <a16:creationId xmlns="" xmlns:a16="http://schemas.microsoft.com/office/drawing/2014/main" id="{4467B276-F0F7-4B9D-99A3-E86EAD388035}"/>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951" name="Text Box 6">
          <a:extLst>
            <a:ext uri="{FF2B5EF4-FFF2-40B4-BE49-F238E27FC236}">
              <a16:creationId xmlns="" xmlns:a16="http://schemas.microsoft.com/office/drawing/2014/main" id="{21E8DA91-9ED8-44EA-A3EF-ABC203C9EA9E}"/>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952" name="Text Box 6">
          <a:extLst>
            <a:ext uri="{FF2B5EF4-FFF2-40B4-BE49-F238E27FC236}">
              <a16:creationId xmlns="" xmlns:a16="http://schemas.microsoft.com/office/drawing/2014/main" id="{508D8BA8-89C5-48E7-9015-DAF397FE108E}"/>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953" name="Text Box 6">
          <a:extLst>
            <a:ext uri="{FF2B5EF4-FFF2-40B4-BE49-F238E27FC236}">
              <a16:creationId xmlns="" xmlns:a16="http://schemas.microsoft.com/office/drawing/2014/main" id="{7CFBA5BD-75A6-493E-AF56-F8B06890E56B}"/>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30</xdr:row>
      <xdr:rowOff>0</xdr:rowOff>
    </xdr:from>
    <xdr:ext cx="76200" cy="188191"/>
    <xdr:sp macro="" textlink="">
      <xdr:nvSpPr>
        <xdr:cNvPr id="954" name="Text Box 6">
          <a:extLst>
            <a:ext uri="{FF2B5EF4-FFF2-40B4-BE49-F238E27FC236}">
              <a16:creationId xmlns="" xmlns:a16="http://schemas.microsoft.com/office/drawing/2014/main" id="{EE2F63DF-D867-444A-9440-33BFC8B268C6}"/>
            </a:ext>
          </a:extLst>
        </xdr:cNvPr>
        <xdr:cNvSpPr txBox="1">
          <a:spLocks noChangeArrowheads="1"/>
        </xdr:cNvSpPr>
      </xdr:nvSpPr>
      <xdr:spPr bwMode="auto">
        <a:xfrm>
          <a:off x="1508760" y="15097125"/>
          <a:ext cx="76200" cy="188191"/>
        </a:xfrm>
        <a:prstGeom prst="rect">
          <a:avLst/>
        </a:prstGeom>
        <a:noFill/>
        <a:ln w="9525">
          <a:noFill/>
          <a:miter lim="800000"/>
          <a:headEnd/>
          <a:tailEnd/>
        </a:ln>
      </xdr:spPr>
    </xdr:sp>
    <xdr:clientData/>
  </xdr:oneCellAnchor>
  <xdr:oneCellAnchor>
    <xdr:from>
      <xdr:col>1</xdr:col>
      <xdr:colOff>861060</xdr:colOff>
      <xdr:row>30</xdr:row>
      <xdr:rowOff>0</xdr:rowOff>
    </xdr:from>
    <xdr:ext cx="76200" cy="203835"/>
    <xdr:sp macro="" textlink="">
      <xdr:nvSpPr>
        <xdr:cNvPr id="955" name="Text Box 6">
          <a:extLst>
            <a:ext uri="{FF2B5EF4-FFF2-40B4-BE49-F238E27FC236}">
              <a16:creationId xmlns="" xmlns:a16="http://schemas.microsoft.com/office/drawing/2014/main" id="{6EB4D0EE-1285-47B9-956F-FBE60FC11E6E}"/>
            </a:ext>
          </a:extLst>
        </xdr:cNvPr>
        <xdr:cNvSpPr txBox="1">
          <a:spLocks noChangeArrowheads="1"/>
        </xdr:cNvSpPr>
      </xdr:nvSpPr>
      <xdr:spPr bwMode="auto">
        <a:xfrm>
          <a:off x="1508760" y="15097125"/>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56" name="Text Box 6">
          <a:extLst>
            <a:ext uri="{FF2B5EF4-FFF2-40B4-BE49-F238E27FC236}">
              <a16:creationId xmlns="" xmlns:a16="http://schemas.microsoft.com/office/drawing/2014/main" id="{7A25BF29-4BE5-4DCC-A784-6F4B12DE5361}"/>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957" name="Text Box 6">
          <a:extLst>
            <a:ext uri="{FF2B5EF4-FFF2-40B4-BE49-F238E27FC236}">
              <a16:creationId xmlns="" xmlns:a16="http://schemas.microsoft.com/office/drawing/2014/main" id="{EB7636C3-0D5D-4879-9E4B-CE68EF4EF22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58" name="Text Box 6">
          <a:extLst>
            <a:ext uri="{FF2B5EF4-FFF2-40B4-BE49-F238E27FC236}">
              <a16:creationId xmlns="" xmlns:a16="http://schemas.microsoft.com/office/drawing/2014/main" id="{C6C9C50F-6660-44B0-B413-7D4C9D71BB9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959" name="Text Box 6">
          <a:extLst>
            <a:ext uri="{FF2B5EF4-FFF2-40B4-BE49-F238E27FC236}">
              <a16:creationId xmlns="" xmlns:a16="http://schemas.microsoft.com/office/drawing/2014/main" id="{2A18CDAC-B238-447D-950A-A6BF26A90F02}"/>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60" name="Text Box 6">
          <a:extLst>
            <a:ext uri="{FF2B5EF4-FFF2-40B4-BE49-F238E27FC236}">
              <a16:creationId xmlns="" xmlns:a16="http://schemas.microsoft.com/office/drawing/2014/main" id="{5DA5A727-A40B-42DF-9679-E4593452BEF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61" name="Text Box 6">
          <a:extLst>
            <a:ext uri="{FF2B5EF4-FFF2-40B4-BE49-F238E27FC236}">
              <a16:creationId xmlns="" xmlns:a16="http://schemas.microsoft.com/office/drawing/2014/main" id="{D2E33893-D5BB-4E45-90C9-CE60A38B647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962" name="Text Box 6">
          <a:extLst>
            <a:ext uri="{FF2B5EF4-FFF2-40B4-BE49-F238E27FC236}">
              <a16:creationId xmlns="" xmlns:a16="http://schemas.microsoft.com/office/drawing/2014/main" id="{FA025CEF-E303-48A8-B094-C803914AF526}"/>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963" name="Text Box 6">
          <a:extLst>
            <a:ext uri="{FF2B5EF4-FFF2-40B4-BE49-F238E27FC236}">
              <a16:creationId xmlns="" xmlns:a16="http://schemas.microsoft.com/office/drawing/2014/main" id="{D134F2B6-FD98-4BF2-856E-7ECA402F418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64" name="Text Box 6">
          <a:extLst>
            <a:ext uri="{FF2B5EF4-FFF2-40B4-BE49-F238E27FC236}">
              <a16:creationId xmlns="" xmlns:a16="http://schemas.microsoft.com/office/drawing/2014/main" id="{DAFE5398-74DB-4F3A-8915-A426E563A30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65" name="Text Box 6">
          <a:extLst>
            <a:ext uri="{FF2B5EF4-FFF2-40B4-BE49-F238E27FC236}">
              <a16:creationId xmlns="" xmlns:a16="http://schemas.microsoft.com/office/drawing/2014/main" id="{76513BEA-2F77-40B5-9A30-EE63725D9DA8}"/>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66" name="Text Box 6">
          <a:extLst>
            <a:ext uri="{FF2B5EF4-FFF2-40B4-BE49-F238E27FC236}">
              <a16:creationId xmlns="" xmlns:a16="http://schemas.microsoft.com/office/drawing/2014/main" id="{01A0813B-0E58-4C01-9F94-656AA8A887E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67" name="Text Box 6">
          <a:extLst>
            <a:ext uri="{FF2B5EF4-FFF2-40B4-BE49-F238E27FC236}">
              <a16:creationId xmlns="" xmlns:a16="http://schemas.microsoft.com/office/drawing/2014/main" id="{ED46581F-C243-49FF-AFC6-12598E01F7F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968" name="Text Box 6">
          <a:extLst>
            <a:ext uri="{FF2B5EF4-FFF2-40B4-BE49-F238E27FC236}">
              <a16:creationId xmlns="" xmlns:a16="http://schemas.microsoft.com/office/drawing/2014/main" id="{DB20CF1D-946C-4034-A11D-2D8AAB94DF6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69" name="Text Box 6">
          <a:extLst>
            <a:ext uri="{FF2B5EF4-FFF2-40B4-BE49-F238E27FC236}">
              <a16:creationId xmlns="" xmlns:a16="http://schemas.microsoft.com/office/drawing/2014/main" id="{261EAA04-D688-47D1-A9D7-715F9D492F2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970" name="Text Box 6">
          <a:extLst>
            <a:ext uri="{FF2B5EF4-FFF2-40B4-BE49-F238E27FC236}">
              <a16:creationId xmlns="" xmlns:a16="http://schemas.microsoft.com/office/drawing/2014/main" id="{2A04131D-7300-44AB-B983-6325F14D67E2}"/>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71" name="Text Box 6">
          <a:extLst>
            <a:ext uri="{FF2B5EF4-FFF2-40B4-BE49-F238E27FC236}">
              <a16:creationId xmlns="" xmlns:a16="http://schemas.microsoft.com/office/drawing/2014/main" id="{A46698D8-5808-4E23-9E9F-349759C6F31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72" name="Text Box 6">
          <a:extLst>
            <a:ext uri="{FF2B5EF4-FFF2-40B4-BE49-F238E27FC236}">
              <a16:creationId xmlns="" xmlns:a16="http://schemas.microsoft.com/office/drawing/2014/main" id="{FA18DB77-EA9A-44CE-919F-F110E237110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973" name="Text Box 6">
          <a:extLst>
            <a:ext uri="{FF2B5EF4-FFF2-40B4-BE49-F238E27FC236}">
              <a16:creationId xmlns="" xmlns:a16="http://schemas.microsoft.com/office/drawing/2014/main" id="{C1A6FADB-C3D6-4C10-B22B-9D8F31087BC0}"/>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974" name="Text Box 6">
          <a:extLst>
            <a:ext uri="{FF2B5EF4-FFF2-40B4-BE49-F238E27FC236}">
              <a16:creationId xmlns="" xmlns:a16="http://schemas.microsoft.com/office/drawing/2014/main" id="{F9F3E539-6D92-412B-BF4C-8124B5468C31}"/>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75" name="Text Box 6">
          <a:extLst>
            <a:ext uri="{FF2B5EF4-FFF2-40B4-BE49-F238E27FC236}">
              <a16:creationId xmlns="" xmlns:a16="http://schemas.microsoft.com/office/drawing/2014/main" id="{84CB1B09-C002-45E9-9ECC-1D7DA04BC7C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76" name="Text Box 6">
          <a:extLst>
            <a:ext uri="{FF2B5EF4-FFF2-40B4-BE49-F238E27FC236}">
              <a16:creationId xmlns="" xmlns:a16="http://schemas.microsoft.com/office/drawing/2014/main" id="{BFA1850B-D7EE-440E-A8C8-9B5389A462A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77" name="Text Box 6">
          <a:extLst>
            <a:ext uri="{FF2B5EF4-FFF2-40B4-BE49-F238E27FC236}">
              <a16:creationId xmlns="" xmlns:a16="http://schemas.microsoft.com/office/drawing/2014/main" id="{CD13236F-7892-4C29-A58B-2B6C9EAE9E7D}"/>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78" name="Text Box 6">
          <a:extLst>
            <a:ext uri="{FF2B5EF4-FFF2-40B4-BE49-F238E27FC236}">
              <a16:creationId xmlns="" xmlns:a16="http://schemas.microsoft.com/office/drawing/2014/main" id="{0667B332-4501-4E9A-9837-A7E1A260A8C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979" name="Text Box 6">
          <a:extLst>
            <a:ext uri="{FF2B5EF4-FFF2-40B4-BE49-F238E27FC236}">
              <a16:creationId xmlns="" xmlns:a16="http://schemas.microsoft.com/office/drawing/2014/main" id="{DACF65DE-A4F2-4A4A-ABC5-D52D27A899E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80" name="Text Box 6">
          <a:extLst>
            <a:ext uri="{FF2B5EF4-FFF2-40B4-BE49-F238E27FC236}">
              <a16:creationId xmlns="" xmlns:a16="http://schemas.microsoft.com/office/drawing/2014/main" id="{7A5047AF-5D7C-4762-850D-CD4607B99BB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981" name="Text Box 6">
          <a:extLst>
            <a:ext uri="{FF2B5EF4-FFF2-40B4-BE49-F238E27FC236}">
              <a16:creationId xmlns="" xmlns:a16="http://schemas.microsoft.com/office/drawing/2014/main" id="{400C0EB2-45B3-4EA5-BD1D-7CE6E52246E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82" name="Text Box 6">
          <a:extLst>
            <a:ext uri="{FF2B5EF4-FFF2-40B4-BE49-F238E27FC236}">
              <a16:creationId xmlns="" xmlns:a16="http://schemas.microsoft.com/office/drawing/2014/main" id="{9A09BFB3-56DA-4D7B-B978-2A1FEDE94E4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83" name="Text Box 6">
          <a:extLst>
            <a:ext uri="{FF2B5EF4-FFF2-40B4-BE49-F238E27FC236}">
              <a16:creationId xmlns="" xmlns:a16="http://schemas.microsoft.com/office/drawing/2014/main" id="{168DF615-9708-4EC2-AA6A-BE5405189F1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984" name="Text Box 6">
          <a:extLst>
            <a:ext uri="{FF2B5EF4-FFF2-40B4-BE49-F238E27FC236}">
              <a16:creationId xmlns="" xmlns:a16="http://schemas.microsoft.com/office/drawing/2014/main" id="{7892C081-7317-4F44-8AA5-6442F8066AF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985" name="Text Box 6">
          <a:extLst>
            <a:ext uri="{FF2B5EF4-FFF2-40B4-BE49-F238E27FC236}">
              <a16:creationId xmlns="" xmlns:a16="http://schemas.microsoft.com/office/drawing/2014/main" id="{EC3C9790-489B-4109-8143-87577064926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86" name="Text Box 6">
          <a:extLst>
            <a:ext uri="{FF2B5EF4-FFF2-40B4-BE49-F238E27FC236}">
              <a16:creationId xmlns="" xmlns:a16="http://schemas.microsoft.com/office/drawing/2014/main" id="{94588254-1115-4620-AA1C-338C88EDA57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87" name="Text Box 6">
          <a:extLst>
            <a:ext uri="{FF2B5EF4-FFF2-40B4-BE49-F238E27FC236}">
              <a16:creationId xmlns="" xmlns:a16="http://schemas.microsoft.com/office/drawing/2014/main" id="{4449A8B8-8117-4A2F-96A8-2D3291D6446D}"/>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88" name="Text Box 6">
          <a:extLst>
            <a:ext uri="{FF2B5EF4-FFF2-40B4-BE49-F238E27FC236}">
              <a16:creationId xmlns="" xmlns:a16="http://schemas.microsoft.com/office/drawing/2014/main" id="{58E68806-3375-4000-AA85-241AAD83CFD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89" name="Text Box 6">
          <a:extLst>
            <a:ext uri="{FF2B5EF4-FFF2-40B4-BE49-F238E27FC236}">
              <a16:creationId xmlns="" xmlns:a16="http://schemas.microsoft.com/office/drawing/2014/main" id="{E25D282D-787E-4BDC-ABC1-2DCEEDBC313C}"/>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90" name="Text Box 6">
          <a:extLst>
            <a:ext uri="{FF2B5EF4-FFF2-40B4-BE49-F238E27FC236}">
              <a16:creationId xmlns="" xmlns:a16="http://schemas.microsoft.com/office/drawing/2014/main" id="{E3A09836-5F5B-468C-BFC2-E13102AE297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91" name="Text Box 6">
          <a:extLst>
            <a:ext uri="{FF2B5EF4-FFF2-40B4-BE49-F238E27FC236}">
              <a16:creationId xmlns="" xmlns:a16="http://schemas.microsoft.com/office/drawing/2014/main" id="{D3EA88E1-ACEE-4741-9F82-635331DE7A41}"/>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92" name="Text Box 6">
          <a:extLst>
            <a:ext uri="{FF2B5EF4-FFF2-40B4-BE49-F238E27FC236}">
              <a16:creationId xmlns="" xmlns:a16="http://schemas.microsoft.com/office/drawing/2014/main" id="{1C24D124-7E02-4644-A91F-0788E0F6E1B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993" name="Text Box 6">
          <a:extLst>
            <a:ext uri="{FF2B5EF4-FFF2-40B4-BE49-F238E27FC236}">
              <a16:creationId xmlns="" xmlns:a16="http://schemas.microsoft.com/office/drawing/2014/main" id="{A67A792E-8F32-4854-BAE4-1E8F188AC2A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994" name="Text Box 6">
          <a:extLst>
            <a:ext uri="{FF2B5EF4-FFF2-40B4-BE49-F238E27FC236}">
              <a16:creationId xmlns="" xmlns:a16="http://schemas.microsoft.com/office/drawing/2014/main" id="{E7330753-4DEE-4F91-8852-F04818FE12F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95" name="Text Box 6">
          <a:extLst>
            <a:ext uri="{FF2B5EF4-FFF2-40B4-BE49-F238E27FC236}">
              <a16:creationId xmlns="" xmlns:a16="http://schemas.microsoft.com/office/drawing/2014/main" id="{4D6063FE-B240-40C7-AF03-00D6F70E625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996" name="Text Box 6">
          <a:extLst>
            <a:ext uri="{FF2B5EF4-FFF2-40B4-BE49-F238E27FC236}">
              <a16:creationId xmlns="" xmlns:a16="http://schemas.microsoft.com/office/drawing/2014/main" id="{282647C8-F2D1-4BCA-8742-49263DDFB492}"/>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97" name="Text Box 6">
          <a:extLst>
            <a:ext uri="{FF2B5EF4-FFF2-40B4-BE49-F238E27FC236}">
              <a16:creationId xmlns="" xmlns:a16="http://schemas.microsoft.com/office/drawing/2014/main" id="{A455B248-5CBD-4D07-8D2C-7EE1241F4E6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998" name="Text Box 6">
          <a:extLst>
            <a:ext uri="{FF2B5EF4-FFF2-40B4-BE49-F238E27FC236}">
              <a16:creationId xmlns="" xmlns:a16="http://schemas.microsoft.com/office/drawing/2014/main" id="{4E00AFD0-25C7-4218-BA18-FB68A2CA395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999" name="Text Box 6">
          <a:extLst>
            <a:ext uri="{FF2B5EF4-FFF2-40B4-BE49-F238E27FC236}">
              <a16:creationId xmlns="" xmlns:a16="http://schemas.microsoft.com/office/drawing/2014/main" id="{7D12AD4E-5279-44CA-9C50-E1F5F91C3437}"/>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00" name="Text Box 6">
          <a:extLst>
            <a:ext uri="{FF2B5EF4-FFF2-40B4-BE49-F238E27FC236}">
              <a16:creationId xmlns="" xmlns:a16="http://schemas.microsoft.com/office/drawing/2014/main" id="{81AFCC89-C02E-481F-A1C6-3A3A97E035B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01" name="Text Box 6">
          <a:extLst>
            <a:ext uri="{FF2B5EF4-FFF2-40B4-BE49-F238E27FC236}">
              <a16:creationId xmlns="" xmlns:a16="http://schemas.microsoft.com/office/drawing/2014/main" id="{F67C9D2B-A4DB-44A1-8417-66D90B4A0AB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02" name="Text Box 6">
          <a:extLst>
            <a:ext uri="{FF2B5EF4-FFF2-40B4-BE49-F238E27FC236}">
              <a16:creationId xmlns="" xmlns:a16="http://schemas.microsoft.com/office/drawing/2014/main" id="{62F91A40-A772-4931-B22D-0029A4C2DAA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03" name="Text Box 6">
          <a:extLst>
            <a:ext uri="{FF2B5EF4-FFF2-40B4-BE49-F238E27FC236}">
              <a16:creationId xmlns="" xmlns:a16="http://schemas.microsoft.com/office/drawing/2014/main" id="{1ADB88C3-2F00-4985-9F36-A0AF7D975D7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04" name="Text Box 6">
          <a:extLst>
            <a:ext uri="{FF2B5EF4-FFF2-40B4-BE49-F238E27FC236}">
              <a16:creationId xmlns="" xmlns:a16="http://schemas.microsoft.com/office/drawing/2014/main" id="{A81E668D-E461-4430-9F2F-0A52FC7C8BD6}"/>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05" name="Text Box 6">
          <a:extLst>
            <a:ext uri="{FF2B5EF4-FFF2-40B4-BE49-F238E27FC236}">
              <a16:creationId xmlns="" xmlns:a16="http://schemas.microsoft.com/office/drawing/2014/main" id="{7ACBB237-02B4-4147-BDE0-8B474276C19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06" name="Text Box 6">
          <a:extLst>
            <a:ext uri="{FF2B5EF4-FFF2-40B4-BE49-F238E27FC236}">
              <a16:creationId xmlns="" xmlns:a16="http://schemas.microsoft.com/office/drawing/2014/main" id="{A51B7D19-03F8-42A4-9DBD-E24517C8B156}"/>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07" name="Text Box 6">
          <a:extLst>
            <a:ext uri="{FF2B5EF4-FFF2-40B4-BE49-F238E27FC236}">
              <a16:creationId xmlns="" xmlns:a16="http://schemas.microsoft.com/office/drawing/2014/main" id="{705CE3F7-AE93-4011-9085-042A9CB17AB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008" name="Text Box 6">
          <a:extLst>
            <a:ext uri="{FF2B5EF4-FFF2-40B4-BE49-F238E27FC236}">
              <a16:creationId xmlns="" xmlns:a16="http://schemas.microsoft.com/office/drawing/2014/main" id="{DB561C72-5479-49A8-B9F1-722CAF4B6CD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009" name="Text Box 6">
          <a:extLst>
            <a:ext uri="{FF2B5EF4-FFF2-40B4-BE49-F238E27FC236}">
              <a16:creationId xmlns="" xmlns:a16="http://schemas.microsoft.com/office/drawing/2014/main" id="{9A50E5BA-CEF0-42FD-A1D1-429278A2F43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10" name="Text Box 6">
          <a:extLst>
            <a:ext uri="{FF2B5EF4-FFF2-40B4-BE49-F238E27FC236}">
              <a16:creationId xmlns="" xmlns:a16="http://schemas.microsoft.com/office/drawing/2014/main" id="{B7186DD6-DE9E-4472-B453-878E389E831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11" name="Text Box 6">
          <a:extLst>
            <a:ext uri="{FF2B5EF4-FFF2-40B4-BE49-F238E27FC236}">
              <a16:creationId xmlns="" xmlns:a16="http://schemas.microsoft.com/office/drawing/2014/main" id="{20B203F2-399E-4FC6-BF9F-E6B1E205C066}"/>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12" name="Text Box 6">
          <a:extLst>
            <a:ext uri="{FF2B5EF4-FFF2-40B4-BE49-F238E27FC236}">
              <a16:creationId xmlns="" xmlns:a16="http://schemas.microsoft.com/office/drawing/2014/main" id="{29C36BD2-5B1E-48DA-845A-2D7FE62D1A9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13" name="Text Box 6">
          <a:extLst>
            <a:ext uri="{FF2B5EF4-FFF2-40B4-BE49-F238E27FC236}">
              <a16:creationId xmlns="" xmlns:a16="http://schemas.microsoft.com/office/drawing/2014/main" id="{91F405DC-8EC2-46B8-8674-F868FCB2278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14" name="Text Box 6">
          <a:extLst>
            <a:ext uri="{FF2B5EF4-FFF2-40B4-BE49-F238E27FC236}">
              <a16:creationId xmlns="" xmlns:a16="http://schemas.microsoft.com/office/drawing/2014/main" id="{5A4F46F4-5E7B-4FCE-92E3-B432275934E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015" name="Text Box 6">
          <a:extLst>
            <a:ext uri="{FF2B5EF4-FFF2-40B4-BE49-F238E27FC236}">
              <a16:creationId xmlns="" xmlns:a16="http://schemas.microsoft.com/office/drawing/2014/main" id="{9357E597-F188-4F12-BE3E-578DE8C7B82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16" name="Text Box 6">
          <a:extLst>
            <a:ext uri="{FF2B5EF4-FFF2-40B4-BE49-F238E27FC236}">
              <a16:creationId xmlns="" xmlns:a16="http://schemas.microsoft.com/office/drawing/2014/main" id="{45B1FD20-BB18-4E63-B72C-2533CDB4E59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17" name="Text Box 6">
          <a:extLst>
            <a:ext uri="{FF2B5EF4-FFF2-40B4-BE49-F238E27FC236}">
              <a16:creationId xmlns="" xmlns:a16="http://schemas.microsoft.com/office/drawing/2014/main" id="{BDCC33E7-1696-4025-93B4-6EBFE1A1B9D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18" name="Text Box 6">
          <a:extLst>
            <a:ext uri="{FF2B5EF4-FFF2-40B4-BE49-F238E27FC236}">
              <a16:creationId xmlns="" xmlns:a16="http://schemas.microsoft.com/office/drawing/2014/main" id="{59E39683-9D8A-4AD2-AACF-33F7865D01A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19" name="Text Box 6">
          <a:extLst>
            <a:ext uri="{FF2B5EF4-FFF2-40B4-BE49-F238E27FC236}">
              <a16:creationId xmlns="" xmlns:a16="http://schemas.microsoft.com/office/drawing/2014/main" id="{5211D317-38E7-4998-A58C-C4C7E5799E74}"/>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20" name="Text Box 6">
          <a:extLst>
            <a:ext uri="{FF2B5EF4-FFF2-40B4-BE49-F238E27FC236}">
              <a16:creationId xmlns="" xmlns:a16="http://schemas.microsoft.com/office/drawing/2014/main" id="{912375C4-17AE-46A5-BA5A-1B62A4372A3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21" name="Text Box 6">
          <a:extLst>
            <a:ext uri="{FF2B5EF4-FFF2-40B4-BE49-F238E27FC236}">
              <a16:creationId xmlns="" xmlns:a16="http://schemas.microsoft.com/office/drawing/2014/main" id="{9C235CA9-FB58-408B-8426-6A07D7A0EB7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22" name="Text Box 6">
          <a:extLst>
            <a:ext uri="{FF2B5EF4-FFF2-40B4-BE49-F238E27FC236}">
              <a16:creationId xmlns="" xmlns:a16="http://schemas.microsoft.com/office/drawing/2014/main" id="{307977DA-49A1-4592-8C11-2DD34E2F602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23" name="Text Box 6">
          <a:extLst>
            <a:ext uri="{FF2B5EF4-FFF2-40B4-BE49-F238E27FC236}">
              <a16:creationId xmlns="" xmlns:a16="http://schemas.microsoft.com/office/drawing/2014/main" id="{FA67E1E5-B976-4708-8C57-9FD2A7B8830D}"/>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024" name="Text Box 6">
          <a:extLst>
            <a:ext uri="{FF2B5EF4-FFF2-40B4-BE49-F238E27FC236}">
              <a16:creationId xmlns="" xmlns:a16="http://schemas.microsoft.com/office/drawing/2014/main" id="{EB915287-E827-4140-8046-2EE68D5B681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25" name="Text Box 6">
          <a:extLst>
            <a:ext uri="{FF2B5EF4-FFF2-40B4-BE49-F238E27FC236}">
              <a16:creationId xmlns="" xmlns:a16="http://schemas.microsoft.com/office/drawing/2014/main" id="{CB3755C5-4B09-4104-8DF0-154432D664D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26" name="Text Box 6">
          <a:extLst>
            <a:ext uri="{FF2B5EF4-FFF2-40B4-BE49-F238E27FC236}">
              <a16:creationId xmlns="" xmlns:a16="http://schemas.microsoft.com/office/drawing/2014/main" id="{0C5937EB-465B-4327-9C4A-610E122C8E34}"/>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27" name="Text Box 6">
          <a:extLst>
            <a:ext uri="{FF2B5EF4-FFF2-40B4-BE49-F238E27FC236}">
              <a16:creationId xmlns="" xmlns:a16="http://schemas.microsoft.com/office/drawing/2014/main" id="{15A33555-56DC-4820-A0A8-1E4A5798815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28" name="Text Box 6">
          <a:extLst>
            <a:ext uri="{FF2B5EF4-FFF2-40B4-BE49-F238E27FC236}">
              <a16:creationId xmlns="" xmlns:a16="http://schemas.microsoft.com/office/drawing/2014/main" id="{1F38141F-90F5-44B2-B309-CC1585EFF69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29" name="Text Box 6">
          <a:extLst>
            <a:ext uri="{FF2B5EF4-FFF2-40B4-BE49-F238E27FC236}">
              <a16:creationId xmlns="" xmlns:a16="http://schemas.microsoft.com/office/drawing/2014/main" id="{D900E3F6-6E8F-462C-AE98-C385600494CA}"/>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0" name="Text Box 6">
          <a:extLst>
            <a:ext uri="{FF2B5EF4-FFF2-40B4-BE49-F238E27FC236}">
              <a16:creationId xmlns="" xmlns:a16="http://schemas.microsoft.com/office/drawing/2014/main" id="{7F83321E-C1B0-45BC-A3BB-6A2A2768ECD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1" name="Text Box 6">
          <a:extLst>
            <a:ext uri="{FF2B5EF4-FFF2-40B4-BE49-F238E27FC236}">
              <a16:creationId xmlns="" xmlns:a16="http://schemas.microsoft.com/office/drawing/2014/main" id="{93CE3E67-BBF4-4188-A761-3624384B668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2" name="Text Box 6">
          <a:extLst>
            <a:ext uri="{FF2B5EF4-FFF2-40B4-BE49-F238E27FC236}">
              <a16:creationId xmlns="" xmlns:a16="http://schemas.microsoft.com/office/drawing/2014/main" id="{313A09D8-B929-4B01-A94C-F1D62539314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3" name="Text Box 6">
          <a:extLst>
            <a:ext uri="{FF2B5EF4-FFF2-40B4-BE49-F238E27FC236}">
              <a16:creationId xmlns="" xmlns:a16="http://schemas.microsoft.com/office/drawing/2014/main" id="{4BBFE171-8F33-4495-B544-7182FBC929C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4" name="Text Box 6">
          <a:extLst>
            <a:ext uri="{FF2B5EF4-FFF2-40B4-BE49-F238E27FC236}">
              <a16:creationId xmlns="" xmlns:a16="http://schemas.microsoft.com/office/drawing/2014/main" id="{A88108F9-7E41-4C4A-8A92-018C7B0CEB2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5" name="Text Box 6">
          <a:extLst>
            <a:ext uri="{FF2B5EF4-FFF2-40B4-BE49-F238E27FC236}">
              <a16:creationId xmlns="" xmlns:a16="http://schemas.microsoft.com/office/drawing/2014/main" id="{1AA2E224-6867-4D8F-8028-5B71E583FAA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6" name="Text Box 6">
          <a:extLst>
            <a:ext uri="{FF2B5EF4-FFF2-40B4-BE49-F238E27FC236}">
              <a16:creationId xmlns="" xmlns:a16="http://schemas.microsoft.com/office/drawing/2014/main" id="{3383ABE6-4108-4F44-97E0-F5089ACF4DF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7" name="Text Box 6">
          <a:extLst>
            <a:ext uri="{FF2B5EF4-FFF2-40B4-BE49-F238E27FC236}">
              <a16:creationId xmlns="" xmlns:a16="http://schemas.microsoft.com/office/drawing/2014/main" id="{8D803AD1-902C-4FCD-87DB-9AD4FB0DF93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8" name="Text Box 6">
          <a:extLst>
            <a:ext uri="{FF2B5EF4-FFF2-40B4-BE49-F238E27FC236}">
              <a16:creationId xmlns="" xmlns:a16="http://schemas.microsoft.com/office/drawing/2014/main" id="{A587B175-E21A-4C37-9B58-7455D72D5E5B}"/>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39" name="Text Box 6">
          <a:extLst>
            <a:ext uri="{FF2B5EF4-FFF2-40B4-BE49-F238E27FC236}">
              <a16:creationId xmlns="" xmlns:a16="http://schemas.microsoft.com/office/drawing/2014/main" id="{D5C1725C-5EF3-4E34-AF5A-D118FC9A382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40" name="Text Box 6">
          <a:extLst>
            <a:ext uri="{FF2B5EF4-FFF2-40B4-BE49-F238E27FC236}">
              <a16:creationId xmlns="" xmlns:a16="http://schemas.microsoft.com/office/drawing/2014/main" id="{43F494F6-36DC-43D8-B5CD-04679D369C1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41" name="Text Box 6">
          <a:extLst>
            <a:ext uri="{FF2B5EF4-FFF2-40B4-BE49-F238E27FC236}">
              <a16:creationId xmlns="" xmlns:a16="http://schemas.microsoft.com/office/drawing/2014/main" id="{7D805B89-B653-4D60-9C64-F6C2C045904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042" name="Text Box 6">
          <a:extLst>
            <a:ext uri="{FF2B5EF4-FFF2-40B4-BE49-F238E27FC236}">
              <a16:creationId xmlns="" xmlns:a16="http://schemas.microsoft.com/office/drawing/2014/main" id="{895472AB-B9E5-46F5-9A75-1A71B74E9B2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43" name="Text Box 6">
          <a:extLst>
            <a:ext uri="{FF2B5EF4-FFF2-40B4-BE49-F238E27FC236}">
              <a16:creationId xmlns="" xmlns:a16="http://schemas.microsoft.com/office/drawing/2014/main" id="{4E3AA8EE-CDE3-491A-9375-E6626514109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44" name="Text Box 6">
          <a:extLst>
            <a:ext uri="{FF2B5EF4-FFF2-40B4-BE49-F238E27FC236}">
              <a16:creationId xmlns="" xmlns:a16="http://schemas.microsoft.com/office/drawing/2014/main" id="{8EBBDF23-D0FB-4845-BB44-0370E58A26A0}"/>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045" name="Text Box 6">
          <a:extLst>
            <a:ext uri="{FF2B5EF4-FFF2-40B4-BE49-F238E27FC236}">
              <a16:creationId xmlns="" xmlns:a16="http://schemas.microsoft.com/office/drawing/2014/main" id="{D36E99DE-22A2-4AA3-A308-B1532B00E7C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46" name="Text Box 6">
          <a:extLst>
            <a:ext uri="{FF2B5EF4-FFF2-40B4-BE49-F238E27FC236}">
              <a16:creationId xmlns="" xmlns:a16="http://schemas.microsoft.com/office/drawing/2014/main" id="{FF19D4AF-A7B8-4E56-B702-E23546AE7D1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47" name="Text Box 6">
          <a:extLst>
            <a:ext uri="{FF2B5EF4-FFF2-40B4-BE49-F238E27FC236}">
              <a16:creationId xmlns="" xmlns:a16="http://schemas.microsoft.com/office/drawing/2014/main" id="{51B2E1B3-E055-4530-B2ED-623F66C29EB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048" name="Text Box 6">
          <a:extLst>
            <a:ext uri="{FF2B5EF4-FFF2-40B4-BE49-F238E27FC236}">
              <a16:creationId xmlns="" xmlns:a16="http://schemas.microsoft.com/office/drawing/2014/main" id="{59DA3985-DE34-45EA-AF29-56B1C7B3158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49" name="Text Box 6">
          <a:extLst>
            <a:ext uri="{FF2B5EF4-FFF2-40B4-BE49-F238E27FC236}">
              <a16:creationId xmlns="" xmlns:a16="http://schemas.microsoft.com/office/drawing/2014/main" id="{8DDBCB65-A9B4-482A-AF99-3476D693600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50" name="Text Box 6">
          <a:extLst>
            <a:ext uri="{FF2B5EF4-FFF2-40B4-BE49-F238E27FC236}">
              <a16:creationId xmlns="" xmlns:a16="http://schemas.microsoft.com/office/drawing/2014/main" id="{9815675C-F4E1-4E68-9BA0-8B03D37E268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51" name="Text Box 6">
          <a:extLst>
            <a:ext uri="{FF2B5EF4-FFF2-40B4-BE49-F238E27FC236}">
              <a16:creationId xmlns="" xmlns:a16="http://schemas.microsoft.com/office/drawing/2014/main" id="{427B1BE0-BE9A-49A7-BF9E-D846ABA272DD}"/>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052" name="Text Box 6">
          <a:extLst>
            <a:ext uri="{FF2B5EF4-FFF2-40B4-BE49-F238E27FC236}">
              <a16:creationId xmlns="" xmlns:a16="http://schemas.microsoft.com/office/drawing/2014/main" id="{7B0BA553-1405-4463-B3AC-00896989580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53" name="Text Box 6">
          <a:extLst>
            <a:ext uri="{FF2B5EF4-FFF2-40B4-BE49-F238E27FC236}">
              <a16:creationId xmlns="" xmlns:a16="http://schemas.microsoft.com/office/drawing/2014/main" id="{55E46A81-31BE-4129-ABB5-C1D3B2A2120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54" name="Text Box 6">
          <a:extLst>
            <a:ext uri="{FF2B5EF4-FFF2-40B4-BE49-F238E27FC236}">
              <a16:creationId xmlns="" xmlns:a16="http://schemas.microsoft.com/office/drawing/2014/main" id="{4E292E7B-6DA7-4B26-81F0-F4FAE7DCC623}"/>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055" name="Text Box 6">
          <a:extLst>
            <a:ext uri="{FF2B5EF4-FFF2-40B4-BE49-F238E27FC236}">
              <a16:creationId xmlns="" xmlns:a16="http://schemas.microsoft.com/office/drawing/2014/main" id="{F560C7EB-48EB-4B08-91DD-9C1B1A4C1144}"/>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056" name="Text Box 6">
          <a:extLst>
            <a:ext uri="{FF2B5EF4-FFF2-40B4-BE49-F238E27FC236}">
              <a16:creationId xmlns="" xmlns:a16="http://schemas.microsoft.com/office/drawing/2014/main" id="{EAD94DCE-7A7D-40C0-9BD6-902B2B22CA8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57" name="Text Box 6">
          <a:extLst>
            <a:ext uri="{FF2B5EF4-FFF2-40B4-BE49-F238E27FC236}">
              <a16:creationId xmlns="" xmlns:a16="http://schemas.microsoft.com/office/drawing/2014/main" id="{90A65AF8-5D33-4402-B96F-5B1F6BE5860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58" name="Text Box 6">
          <a:extLst>
            <a:ext uri="{FF2B5EF4-FFF2-40B4-BE49-F238E27FC236}">
              <a16:creationId xmlns="" xmlns:a16="http://schemas.microsoft.com/office/drawing/2014/main" id="{D4EC86A8-F594-478D-BAE8-B378AE3FFF85}"/>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59" name="Text Box 6">
          <a:extLst>
            <a:ext uri="{FF2B5EF4-FFF2-40B4-BE49-F238E27FC236}">
              <a16:creationId xmlns="" xmlns:a16="http://schemas.microsoft.com/office/drawing/2014/main" id="{A7E34600-EF6C-467A-A246-7DFA3EBF1CC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60" name="Text Box 6">
          <a:extLst>
            <a:ext uri="{FF2B5EF4-FFF2-40B4-BE49-F238E27FC236}">
              <a16:creationId xmlns="" xmlns:a16="http://schemas.microsoft.com/office/drawing/2014/main" id="{027234FE-24FC-4476-A1BD-D043F2C62C7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61" name="Text Box 6">
          <a:extLst>
            <a:ext uri="{FF2B5EF4-FFF2-40B4-BE49-F238E27FC236}">
              <a16:creationId xmlns="" xmlns:a16="http://schemas.microsoft.com/office/drawing/2014/main" id="{8A6FE213-ACA0-48FD-B447-073306447E56}"/>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062" name="Text Box 6">
          <a:extLst>
            <a:ext uri="{FF2B5EF4-FFF2-40B4-BE49-F238E27FC236}">
              <a16:creationId xmlns="" xmlns:a16="http://schemas.microsoft.com/office/drawing/2014/main" id="{D525305A-6A7B-4C04-9E38-8E4FE6F249B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63" name="Text Box 6">
          <a:extLst>
            <a:ext uri="{FF2B5EF4-FFF2-40B4-BE49-F238E27FC236}">
              <a16:creationId xmlns="" xmlns:a16="http://schemas.microsoft.com/office/drawing/2014/main" id="{B9A5874A-8264-4205-ABE5-3A8EF778DF64}"/>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64" name="Text Box 6">
          <a:extLst>
            <a:ext uri="{FF2B5EF4-FFF2-40B4-BE49-F238E27FC236}">
              <a16:creationId xmlns="" xmlns:a16="http://schemas.microsoft.com/office/drawing/2014/main" id="{D2A943AF-755F-4A80-85C4-E5DA0AFD83B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65" name="Text Box 6">
          <a:extLst>
            <a:ext uri="{FF2B5EF4-FFF2-40B4-BE49-F238E27FC236}">
              <a16:creationId xmlns="" xmlns:a16="http://schemas.microsoft.com/office/drawing/2014/main" id="{012BCC9B-255A-4422-9C6F-66E9805B887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66" name="Text Box 6">
          <a:extLst>
            <a:ext uri="{FF2B5EF4-FFF2-40B4-BE49-F238E27FC236}">
              <a16:creationId xmlns="" xmlns:a16="http://schemas.microsoft.com/office/drawing/2014/main" id="{A2741A7C-A84E-49B8-952F-7E1DB7CFE8B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67" name="Text Box 6">
          <a:extLst>
            <a:ext uri="{FF2B5EF4-FFF2-40B4-BE49-F238E27FC236}">
              <a16:creationId xmlns="" xmlns:a16="http://schemas.microsoft.com/office/drawing/2014/main" id="{AC176F97-E701-4414-B2AE-3047721F443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68" name="Text Box 6">
          <a:extLst>
            <a:ext uri="{FF2B5EF4-FFF2-40B4-BE49-F238E27FC236}">
              <a16:creationId xmlns="" xmlns:a16="http://schemas.microsoft.com/office/drawing/2014/main" id="{503CA482-F7DE-4AA3-ADE0-6BF2A5EF7A94}"/>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69" name="Text Box 6">
          <a:extLst>
            <a:ext uri="{FF2B5EF4-FFF2-40B4-BE49-F238E27FC236}">
              <a16:creationId xmlns="" xmlns:a16="http://schemas.microsoft.com/office/drawing/2014/main" id="{042A0C9B-14FD-40AF-803F-065EA6EE3E7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70" name="Text Box 6">
          <a:extLst>
            <a:ext uri="{FF2B5EF4-FFF2-40B4-BE49-F238E27FC236}">
              <a16:creationId xmlns="" xmlns:a16="http://schemas.microsoft.com/office/drawing/2014/main" id="{21C8C447-A508-463D-9DC6-B7C81A1368A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071" name="Text Box 6">
          <a:extLst>
            <a:ext uri="{FF2B5EF4-FFF2-40B4-BE49-F238E27FC236}">
              <a16:creationId xmlns="" xmlns:a16="http://schemas.microsoft.com/office/drawing/2014/main" id="{A24838E0-9DB9-49FB-B174-68DEB44F66D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72" name="Text Box 6">
          <a:extLst>
            <a:ext uri="{FF2B5EF4-FFF2-40B4-BE49-F238E27FC236}">
              <a16:creationId xmlns="" xmlns:a16="http://schemas.microsoft.com/office/drawing/2014/main" id="{B00B422D-4081-4FDA-ABC5-C0EA8DE8BDB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73" name="Text Box 6">
          <a:extLst>
            <a:ext uri="{FF2B5EF4-FFF2-40B4-BE49-F238E27FC236}">
              <a16:creationId xmlns="" xmlns:a16="http://schemas.microsoft.com/office/drawing/2014/main" id="{CD48CD6F-D2DA-48EF-AD7C-18597C41083C}"/>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74" name="Text Box 6">
          <a:extLst>
            <a:ext uri="{FF2B5EF4-FFF2-40B4-BE49-F238E27FC236}">
              <a16:creationId xmlns="" xmlns:a16="http://schemas.microsoft.com/office/drawing/2014/main" id="{53A3061B-2684-4B6E-9FC8-BF4F3BF6A1D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75" name="Text Box 6">
          <a:extLst>
            <a:ext uri="{FF2B5EF4-FFF2-40B4-BE49-F238E27FC236}">
              <a16:creationId xmlns="" xmlns:a16="http://schemas.microsoft.com/office/drawing/2014/main" id="{13157551-3282-484F-ADD9-88659314EFF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76" name="Text Box 6">
          <a:extLst>
            <a:ext uri="{FF2B5EF4-FFF2-40B4-BE49-F238E27FC236}">
              <a16:creationId xmlns="" xmlns:a16="http://schemas.microsoft.com/office/drawing/2014/main" id="{A7F71132-DC58-4076-8BCA-E0673022312F}"/>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77" name="Text Box 6">
          <a:extLst>
            <a:ext uri="{FF2B5EF4-FFF2-40B4-BE49-F238E27FC236}">
              <a16:creationId xmlns="" xmlns:a16="http://schemas.microsoft.com/office/drawing/2014/main" id="{29CE2F97-6D1A-4AFB-9165-257DE961F46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78" name="Text Box 6">
          <a:extLst>
            <a:ext uri="{FF2B5EF4-FFF2-40B4-BE49-F238E27FC236}">
              <a16:creationId xmlns="" xmlns:a16="http://schemas.microsoft.com/office/drawing/2014/main" id="{F2EBB01F-1641-471D-9F30-30098763BAA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79" name="Text Box 6">
          <a:extLst>
            <a:ext uri="{FF2B5EF4-FFF2-40B4-BE49-F238E27FC236}">
              <a16:creationId xmlns="" xmlns:a16="http://schemas.microsoft.com/office/drawing/2014/main" id="{AD7B3F27-5342-4E6A-8B19-9E00934FFD4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80" name="Text Box 6">
          <a:extLst>
            <a:ext uri="{FF2B5EF4-FFF2-40B4-BE49-F238E27FC236}">
              <a16:creationId xmlns="" xmlns:a16="http://schemas.microsoft.com/office/drawing/2014/main" id="{DB1A9E7D-FFDC-4743-99CD-75D5562B371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81" name="Text Box 6">
          <a:extLst>
            <a:ext uri="{FF2B5EF4-FFF2-40B4-BE49-F238E27FC236}">
              <a16:creationId xmlns="" xmlns:a16="http://schemas.microsoft.com/office/drawing/2014/main" id="{838990DB-7E40-4BFA-83F4-FC8E02D520A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82" name="Text Box 6">
          <a:extLst>
            <a:ext uri="{FF2B5EF4-FFF2-40B4-BE49-F238E27FC236}">
              <a16:creationId xmlns="" xmlns:a16="http://schemas.microsoft.com/office/drawing/2014/main" id="{AEC2BE9C-DAB4-48B0-876D-C17B5DD92F3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83" name="Text Box 6">
          <a:extLst>
            <a:ext uri="{FF2B5EF4-FFF2-40B4-BE49-F238E27FC236}">
              <a16:creationId xmlns="" xmlns:a16="http://schemas.microsoft.com/office/drawing/2014/main" id="{2E40AB21-0C9B-4F5F-A3D7-B34BFC6662A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84" name="Text Box 6">
          <a:extLst>
            <a:ext uri="{FF2B5EF4-FFF2-40B4-BE49-F238E27FC236}">
              <a16:creationId xmlns="" xmlns:a16="http://schemas.microsoft.com/office/drawing/2014/main" id="{A306FCEA-980E-4E55-9E7C-654869047BB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85" name="Text Box 6">
          <a:extLst>
            <a:ext uri="{FF2B5EF4-FFF2-40B4-BE49-F238E27FC236}">
              <a16:creationId xmlns="" xmlns:a16="http://schemas.microsoft.com/office/drawing/2014/main" id="{6186B6E5-3E68-4AAC-85A1-46514D79CE9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86" name="Text Box 6">
          <a:extLst>
            <a:ext uri="{FF2B5EF4-FFF2-40B4-BE49-F238E27FC236}">
              <a16:creationId xmlns="" xmlns:a16="http://schemas.microsoft.com/office/drawing/2014/main" id="{8D34672C-9FA6-4A9A-AAB1-1069BD7A936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87" name="Text Box 6">
          <a:extLst>
            <a:ext uri="{FF2B5EF4-FFF2-40B4-BE49-F238E27FC236}">
              <a16:creationId xmlns="" xmlns:a16="http://schemas.microsoft.com/office/drawing/2014/main" id="{7BFACAAD-238E-4695-BFA2-844D1260A04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88" name="Text Box 6">
          <a:extLst>
            <a:ext uri="{FF2B5EF4-FFF2-40B4-BE49-F238E27FC236}">
              <a16:creationId xmlns="" xmlns:a16="http://schemas.microsoft.com/office/drawing/2014/main" id="{C5C642D7-D48F-4030-9EA5-F96F9AE2938B}"/>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089" name="Text Box 6">
          <a:extLst>
            <a:ext uri="{FF2B5EF4-FFF2-40B4-BE49-F238E27FC236}">
              <a16:creationId xmlns="" xmlns:a16="http://schemas.microsoft.com/office/drawing/2014/main" id="{7CED17DD-2BBB-41A7-BE3F-94CF26C72F48}"/>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90" name="Text Box 6">
          <a:extLst>
            <a:ext uri="{FF2B5EF4-FFF2-40B4-BE49-F238E27FC236}">
              <a16:creationId xmlns="" xmlns:a16="http://schemas.microsoft.com/office/drawing/2014/main" id="{DC6A79BB-5DFA-4078-BE29-8737E476EAC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91" name="Text Box 6">
          <a:extLst>
            <a:ext uri="{FF2B5EF4-FFF2-40B4-BE49-F238E27FC236}">
              <a16:creationId xmlns="" xmlns:a16="http://schemas.microsoft.com/office/drawing/2014/main" id="{FA18A5B0-7D34-4C12-A060-06B83909375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092" name="Text Box 6">
          <a:extLst>
            <a:ext uri="{FF2B5EF4-FFF2-40B4-BE49-F238E27FC236}">
              <a16:creationId xmlns="" xmlns:a16="http://schemas.microsoft.com/office/drawing/2014/main" id="{AA40F024-7A39-4153-8254-DF0672DA9E7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093" name="Text Box 6">
          <a:extLst>
            <a:ext uri="{FF2B5EF4-FFF2-40B4-BE49-F238E27FC236}">
              <a16:creationId xmlns="" xmlns:a16="http://schemas.microsoft.com/office/drawing/2014/main" id="{9916E383-44BD-4447-8FD3-586C21F9F99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094" name="Text Box 6">
          <a:extLst>
            <a:ext uri="{FF2B5EF4-FFF2-40B4-BE49-F238E27FC236}">
              <a16:creationId xmlns="" xmlns:a16="http://schemas.microsoft.com/office/drawing/2014/main" id="{3ADC2BD5-8D45-4335-A7BD-8E70D647384F}"/>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095" name="Text Box 6">
          <a:extLst>
            <a:ext uri="{FF2B5EF4-FFF2-40B4-BE49-F238E27FC236}">
              <a16:creationId xmlns="" xmlns:a16="http://schemas.microsoft.com/office/drawing/2014/main" id="{3C8A4453-5CA0-4D5C-B031-8B21E4C84A3A}"/>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96" name="Text Box 6">
          <a:extLst>
            <a:ext uri="{FF2B5EF4-FFF2-40B4-BE49-F238E27FC236}">
              <a16:creationId xmlns="" xmlns:a16="http://schemas.microsoft.com/office/drawing/2014/main" id="{8D67CA35-8D25-4CC9-8DFE-16EFB4C07F1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97" name="Text Box 6">
          <a:extLst>
            <a:ext uri="{FF2B5EF4-FFF2-40B4-BE49-F238E27FC236}">
              <a16:creationId xmlns="" xmlns:a16="http://schemas.microsoft.com/office/drawing/2014/main" id="{32B73122-DE76-49E0-B98D-1E3B300C145F}"/>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098" name="Text Box 6">
          <a:extLst>
            <a:ext uri="{FF2B5EF4-FFF2-40B4-BE49-F238E27FC236}">
              <a16:creationId xmlns="" xmlns:a16="http://schemas.microsoft.com/office/drawing/2014/main" id="{EDEC6F7F-70D5-4D08-892C-9802163C2D8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099" name="Text Box 6">
          <a:extLst>
            <a:ext uri="{FF2B5EF4-FFF2-40B4-BE49-F238E27FC236}">
              <a16:creationId xmlns="" xmlns:a16="http://schemas.microsoft.com/office/drawing/2014/main" id="{EBAE4CED-4C52-4122-AC49-4D962EC5AD38}"/>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00" name="Text Box 6">
          <a:extLst>
            <a:ext uri="{FF2B5EF4-FFF2-40B4-BE49-F238E27FC236}">
              <a16:creationId xmlns="" xmlns:a16="http://schemas.microsoft.com/office/drawing/2014/main" id="{95ECB8B9-5BA9-4590-86F6-900A8D25D235}"/>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101" name="Text Box 6">
          <a:extLst>
            <a:ext uri="{FF2B5EF4-FFF2-40B4-BE49-F238E27FC236}">
              <a16:creationId xmlns="" xmlns:a16="http://schemas.microsoft.com/office/drawing/2014/main" id="{3C96A152-11FD-4FDE-BDAD-E8AFFA817493}"/>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102" name="Text Box 6">
          <a:extLst>
            <a:ext uri="{FF2B5EF4-FFF2-40B4-BE49-F238E27FC236}">
              <a16:creationId xmlns="" xmlns:a16="http://schemas.microsoft.com/office/drawing/2014/main" id="{F50F79EF-4AE8-4FFD-B814-9E8F9BBC2127}"/>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103" name="Text Box 6">
          <a:extLst>
            <a:ext uri="{FF2B5EF4-FFF2-40B4-BE49-F238E27FC236}">
              <a16:creationId xmlns="" xmlns:a16="http://schemas.microsoft.com/office/drawing/2014/main" id="{0472AFCF-D9E6-4058-8703-5CA486E1B71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04" name="Text Box 6">
          <a:extLst>
            <a:ext uri="{FF2B5EF4-FFF2-40B4-BE49-F238E27FC236}">
              <a16:creationId xmlns="" xmlns:a16="http://schemas.microsoft.com/office/drawing/2014/main" id="{CEC45DC8-220E-4DEC-8A66-64B260B1482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105" name="Text Box 6">
          <a:extLst>
            <a:ext uri="{FF2B5EF4-FFF2-40B4-BE49-F238E27FC236}">
              <a16:creationId xmlns="" xmlns:a16="http://schemas.microsoft.com/office/drawing/2014/main" id="{022BDB69-886D-4CF2-BBEA-89E0545DA10E}"/>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06" name="Text Box 6">
          <a:extLst>
            <a:ext uri="{FF2B5EF4-FFF2-40B4-BE49-F238E27FC236}">
              <a16:creationId xmlns="" xmlns:a16="http://schemas.microsoft.com/office/drawing/2014/main" id="{88DB8E3B-F8CA-47C2-A61A-CCF430924C7F}"/>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07" name="Text Box 6">
          <a:extLst>
            <a:ext uri="{FF2B5EF4-FFF2-40B4-BE49-F238E27FC236}">
              <a16:creationId xmlns="" xmlns:a16="http://schemas.microsoft.com/office/drawing/2014/main" id="{62987F23-0EF9-45AF-8A93-8C69BFD1E867}"/>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108" name="Text Box 6">
          <a:extLst>
            <a:ext uri="{FF2B5EF4-FFF2-40B4-BE49-F238E27FC236}">
              <a16:creationId xmlns="" xmlns:a16="http://schemas.microsoft.com/office/drawing/2014/main" id="{D5CA50B2-E81D-4692-A36B-6F42D35C2180}"/>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109" name="Text Box 6">
          <a:extLst>
            <a:ext uri="{FF2B5EF4-FFF2-40B4-BE49-F238E27FC236}">
              <a16:creationId xmlns="" xmlns:a16="http://schemas.microsoft.com/office/drawing/2014/main" id="{8AD54908-E758-495F-9863-06B65C65DDD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10" name="Text Box 6">
          <a:extLst>
            <a:ext uri="{FF2B5EF4-FFF2-40B4-BE49-F238E27FC236}">
              <a16:creationId xmlns="" xmlns:a16="http://schemas.microsoft.com/office/drawing/2014/main" id="{52803566-9880-44E2-B15C-A87EF56756C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111" name="Text Box 6">
          <a:extLst>
            <a:ext uri="{FF2B5EF4-FFF2-40B4-BE49-F238E27FC236}">
              <a16:creationId xmlns="" xmlns:a16="http://schemas.microsoft.com/office/drawing/2014/main" id="{05FDC744-3B23-4F9E-856F-0F73CC7E151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12" name="Text Box 6">
          <a:extLst>
            <a:ext uri="{FF2B5EF4-FFF2-40B4-BE49-F238E27FC236}">
              <a16:creationId xmlns="" xmlns:a16="http://schemas.microsoft.com/office/drawing/2014/main" id="{58367055-005E-4852-951A-2A19DB818604}"/>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13" name="Text Box 6">
          <a:extLst>
            <a:ext uri="{FF2B5EF4-FFF2-40B4-BE49-F238E27FC236}">
              <a16:creationId xmlns="" xmlns:a16="http://schemas.microsoft.com/office/drawing/2014/main" id="{34F24F7B-A46E-41E4-87CB-8706B792531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14" name="Text Box 6">
          <a:extLst>
            <a:ext uri="{FF2B5EF4-FFF2-40B4-BE49-F238E27FC236}">
              <a16:creationId xmlns="" xmlns:a16="http://schemas.microsoft.com/office/drawing/2014/main" id="{090A7759-4A87-40CC-8564-4B6E32727DA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15" name="Text Box 6">
          <a:extLst>
            <a:ext uri="{FF2B5EF4-FFF2-40B4-BE49-F238E27FC236}">
              <a16:creationId xmlns="" xmlns:a16="http://schemas.microsoft.com/office/drawing/2014/main" id="{9105269D-7F9A-4837-85BD-D82AD8DAD5D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16" name="Text Box 6">
          <a:extLst>
            <a:ext uri="{FF2B5EF4-FFF2-40B4-BE49-F238E27FC236}">
              <a16:creationId xmlns="" xmlns:a16="http://schemas.microsoft.com/office/drawing/2014/main" id="{99E067FF-7834-4427-8FA1-6A48D80ACE7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17" name="Text Box 6">
          <a:extLst>
            <a:ext uri="{FF2B5EF4-FFF2-40B4-BE49-F238E27FC236}">
              <a16:creationId xmlns="" xmlns:a16="http://schemas.microsoft.com/office/drawing/2014/main" id="{084824B3-3C2E-43C3-B477-7BF2775CC586}"/>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18" name="Text Box 6">
          <a:extLst>
            <a:ext uri="{FF2B5EF4-FFF2-40B4-BE49-F238E27FC236}">
              <a16:creationId xmlns="" xmlns:a16="http://schemas.microsoft.com/office/drawing/2014/main" id="{D8527F4F-C3C8-46B9-B75C-B94B40833C86}"/>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119" name="Text Box 6">
          <a:extLst>
            <a:ext uri="{FF2B5EF4-FFF2-40B4-BE49-F238E27FC236}">
              <a16:creationId xmlns="" xmlns:a16="http://schemas.microsoft.com/office/drawing/2014/main" id="{04165719-BEB6-43DA-9327-BEA3F5891BE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20" name="Text Box 6">
          <a:extLst>
            <a:ext uri="{FF2B5EF4-FFF2-40B4-BE49-F238E27FC236}">
              <a16:creationId xmlns="" xmlns:a16="http://schemas.microsoft.com/office/drawing/2014/main" id="{F2DB92DE-602C-4D7D-BDA9-B60822A3D2C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21" name="Text Box 6">
          <a:extLst>
            <a:ext uri="{FF2B5EF4-FFF2-40B4-BE49-F238E27FC236}">
              <a16:creationId xmlns="" xmlns:a16="http://schemas.microsoft.com/office/drawing/2014/main" id="{E1EAF94A-CF91-417F-B805-021531C470B3}"/>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22" name="Text Box 6">
          <a:extLst>
            <a:ext uri="{FF2B5EF4-FFF2-40B4-BE49-F238E27FC236}">
              <a16:creationId xmlns="" xmlns:a16="http://schemas.microsoft.com/office/drawing/2014/main" id="{D6009A48-C163-46E2-ADA3-1BCE5C6E446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23" name="Text Box 6">
          <a:extLst>
            <a:ext uri="{FF2B5EF4-FFF2-40B4-BE49-F238E27FC236}">
              <a16:creationId xmlns="" xmlns:a16="http://schemas.microsoft.com/office/drawing/2014/main" id="{AFCDD9EB-EA57-416C-9890-00A56767218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24" name="Text Box 6">
          <a:extLst>
            <a:ext uri="{FF2B5EF4-FFF2-40B4-BE49-F238E27FC236}">
              <a16:creationId xmlns="" xmlns:a16="http://schemas.microsoft.com/office/drawing/2014/main" id="{E76F4080-7E31-4846-9178-92352FE49267}"/>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25" name="Text Box 6">
          <a:extLst>
            <a:ext uri="{FF2B5EF4-FFF2-40B4-BE49-F238E27FC236}">
              <a16:creationId xmlns="" xmlns:a16="http://schemas.microsoft.com/office/drawing/2014/main" id="{EC479FCB-1204-4696-88C2-EBC63F7F76F2}"/>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126" name="Text Box 6">
          <a:extLst>
            <a:ext uri="{FF2B5EF4-FFF2-40B4-BE49-F238E27FC236}">
              <a16:creationId xmlns="" xmlns:a16="http://schemas.microsoft.com/office/drawing/2014/main" id="{0A86A9E5-7A37-4FAF-8BD6-3C29A4CAA747}"/>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27" name="Text Box 6">
          <a:extLst>
            <a:ext uri="{FF2B5EF4-FFF2-40B4-BE49-F238E27FC236}">
              <a16:creationId xmlns="" xmlns:a16="http://schemas.microsoft.com/office/drawing/2014/main" id="{8D1E8FBC-3641-40F8-81FF-93E7F4DB6A3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128" name="Text Box 6">
          <a:extLst>
            <a:ext uri="{FF2B5EF4-FFF2-40B4-BE49-F238E27FC236}">
              <a16:creationId xmlns="" xmlns:a16="http://schemas.microsoft.com/office/drawing/2014/main" id="{DAFE8C81-E648-4545-8A64-862AB3693B95}"/>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29" name="Text Box 6">
          <a:extLst>
            <a:ext uri="{FF2B5EF4-FFF2-40B4-BE49-F238E27FC236}">
              <a16:creationId xmlns="" xmlns:a16="http://schemas.microsoft.com/office/drawing/2014/main" id="{32374682-518B-4AF0-8300-27651397AEF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30" name="Text Box 6">
          <a:extLst>
            <a:ext uri="{FF2B5EF4-FFF2-40B4-BE49-F238E27FC236}">
              <a16:creationId xmlns="" xmlns:a16="http://schemas.microsoft.com/office/drawing/2014/main" id="{A9E32CE7-AA68-4FE1-B6F2-B02FB21C7BA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131" name="Text Box 6">
          <a:extLst>
            <a:ext uri="{FF2B5EF4-FFF2-40B4-BE49-F238E27FC236}">
              <a16:creationId xmlns="" xmlns:a16="http://schemas.microsoft.com/office/drawing/2014/main" id="{DD56A0A0-896B-425A-8CC2-AB30E2BC2E70}"/>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32" name="Text Box 6">
          <a:extLst>
            <a:ext uri="{FF2B5EF4-FFF2-40B4-BE49-F238E27FC236}">
              <a16:creationId xmlns="" xmlns:a16="http://schemas.microsoft.com/office/drawing/2014/main" id="{722E208D-377D-4D32-B952-2106400308B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33" name="Text Box 6">
          <a:extLst>
            <a:ext uri="{FF2B5EF4-FFF2-40B4-BE49-F238E27FC236}">
              <a16:creationId xmlns="" xmlns:a16="http://schemas.microsoft.com/office/drawing/2014/main" id="{64342AB9-6142-4037-A97D-0C6C84FCEE4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34" name="Text Box 6">
          <a:extLst>
            <a:ext uri="{FF2B5EF4-FFF2-40B4-BE49-F238E27FC236}">
              <a16:creationId xmlns="" xmlns:a16="http://schemas.microsoft.com/office/drawing/2014/main" id="{34E83862-C10C-4630-9D6C-A9A089C9337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35" name="Text Box 6">
          <a:extLst>
            <a:ext uri="{FF2B5EF4-FFF2-40B4-BE49-F238E27FC236}">
              <a16:creationId xmlns="" xmlns:a16="http://schemas.microsoft.com/office/drawing/2014/main" id="{FC2E80DA-F009-4346-B184-9A198AA67675}"/>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36" name="Text Box 6">
          <a:extLst>
            <a:ext uri="{FF2B5EF4-FFF2-40B4-BE49-F238E27FC236}">
              <a16:creationId xmlns="" xmlns:a16="http://schemas.microsoft.com/office/drawing/2014/main" id="{33968C64-3B11-483A-9160-85D0DA07397A}"/>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37" name="Text Box 6">
          <a:extLst>
            <a:ext uri="{FF2B5EF4-FFF2-40B4-BE49-F238E27FC236}">
              <a16:creationId xmlns="" xmlns:a16="http://schemas.microsoft.com/office/drawing/2014/main" id="{914281DC-FF21-4C50-BF59-768DFB0EA1A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38" name="Text Box 6">
          <a:extLst>
            <a:ext uri="{FF2B5EF4-FFF2-40B4-BE49-F238E27FC236}">
              <a16:creationId xmlns="" xmlns:a16="http://schemas.microsoft.com/office/drawing/2014/main" id="{3740B020-606D-4802-90EF-29684EA12B25}"/>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39" name="Text Box 6">
          <a:extLst>
            <a:ext uri="{FF2B5EF4-FFF2-40B4-BE49-F238E27FC236}">
              <a16:creationId xmlns="" xmlns:a16="http://schemas.microsoft.com/office/drawing/2014/main" id="{1FD56945-837A-48CF-B19F-825C8A9FDD1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140" name="Text Box 6">
          <a:extLst>
            <a:ext uri="{FF2B5EF4-FFF2-40B4-BE49-F238E27FC236}">
              <a16:creationId xmlns="" xmlns:a16="http://schemas.microsoft.com/office/drawing/2014/main" id="{55647FCE-119B-4DBE-A7C4-595361FBADF9}"/>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141" name="Text Box 6">
          <a:extLst>
            <a:ext uri="{FF2B5EF4-FFF2-40B4-BE49-F238E27FC236}">
              <a16:creationId xmlns="" xmlns:a16="http://schemas.microsoft.com/office/drawing/2014/main" id="{B47D9A21-F9FE-402B-82F4-1D74EE5CF8B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42" name="Text Box 6">
          <a:extLst>
            <a:ext uri="{FF2B5EF4-FFF2-40B4-BE49-F238E27FC236}">
              <a16:creationId xmlns="" xmlns:a16="http://schemas.microsoft.com/office/drawing/2014/main" id="{03B86C74-1960-4913-93C3-9CD2D5EFBE8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143" name="Text Box 6">
          <a:extLst>
            <a:ext uri="{FF2B5EF4-FFF2-40B4-BE49-F238E27FC236}">
              <a16:creationId xmlns="" xmlns:a16="http://schemas.microsoft.com/office/drawing/2014/main" id="{6CD36109-73A9-44EF-8C4F-659AA7A3AC05}"/>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44" name="Text Box 6">
          <a:extLst>
            <a:ext uri="{FF2B5EF4-FFF2-40B4-BE49-F238E27FC236}">
              <a16:creationId xmlns="" xmlns:a16="http://schemas.microsoft.com/office/drawing/2014/main" id="{21FF6336-60C8-4921-92A4-D4831867DBE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45" name="Text Box 6">
          <a:extLst>
            <a:ext uri="{FF2B5EF4-FFF2-40B4-BE49-F238E27FC236}">
              <a16:creationId xmlns="" xmlns:a16="http://schemas.microsoft.com/office/drawing/2014/main" id="{51D802EB-FD02-4893-A3AC-0CBC8066E50B}"/>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146" name="Text Box 6">
          <a:extLst>
            <a:ext uri="{FF2B5EF4-FFF2-40B4-BE49-F238E27FC236}">
              <a16:creationId xmlns="" xmlns:a16="http://schemas.microsoft.com/office/drawing/2014/main" id="{F2961F5D-44F3-4B22-B102-471219A7C0E2}"/>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147" name="Text Box 6">
          <a:extLst>
            <a:ext uri="{FF2B5EF4-FFF2-40B4-BE49-F238E27FC236}">
              <a16:creationId xmlns="" xmlns:a16="http://schemas.microsoft.com/office/drawing/2014/main" id="{DE0B018F-FA08-483E-BCFD-FC5CEFBBD1C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48" name="Text Box 6">
          <a:extLst>
            <a:ext uri="{FF2B5EF4-FFF2-40B4-BE49-F238E27FC236}">
              <a16:creationId xmlns="" xmlns:a16="http://schemas.microsoft.com/office/drawing/2014/main" id="{6630E7CA-01FA-49A1-9444-227C16ADA90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149" name="Text Box 6">
          <a:extLst>
            <a:ext uri="{FF2B5EF4-FFF2-40B4-BE49-F238E27FC236}">
              <a16:creationId xmlns="" xmlns:a16="http://schemas.microsoft.com/office/drawing/2014/main" id="{463F3F65-B469-4484-BE01-A4EA1A73008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50" name="Text Box 6">
          <a:extLst>
            <a:ext uri="{FF2B5EF4-FFF2-40B4-BE49-F238E27FC236}">
              <a16:creationId xmlns="" xmlns:a16="http://schemas.microsoft.com/office/drawing/2014/main" id="{961B15EB-0A76-420F-A114-40D7093F9B1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51" name="Text Box 6">
          <a:extLst>
            <a:ext uri="{FF2B5EF4-FFF2-40B4-BE49-F238E27FC236}">
              <a16:creationId xmlns="" xmlns:a16="http://schemas.microsoft.com/office/drawing/2014/main" id="{1E039B47-F2A5-4720-A562-788DB52F7052}"/>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52" name="Text Box 6">
          <a:extLst>
            <a:ext uri="{FF2B5EF4-FFF2-40B4-BE49-F238E27FC236}">
              <a16:creationId xmlns="" xmlns:a16="http://schemas.microsoft.com/office/drawing/2014/main" id="{CBFD40E6-4728-4522-B487-853EDFA01A3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53" name="Text Box 6">
          <a:extLst>
            <a:ext uri="{FF2B5EF4-FFF2-40B4-BE49-F238E27FC236}">
              <a16:creationId xmlns="" xmlns:a16="http://schemas.microsoft.com/office/drawing/2014/main" id="{FB54FB9B-854C-45BF-B0CD-38E18C095FC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54" name="Text Box 6">
          <a:extLst>
            <a:ext uri="{FF2B5EF4-FFF2-40B4-BE49-F238E27FC236}">
              <a16:creationId xmlns="" xmlns:a16="http://schemas.microsoft.com/office/drawing/2014/main" id="{800F04CC-63D0-4213-9F41-5094A4B23CE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55" name="Text Box 6">
          <a:extLst>
            <a:ext uri="{FF2B5EF4-FFF2-40B4-BE49-F238E27FC236}">
              <a16:creationId xmlns="" xmlns:a16="http://schemas.microsoft.com/office/drawing/2014/main" id="{4F23F487-F435-4827-BAA7-B59F23F151A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56" name="Text Box 6">
          <a:extLst>
            <a:ext uri="{FF2B5EF4-FFF2-40B4-BE49-F238E27FC236}">
              <a16:creationId xmlns="" xmlns:a16="http://schemas.microsoft.com/office/drawing/2014/main" id="{76AC4334-ACE7-4428-8774-8297CA3558DC}"/>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43</xdr:row>
      <xdr:rowOff>0</xdr:rowOff>
    </xdr:from>
    <xdr:ext cx="76200" cy="203835"/>
    <xdr:sp macro="" textlink="">
      <xdr:nvSpPr>
        <xdr:cNvPr id="1157" name="Text Box 6">
          <a:extLst>
            <a:ext uri="{FF2B5EF4-FFF2-40B4-BE49-F238E27FC236}">
              <a16:creationId xmlns="" xmlns:a16="http://schemas.microsoft.com/office/drawing/2014/main" id="{0FDAE833-C5C8-415E-A090-A1264125C04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58" name="Text Box 6">
          <a:extLst>
            <a:ext uri="{FF2B5EF4-FFF2-40B4-BE49-F238E27FC236}">
              <a16:creationId xmlns="" xmlns:a16="http://schemas.microsoft.com/office/drawing/2014/main" id="{2B7F561F-3DF7-4C43-95D8-63BCE5069A8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59" name="Text Box 6">
          <a:extLst>
            <a:ext uri="{FF2B5EF4-FFF2-40B4-BE49-F238E27FC236}">
              <a16:creationId xmlns="" xmlns:a16="http://schemas.microsoft.com/office/drawing/2014/main" id="{7A683428-82EE-43ED-AC45-BDA126958385}"/>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60" name="Text Box 6">
          <a:extLst>
            <a:ext uri="{FF2B5EF4-FFF2-40B4-BE49-F238E27FC236}">
              <a16:creationId xmlns="" xmlns:a16="http://schemas.microsoft.com/office/drawing/2014/main" id="{77704463-15F8-44C2-83F7-94C4DEF519DB}"/>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61" name="Text Box 6">
          <a:extLst>
            <a:ext uri="{FF2B5EF4-FFF2-40B4-BE49-F238E27FC236}">
              <a16:creationId xmlns="" xmlns:a16="http://schemas.microsoft.com/office/drawing/2014/main" id="{B92D48AA-EF8F-4FBD-A9EA-A26D7AE0BFF6}"/>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62" name="Text Box 6">
          <a:extLst>
            <a:ext uri="{FF2B5EF4-FFF2-40B4-BE49-F238E27FC236}">
              <a16:creationId xmlns="" xmlns:a16="http://schemas.microsoft.com/office/drawing/2014/main" id="{2D565122-CBE8-472B-BEFF-6D8547545868}"/>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861060</xdr:colOff>
      <xdr:row>43</xdr:row>
      <xdr:rowOff>0</xdr:rowOff>
    </xdr:from>
    <xdr:ext cx="76200" cy="203835"/>
    <xdr:sp macro="" textlink="">
      <xdr:nvSpPr>
        <xdr:cNvPr id="1163" name="Text Box 6">
          <a:extLst>
            <a:ext uri="{FF2B5EF4-FFF2-40B4-BE49-F238E27FC236}">
              <a16:creationId xmlns="" xmlns:a16="http://schemas.microsoft.com/office/drawing/2014/main" id="{FCBCA101-B99B-4E41-9625-ECD54D0E687E}"/>
            </a:ext>
          </a:extLst>
        </xdr:cNvPr>
        <xdr:cNvSpPr txBox="1">
          <a:spLocks noChangeArrowheads="1"/>
        </xdr:cNvSpPr>
      </xdr:nvSpPr>
      <xdr:spPr bwMode="auto">
        <a:xfrm>
          <a:off x="1403985" y="43243500"/>
          <a:ext cx="76200" cy="203835"/>
        </a:xfrm>
        <a:prstGeom prst="rect">
          <a:avLst/>
        </a:prstGeom>
        <a:noFill/>
        <a:ln w="9525">
          <a:noFill/>
          <a:miter lim="800000"/>
          <a:headEnd/>
          <a:tailEnd/>
        </a:ln>
      </xdr:spPr>
    </xdr:sp>
    <xdr:clientData/>
  </xdr:oneCellAnchor>
  <xdr:oneCellAnchor>
    <xdr:from>
      <xdr:col>1</xdr:col>
      <xdr:colOff>838200</xdr:colOff>
      <xdr:row>43</xdr:row>
      <xdr:rowOff>0</xdr:rowOff>
    </xdr:from>
    <xdr:ext cx="76200" cy="200025"/>
    <xdr:sp macro="" textlink="">
      <xdr:nvSpPr>
        <xdr:cNvPr id="1164" name="Text Box 6">
          <a:extLst>
            <a:ext uri="{FF2B5EF4-FFF2-40B4-BE49-F238E27FC236}">
              <a16:creationId xmlns="" xmlns:a16="http://schemas.microsoft.com/office/drawing/2014/main" id="{A7EE639B-7E86-4EDB-828E-BEB9E4CDC80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65" name="Text Box 6">
          <a:extLst>
            <a:ext uri="{FF2B5EF4-FFF2-40B4-BE49-F238E27FC236}">
              <a16:creationId xmlns="" xmlns:a16="http://schemas.microsoft.com/office/drawing/2014/main" id="{65A48009-C8C1-43AA-BE68-C7B036A2CEC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166" name="Text Box 6">
          <a:extLst>
            <a:ext uri="{FF2B5EF4-FFF2-40B4-BE49-F238E27FC236}">
              <a16:creationId xmlns="" xmlns:a16="http://schemas.microsoft.com/office/drawing/2014/main" id="{A8A544BC-81B2-4277-B894-A89B1B9737E0}"/>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67" name="Text Box 6">
          <a:extLst>
            <a:ext uri="{FF2B5EF4-FFF2-40B4-BE49-F238E27FC236}">
              <a16:creationId xmlns="" xmlns:a16="http://schemas.microsoft.com/office/drawing/2014/main" id="{28DF6CC1-8A74-4DC7-B22C-EB7F75E02A65}"/>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68" name="Text Box 6">
          <a:extLst>
            <a:ext uri="{FF2B5EF4-FFF2-40B4-BE49-F238E27FC236}">
              <a16:creationId xmlns="" xmlns:a16="http://schemas.microsoft.com/office/drawing/2014/main" id="{AF85776C-D3D8-4D44-AE22-124D8B05675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43</xdr:row>
      <xdr:rowOff>0</xdr:rowOff>
    </xdr:from>
    <xdr:ext cx="76200" cy="200891"/>
    <xdr:sp macro="" textlink="">
      <xdr:nvSpPr>
        <xdr:cNvPr id="1169" name="Text Box 6">
          <a:extLst>
            <a:ext uri="{FF2B5EF4-FFF2-40B4-BE49-F238E27FC236}">
              <a16:creationId xmlns="" xmlns:a16="http://schemas.microsoft.com/office/drawing/2014/main" id="{48173275-5199-45C8-8F27-BCA1471E56F1}"/>
            </a:ext>
          </a:extLst>
        </xdr:cNvPr>
        <xdr:cNvSpPr txBox="1">
          <a:spLocks noChangeArrowheads="1"/>
        </xdr:cNvSpPr>
      </xdr:nvSpPr>
      <xdr:spPr bwMode="auto">
        <a:xfrm>
          <a:off x="1441739" y="4324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70" name="Text Box 6">
          <a:extLst>
            <a:ext uri="{FF2B5EF4-FFF2-40B4-BE49-F238E27FC236}">
              <a16:creationId xmlns="" xmlns:a16="http://schemas.microsoft.com/office/drawing/2014/main" id="{6BBF6395-7881-4A41-97CC-E5369987D3E7}"/>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71" name="Text Box 6">
          <a:extLst>
            <a:ext uri="{FF2B5EF4-FFF2-40B4-BE49-F238E27FC236}">
              <a16:creationId xmlns="" xmlns:a16="http://schemas.microsoft.com/office/drawing/2014/main" id="{457EEDF8-AE15-4FB9-84C2-92D339EFAEB0}"/>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72" name="Text Box 6">
          <a:extLst>
            <a:ext uri="{FF2B5EF4-FFF2-40B4-BE49-F238E27FC236}">
              <a16:creationId xmlns="" xmlns:a16="http://schemas.microsoft.com/office/drawing/2014/main" id="{4586999B-9FFF-4D53-9CE2-F1E89212DC93}"/>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73" name="Text Box 6">
          <a:extLst>
            <a:ext uri="{FF2B5EF4-FFF2-40B4-BE49-F238E27FC236}">
              <a16:creationId xmlns="" xmlns:a16="http://schemas.microsoft.com/office/drawing/2014/main" id="{4827B592-EF7E-4613-8800-198EA1168B7B}"/>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74" name="Text Box 6">
          <a:extLst>
            <a:ext uri="{FF2B5EF4-FFF2-40B4-BE49-F238E27FC236}">
              <a16:creationId xmlns="" xmlns:a16="http://schemas.microsoft.com/office/drawing/2014/main" id="{02A24BF4-2E44-4718-A4B2-6B7989862169}"/>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75" name="Text Box 6">
          <a:extLst>
            <a:ext uri="{FF2B5EF4-FFF2-40B4-BE49-F238E27FC236}">
              <a16:creationId xmlns="" xmlns:a16="http://schemas.microsoft.com/office/drawing/2014/main" id="{68D71124-3E4A-4B41-8DD0-07118487CDCE}"/>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76" name="Text Box 6">
          <a:extLst>
            <a:ext uri="{FF2B5EF4-FFF2-40B4-BE49-F238E27FC236}">
              <a16:creationId xmlns="" xmlns:a16="http://schemas.microsoft.com/office/drawing/2014/main" id="{486CBA83-8E0A-40F5-A1CA-A55AE6060131}"/>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43</xdr:row>
      <xdr:rowOff>0</xdr:rowOff>
    </xdr:from>
    <xdr:ext cx="76200" cy="200025"/>
    <xdr:sp macro="" textlink="">
      <xdr:nvSpPr>
        <xdr:cNvPr id="1177" name="Text Box 6">
          <a:extLst>
            <a:ext uri="{FF2B5EF4-FFF2-40B4-BE49-F238E27FC236}">
              <a16:creationId xmlns="" xmlns:a16="http://schemas.microsoft.com/office/drawing/2014/main" id="{8802A79F-590D-4D53-AA6C-E2643D9FBC7D}"/>
            </a:ext>
          </a:extLst>
        </xdr:cNvPr>
        <xdr:cNvSpPr txBox="1">
          <a:spLocks noChangeArrowheads="1"/>
        </xdr:cNvSpPr>
      </xdr:nvSpPr>
      <xdr:spPr bwMode="auto">
        <a:xfrm>
          <a:off x="1381125" y="4324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1274" name="Text Box 6">
          <a:extLst>
            <a:ext uri="{FF2B5EF4-FFF2-40B4-BE49-F238E27FC236}">
              <a16:creationId xmlns="" xmlns:a16="http://schemas.microsoft.com/office/drawing/2014/main" id="{C24038D7-54D0-418A-AD70-E27BD40A9E5F}"/>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275" name="Text Box 6">
          <a:extLst>
            <a:ext uri="{FF2B5EF4-FFF2-40B4-BE49-F238E27FC236}">
              <a16:creationId xmlns="" xmlns:a16="http://schemas.microsoft.com/office/drawing/2014/main" id="{259D0E20-0E3C-4644-B85B-36AABA426359}"/>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276" name="Text Box 6">
          <a:extLst>
            <a:ext uri="{FF2B5EF4-FFF2-40B4-BE49-F238E27FC236}">
              <a16:creationId xmlns="" xmlns:a16="http://schemas.microsoft.com/office/drawing/2014/main" id="{7BC8774B-BA06-4D66-938C-7FFE1D5FC499}"/>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77" name="Text Box 6">
          <a:extLst>
            <a:ext uri="{FF2B5EF4-FFF2-40B4-BE49-F238E27FC236}">
              <a16:creationId xmlns="" xmlns:a16="http://schemas.microsoft.com/office/drawing/2014/main" id="{8379C537-D401-44A3-9EBC-D72CFBC4287D}"/>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278" name="Text Box 6">
          <a:extLst>
            <a:ext uri="{FF2B5EF4-FFF2-40B4-BE49-F238E27FC236}">
              <a16:creationId xmlns="" xmlns:a16="http://schemas.microsoft.com/office/drawing/2014/main" id="{6817B91C-43DA-4CE1-8896-74160E52C2F4}"/>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1279" name="Text Box 6">
          <a:extLst>
            <a:ext uri="{FF2B5EF4-FFF2-40B4-BE49-F238E27FC236}">
              <a16:creationId xmlns="" xmlns:a16="http://schemas.microsoft.com/office/drawing/2014/main" id="{2DBEFB08-3D8C-40FD-A3B3-320CAE9243D4}"/>
            </a:ext>
          </a:extLst>
        </xdr:cNvPr>
        <xdr:cNvSpPr txBox="1">
          <a:spLocks noChangeArrowheads="1"/>
        </xdr:cNvSpPr>
      </xdr:nvSpPr>
      <xdr:spPr bwMode="auto">
        <a:xfrm>
          <a:off x="14417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80" name="Text Box 6">
          <a:extLst>
            <a:ext uri="{FF2B5EF4-FFF2-40B4-BE49-F238E27FC236}">
              <a16:creationId xmlns="" xmlns:a16="http://schemas.microsoft.com/office/drawing/2014/main" id="{FA528910-3B5D-4F09-AC72-3B54C04D7CC4}"/>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81" name="Text Box 6">
          <a:extLst>
            <a:ext uri="{FF2B5EF4-FFF2-40B4-BE49-F238E27FC236}">
              <a16:creationId xmlns="" xmlns:a16="http://schemas.microsoft.com/office/drawing/2014/main" id="{E26C506C-2420-49DA-B087-560F5A278B16}"/>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282" name="Text Box 6">
          <a:extLst>
            <a:ext uri="{FF2B5EF4-FFF2-40B4-BE49-F238E27FC236}">
              <a16:creationId xmlns="" xmlns:a16="http://schemas.microsoft.com/office/drawing/2014/main" id="{B6154F10-B0E3-42DA-929F-F92172EEF687}"/>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1283" name="Text Box 6">
          <a:extLst>
            <a:ext uri="{FF2B5EF4-FFF2-40B4-BE49-F238E27FC236}">
              <a16:creationId xmlns="" xmlns:a16="http://schemas.microsoft.com/office/drawing/2014/main" id="{621F9060-75B0-475A-AA7A-57F80523CD17}"/>
            </a:ext>
          </a:extLst>
        </xdr:cNvPr>
        <xdr:cNvSpPr txBox="1">
          <a:spLocks noChangeArrowheads="1"/>
        </xdr:cNvSpPr>
      </xdr:nvSpPr>
      <xdr:spPr bwMode="auto">
        <a:xfrm>
          <a:off x="14417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1284" name="Text Box 6">
          <a:extLst>
            <a:ext uri="{FF2B5EF4-FFF2-40B4-BE49-F238E27FC236}">
              <a16:creationId xmlns="" xmlns:a16="http://schemas.microsoft.com/office/drawing/2014/main" id="{B0162D89-60AE-4291-A11A-C070B060A163}"/>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285" name="Text Box 6">
          <a:extLst>
            <a:ext uri="{FF2B5EF4-FFF2-40B4-BE49-F238E27FC236}">
              <a16:creationId xmlns="" xmlns:a16="http://schemas.microsoft.com/office/drawing/2014/main" id="{944C0607-F26C-4ABD-8B8C-4D1185DEF3F6}"/>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286" name="Text Box 6">
          <a:extLst>
            <a:ext uri="{FF2B5EF4-FFF2-40B4-BE49-F238E27FC236}">
              <a16:creationId xmlns="" xmlns:a16="http://schemas.microsoft.com/office/drawing/2014/main" id="{C8CB438F-145B-446D-97BC-A663613A74B3}"/>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287" name="Text Box 6">
          <a:extLst>
            <a:ext uri="{FF2B5EF4-FFF2-40B4-BE49-F238E27FC236}">
              <a16:creationId xmlns="" xmlns:a16="http://schemas.microsoft.com/office/drawing/2014/main" id="{266F9A50-93F0-451C-B124-C77F85514388}"/>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288" name="Text Box 6">
          <a:extLst>
            <a:ext uri="{FF2B5EF4-FFF2-40B4-BE49-F238E27FC236}">
              <a16:creationId xmlns="" xmlns:a16="http://schemas.microsoft.com/office/drawing/2014/main" id="{70B43080-957E-4F91-B60E-5DD7753E1422}"/>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89" name="Text Box 6">
          <a:extLst>
            <a:ext uri="{FF2B5EF4-FFF2-40B4-BE49-F238E27FC236}">
              <a16:creationId xmlns="" xmlns:a16="http://schemas.microsoft.com/office/drawing/2014/main" id="{6258EF18-36DE-4035-92D7-BC0E762DBB1C}"/>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290" name="Text Box 6">
          <a:extLst>
            <a:ext uri="{FF2B5EF4-FFF2-40B4-BE49-F238E27FC236}">
              <a16:creationId xmlns="" xmlns:a16="http://schemas.microsoft.com/office/drawing/2014/main" id="{13037EB8-BA44-459B-BEF2-51F86844DB85}"/>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291" name="Text Box 6">
          <a:extLst>
            <a:ext uri="{FF2B5EF4-FFF2-40B4-BE49-F238E27FC236}">
              <a16:creationId xmlns="" xmlns:a16="http://schemas.microsoft.com/office/drawing/2014/main" id="{C15C7C2E-4B60-4879-8A53-EF1798D5A6B2}"/>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92" name="Text Box 6">
          <a:extLst>
            <a:ext uri="{FF2B5EF4-FFF2-40B4-BE49-F238E27FC236}">
              <a16:creationId xmlns="" xmlns:a16="http://schemas.microsoft.com/office/drawing/2014/main" id="{BEA9EB84-A61A-4E98-B0A5-C434B693A545}"/>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293" name="Text Box 6">
          <a:extLst>
            <a:ext uri="{FF2B5EF4-FFF2-40B4-BE49-F238E27FC236}">
              <a16:creationId xmlns="" xmlns:a16="http://schemas.microsoft.com/office/drawing/2014/main" id="{70C69786-C279-47C9-97C7-76E6C06DEA0F}"/>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294" name="Text Box 6">
          <a:extLst>
            <a:ext uri="{FF2B5EF4-FFF2-40B4-BE49-F238E27FC236}">
              <a16:creationId xmlns="" xmlns:a16="http://schemas.microsoft.com/office/drawing/2014/main" id="{28F6D331-B365-4EB8-B15E-31DDD1D64AFF}"/>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295" name="Text Box 6">
          <a:extLst>
            <a:ext uri="{FF2B5EF4-FFF2-40B4-BE49-F238E27FC236}">
              <a16:creationId xmlns="" xmlns:a16="http://schemas.microsoft.com/office/drawing/2014/main" id="{57EB72EE-311D-46A6-BC6E-C72D08E6D6CC}"/>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96" name="Text Box 6">
          <a:extLst>
            <a:ext uri="{FF2B5EF4-FFF2-40B4-BE49-F238E27FC236}">
              <a16:creationId xmlns="" xmlns:a16="http://schemas.microsoft.com/office/drawing/2014/main" id="{698506BF-E53C-4D37-91C5-56F7AF0CE04A}"/>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297" name="Text Box 6">
          <a:extLst>
            <a:ext uri="{FF2B5EF4-FFF2-40B4-BE49-F238E27FC236}">
              <a16:creationId xmlns="" xmlns:a16="http://schemas.microsoft.com/office/drawing/2014/main" id="{D787CBFB-0372-4F2E-A369-07179E9BA1C5}"/>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298" name="Text Box 6">
          <a:extLst>
            <a:ext uri="{FF2B5EF4-FFF2-40B4-BE49-F238E27FC236}">
              <a16:creationId xmlns="" xmlns:a16="http://schemas.microsoft.com/office/drawing/2014/main" id="{5E1B4652-3490-4F16-8223-18FF23E63CAC}"/>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299" name="Text Box 6">
          <a:extLst>
            <a:ext uri="{FF2B5EF4-FFF2-40B4-BE49-F238E27FC236}">
              <a16:creationId xmlns="" xmlns:a16="http://schemas.microsoft.com/office/drawing/2014/main" id="{669BD0B2-8BBD-4B8C-9FFB-9A8E10C8B1DB}"/>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300" name="Text Box 6">
          <a:extLst>
            <a:ext uri="{FF2B5EF4-FFF2-40B4-BE49-F238E27FC236}">
              <a16:creationId xmlns="" xmlns:a16="http://schemas.microsoft.com/office/drawing/2014/main" id="{24627EFD-A89A-44F6-88D5-243530CA87F4}"/>
            </a:ext>
          </a:extLst>
        </xdr:cNvPr>
        <xdr:cNvSpPr txBox="1">
          <a:spLocks noChangeArrowheads="1"/>
        </xdr:cNvSpPr>
      </xdr:nvSpPr>
      <xdr:spPr bwMode="auto">
        <a:xfrm>
          <a:off x="1403985" y="1981200"/>
          <a:ext cx="76200" cy="18565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01" name="Text Box 6">
          <a:extLst>
            <a:ext uri="{FF2B5EF4-FFF2-40B4-BE49-F238E27FC236}">
              <a16:creationId xmlns="" xmlns:a16="http://schemas.microsoft.com/office/drawing/2014/main" id="{9B6E9488-18CE-4633-965C-4CB182B9543F}"/>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02" name="Text Box 6">
          <a:extLst>
            <a:ext uri="{FF2B5EF4-FFF2-40B4-BE49-F238E27FC236}">
              <a16:creationId xmlns="" xmlns:a16="http://schemas.microsoft.com/office/drawing/2014/main" id="{C344A6BE-F913-40C1-A30A-C09053FDCBA9}"/>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03" name="Text Box 6">
          <a:extLst>
            <a:ext uri="{FF2B5EF4-FFF2-40B4-BE49-F238E27FC236}">
              <a16:creationId xmlns="" xmlns:a16="http://schemas.microsoft.com/office/drawing/2014/main" id="{6AC80A51-9FDC-4756-9204-FDF2D144085D}"/>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04" name="Text Box 6">
          <a:extLst>
            <a:ext uri="{FF2B5EF4-FFF2-40B4-BE49-F238E27FC236}">
              <a16:creationId xmlns="" xmlns:a16="http://schemas.microsoft.com/office/drawing/2014/main" id="{004B882A-1CB0-4EC1-8368-546D4853945C}"/>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05" name="Text Box 6">
          <a:extLst>
            <a:ext uri="{FF2B5EF4-FFF2-40B4-BE49-F238E27FC236}">
              <a16:creationId xmlns="" xmlns:a16="http://schemas.microsoft.com/office/drawing/2014/main" id="{DC8A9010-EFE0-40A5-925F-E3667C4921EE}"/>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06" name="Text Box 6">
          <a:extLst>
            <a:ext uri="{FF2B5EF4-FFF2-40B4-BE49-F238E27FC236}">
              <a16:creationId xmlns="" xmlns:a16="http://schemas.microsoft.com/office/drawing/2014/main" id="{3BEE9283-C111-44EA-B782-DF672224610A}"/>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07" name="Text Box 6">
          <a:extLst>
            <a:ext uri="{FF2B5EF4-FFF2-40B4-BE49-F238E27FC236}">
              <a16:creationId xmlns="" xmlns:a16="http://schemas.microsoft.com/office/drawing/2014/main" id="{7D31E268-5AFE-4938-A751-5C613A45E0B8}"/>
            </a:ext>
          </a:extLst>
        </xdr:cNvPr>
        <xdr:cNvSpPr txBox="1">
          <a:spLocks noChangeArrowheads="1"/>
        </xdr:cNvSpPr>
      </xdr:nvSpPr>
      <xdr:spPr bwMode="auto">
        <a:xfrm>
          <a:off x="1403985" y="19812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08" name="Text Box 6">
          <a:extLst>
            <a:ext uri="{FF2B5EF4-FFF2-40B4-BE49-F238E27FC236}">
              <a16:creationId xmlns="" xmlns:a16="http://schemas.microsoft.com/office/drawing/2014/main" id="{F62DF51C-8D77-485C-AEF0-94420067574F}"/>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309" name="Text Box 6">
          <a:extLst>
            <a:ext uri="{FF2B5EF4-FFF2-40B4-BE49-F238E27FC236}">
              <a16:creationId xmlns="" xmlns:a16="http://schemas.microsoft.com/office/drawing/2014/main" id="{BFE8BEEF-ED40-48DD-8720-E7686FDE4AE3}"/>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10" name="Text Box 6">
          <a:extLst>
            <a:ext uri="{FF2B5EF4-FFF2-40B4-BE49-F238E27FC236}">
              <a16:creationId xmlns="" xmlns:a16="http://schemas.microsoft.com/office/drawing/2014/main" id="{139F5305-C1EA-48D6-8243-31701AE70501}"/>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311" name="Text Box 6">
          <a:extLst>
            <a:ext uri="{FF2B5EF4-FFF2-40B4-BE49-F238E27FC236}">
              <a16:creationId xmlns="" xmlns:a16="http://schemas.microsoft.com/office/drawing/2014/main" id="{12A783F9-4642-47EC-A266-AC603BA86F33}"/>
            </a:ext>
          </a:extLst>
        </xdr:cNvPr>
        <xdr:cNvSpPr txBox="1">
          <a:spLocks noChangeArrowheads="1"/>
        </xdr:cNvSpPr>
      </xdr:nvSpPr>
      <xdr:spPr bwMode="auto">
        <a:xfrm>
          <a:off x="14417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12" name="Text Box 6">
          <a:extLst>
            <a:ext uri="{FF2B5EF4-FFF2-40B4-BE49-F238E27FC236}">
              <a16:creationId xmlns="" xmlns:a16="http://schemas.microsoft.com/office/drawing/2014/main" id="{E48ACFCF-52BA-4EEB-9AA4-49DC29465D41}"/>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13" name="Text Box 6">
          <a:extLst>
            <a:ext uri="{FF2B5EF4-FFF2-40B4-BE49-F238E27FC236}">
              <a16:creationId xmlns="" xmlns:a16="http://schemas.microsoft.com/office/drawing/2014/main" id="{0E41BD3F-6C93-45EE-B206-544B04991250}"/>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314" name="Text Box 6">
          <a:extLst>
            <a:ext uri="{FF2B5EF4-FFF2-40B4-BE49-F238E27FC236}">
              <a16:creationId xmlns="" xmlns:a16="http://schemas.microsoft.com/office/drawing/2014/main" id="{795847AA-7FA0-4805-A7E5-510D66F28CC4}"/>
            </a:ext>
          </a:extLst>
        </xdr:cNvPr>
        <xdr:cNvSpPr txBox="1">
          <a:spLocks noChangeArrowheads="1"/>
        </xdr:cNvSpPr>
      </xdr:nvSpPr>
      <xdr:spPr bwMode="auto">
        <a:xfrm>
          <a:off x="1441739" y="198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1315" name="Text Box 6">
          <a:extLst>
            <a:ext uri="{FF2B5EF4-FFF2-40B4-BE49-F238E27FC236}">
              <a16:creationId xmlns="" xmlns:a16="http://schemas.microsoft.com/office/drawing/2014/main" id="{232CBA04-3DC2-4972-B2AE-20BA4D33C1E9}"/>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16" name="Text Box 6">
          <a:extLst>
            <a:ext uri="{FF2B5EF4-FFF2-40B4-BE49-F238E27FC236}">
              <a16:creationId xmlns="" xmlns:a16="http://schemas.microsoft.com/office/drawing/2014/main" id="{0C6FFF8A-51BA-4081-A1B9-B5B4D4E8372A}"/>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17" name="Text Box 6">
          <a:extLst>
            <a:ext uri="{FF2B5EF4-FFF2-40B4-BE49-F238E27FC236}">
              <a16:creationId xmlns="" xmlns:a16="http://schemas.microsoft.com/office/drawing/2014/main" id="{4310C681-8C52-4BF6-AD1A-9E2F1F7C7823}"/>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18" name="Text Box 6">
          <a:extLst>
            <a:ext uri="{FF2B5EF4-FFF2-40B4-BE49-F238E27FC236}">
              <a16:creationId xmlns="" xmlns:a16="http://schemas.microsoft.com/office/drawing/2014/main" id="{D2CE5B2F-2648-4BDA-A6F6-96D756FD3D11}"/>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19" name="Text Box 6">
          <a:extLst>
            <a:ext uri="{FF2B5EF4-FFF2-40B4-BE49-F238E27FC236}">
              <a16:creationId xmlns="" xmlns:a16="http://schemas.microsoft.com/office/drawing/2014/main" id="{E8397EC8-2392-4DBD-B94E-8749DBFF0EA9}"/>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20" name="Text Box 6">
          <a:extLst>
            <a:ext uri="{FF2B5EF4-FFF2-40B4-BE49-F238E27FC236}">
              <a16:creationId xmlns="" xmlns:a16="http://schemas.microsoft.com/office/drawing/2014/main" id="{8785F8B8-0B72-47A0-B80F-C1AD304882C4}"/>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21" name="Text Box 6">
          <a:extLst>
            <a:ext uri="{FF2B5EF4-FFF2-40B4-BE49-F238E27FC236}">
              <a16:creationId xmlns="" xmlns:a16="http://schemas.microsoft.com/office/drawing/2014/main" id="{038C1788-2A20-4FE2-9281-4DA63E67467D}"/>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22" name="Text Box 6">
          <a:extLst>
            <a:ext uri="{FF2B5EF4-FFF2-40B4-BE49-F238E27FC236}">
              <a16:creationId xmlns="" xmlns:a16="http://schemas.microsoft.com/office/drawing/2014/main" id="{58C41327-A043-422B-A3ED-9DFE6364F4F7}"/>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23" name="Text Box 6">
          <a:extLst>
            <a:ext uri="{FF2B5EF4-FFF2-40B4-BE49-F238E27FC236}">
              <a16:creationId xmlns="" xmlns:a16="http://schemas.microsoft.com/office/drawing/2014/main" id="{58434DCC-D596-443D-9BBE-D1732F4D75ED}"/>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24" name="Text Box 6">
          <a:extLst>
            <a:ext uri="{FF2B5EF4-FFF2-40B4-BE49-F238E27FC236}">
              <a16:creationId xmlns="" xmlns:a16="http://schemas.microsoft.com/office/drawing/2014/main" id="{48E4E9DA-6CC6-420B-BE08-CAA9C6E2B5F8}"/>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25" name="Text Box 6">
          <a:extLst>
            <a:ext uri="{FF2B5EF4-FFF2-40B4-BE49-F238E27FC236}">
              <a16:creationId xmlns="" xmlns:a16="http://schemas.microsoft.com/office/drawing/2014/main" id="{04EB20B1-6D30-4245-9AE8-A7389A17083E}"/>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26" name="Text Box 6">
          <a:extLst>
            <a:ext uri="{FF2B5EF4-FFF2-40B4-BE49-F238E27FC236}">
              <a16:creationId xmlns="" xmlns:a16="http://schemas.microsoft.com/office/drawing/2014/main" id="{E2D727F9-1C67-47F5-AA20-34158F2946D8}"/>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27" name="Text Box 6">
          <a:extLst>
            <a:ext uri="{FF2B5EF4-FFF2-40B4-BE49-F238E27FC236}">
              <a16:creationId xmlns="" xmlns:a16="http://schemas.microsoft.com/office/drawing/2014/main" id="{96F16D4B-F599-468C-95BF-A19EC9D4FFB6}"/>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28" name="Text Box 6">
          <a:extLst>
            <a:ext uri="{FF2B5EF4-FFF2-40B4-BE49-F238E27FC236}">
              <a16:creationId xmlns="" xmlns:a16="http://schemas.microsoft.com/office/drawing/2014/main" id="{BE04BE16-AE6D-4945-908D-1E39D8419597}"/>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29" name="Text Box 6">
          <a:extLst>
            <a:ext uri="{FF2B5EF4-FFF2-40B4-BE49-F238E27FC236}">
              <a16:creationId xmlns="" xmlns:a16="http://schemas.microsoft.com/office/drawing/2014/main" id="{5108645E-B232-4890-B05A-83224968F5BE}"/>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30" name="Text Box 6">
          <a:extLst>
            <a:ext uri="{FF2B5EF4-FFF2-40B4-BE49-F238E27FC236}">
              <a16:creationId xmlns="" xmlns:a16="http://schemas.microsoft.com/office/drawing/2014/main" id="{7ACBBAEA-A73E-4080-8F5B-929DDAFEDCAC}"/>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31" name="Text Box 6">
          <a:extLst>
            <a:ext uri="{FF2B5EF4-FFF2-40B4-BE49-F238E27FC236}">
              <a16:creationId xmlns="" xmlns:a16="http://schemas.microsoft.com/office/drawing/2014/main" id="{8DCCEE79-9A3B-4819-AB4D-F9F930CE66A8}"/>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332" name="Text Box 6">
          <a:extLst>
            <a:ext uri="{FF2B5EF4-FFF2-40B4-BE49-F238E27FC236}">
              <a16:creationId xmlns="" xmlns:a16="http://schemas.microsoft.com/office/drawing/2014/main" id="{EA7DF339-BBD7-4066-854D-DE7D36456B2D}"/>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33" name="Text Box 6">
          <a:extLst>
            <a:ext uri="{FF2B5EF4-FFF2-40B4-BE49-F238E27FC236}">
              <a16:creationId xmlns="" xmlns:a16="http://schemas.microsoft.com/office/drawing/2014/main" id="{F368AD0C-7B56-4D23-AA72-9B4C98939464}"/>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334" name="Text Box 6">
          <a:extLst>
            <a:ext uri="{FF2B5EF4-FFF2-40B4-BE49-F238E27FC236}">
              <a16:creationId xmlns="" xmlns:a16="http://schemas.microsoft.com/office/drawing/2014/main" id="{1471DD22-7D93-4C5A-9365-2D7EB38DE815}"/>
            </a:ext>
          </a:extLst>
        </xdr:cNvPr>
        <xdr:cNvSpPr txBox="1">
          <a:spLocks noChangeArrowheads="1"/>
        </xdr:cNvSpPr>
      </xdr:nvSpPr>
      <xdr:spPr bwMode="auto">
        <a:xfrm>
          <a:off x="14417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35" name="Text Box 6">
          <a:extLst>
            <a:ext uri="{FF2B5EF4-FFF2-40B4-BE49-F238E27FC236}">
              <a16:creationId xmlns="" xmlns:a16="http://schemas.microsoft.com/office/drawing/2014/main" id="{B4A7B7A8-BA00-4E15-9D03-49E6566C0B35}"/>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36" name="Text Box 6">
          <a:extLst>
            <a:ext uri="{FF2B5EF4-FFF2-40B4-BE49-F238E27FC236}">
              <a16:creationId xmlns="" xmlns:a16="http://schemas.microsoft.com/office/drawing/2014/main" id="{AED344D6-9542-44A3-A45A-4751350483AF}"/>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337" name="Text Box 6">
          <a:extLst>
            <a:ext uri="{FF2B5EF4-FFF2-40B4-BE49-F238E27FC236}">
              <a16:creationId xmlns="" xmlns:a16="http://schemas.microsoft.com/office/drawing/2014/main" id="{9F146706-515B-4601-A8D1-7B0F22CCAEDF}"/>
            </a:ext>
          </a:extLst>
        </xdr:cNvPr>
        <xdr:cNvSpPr txBox="1">
          <a:spLocks noChangeArrowheads="1"/>
        </xdr:cNvSpPr>
      </xdr:nvSpPr>
      <xdr:spPr bwMode="auto">
        <a:xfrm>
          <a:off x="1403985" y="2190750"/>
          <a:ext cx="76200" cy="185651"/>
        </a:xfrm>
        <a:prstGeom prst="rect">
          <a:avLst/>
        </a:prstGeom>
        <a:noFill/>
        <a:ln w="9525">
          <a:noFill/>
          <a:miter lim="800000"/>
          <a:headEnd/>
          <a:tailEnd/>
        </a:ln>
      </xdr:spPr>
    </xdr:sp>
    <xdr:clientData/>
  </xdr:oneCellAnchor>
  <xdr:oneCellAnchor>
    <xdr:from>
      <xdr:col>1</xdr:col>
      <xdr:colOff>898814</xdr:colOff>
      <xdr:row>42</xdr:row>
      <xdr:rowOff>0</xdr:rowOff>
    </xdr:from>
    <xdr:ext cx="76200" cy="200891"/>
    <xdr:sp macro="" textlink="">
      <xdr:nvSpPr>
        <xdr:cNvPr id="1338" name="Text Box 6">
          <a:extLst>
            <a:ext uri="{FF2B5EF4-FFF2-40B4-BE49-F238E27FC236}">
              <a16:creationId xmlns="" xmlns:a16="http://schemas.microsoft.com/office/drawing/2014/main" id="{B17CB799-0927-4471-B5DD-DDDBD6765412}"/>
            </a:ext>
          </a:extLst>
        </xdr:cNvPr>
        <xdr:cNvSpPr txBox="1">
          <a:spLocks noChangeArrowheads="1"/>
        </xdr:cNvSpPr>
      </xdr:nvSpPr>
      <xdr:spPr bwMode="auto">
        <a:xfrm>
          <a:off x="14417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39" name="Text Box 6">
          <a:extLst>
            <a:ext uri="{FF2B5EF4-FFF2-40B4-BE49-F238E27FC236}">
              <a16:creationId xmlns="" xmlns:a16="http://schemas.microsoft.com/office/drawing/2014/main" id="{88054725-CD23-47C7-8679-ED0EF2FAD24C}"/>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40" name="Text Box 6">
          <a:extLst>
            <a:ext uri="{FF2B5EF4-FFF2-40B4-BE49-F238E27FC236}">
              <a16:creationId xmlns="" xmlns:a16="http://schemas.microsoft.com/office/drawing/2014/main" id="{33E17A10-375B-4BAB-BB5E-C08C999CA2DE}"/>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41" name="Text Box 6">
          <a:extLst>
            <a:ext uri="{FF2B5EF4-FFF2-40B4-BE49-F238E27FC236}">
              <a16:creationId xmlns="" xmlns:a16="http://schemas.microsoft.com/office/drawing/2014/main" id="{AF955D96-3CF1-46C5-94BA-95FF9AE3F065}"/>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42" name="Text Box 6">
          <a:extLst>
            <a:ext uri="{FF2B5EF4-FFF2-40B4-BE49-F238E27FC236}">
              <a16:creationId xmlns="" xmlns:a16="http://schemas.microsoft.com/office/drawing/2014/main" id="{C9697A95-16D6-4ED0-9EE2-C3D45200D82E}"/>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43" name="Text Box 6">
          <a:extLst>
            <a:ext uri="{FF2B5EF4-FFF2-40B4-BE49-F238E27FC236}">
              <a16:creationId xmlns="" xmlns:a16="http://schemas.microsoft.com/office/drawing/2014/main" id="{6D0DC57E-B18B-4754-994C-34B6A7DB16B5}"/>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44" name="Text Box 6">
          <a:extLst>
            <a:ext uri="{FF2B5EF4-FFF2-40B4-BE49-F238E27FC236}">
              <a16:creationId xmlns="" xmlns:a16="http://schemas.microsoft.com/office/drawing/2014/main" id="{FB518844-E011-4837-BA78-855FD4C03DD4}"/>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345" name="Text Box 6">
          <a:extLst>
            <a:ext uri="{FF2B5EF4-FFF2-40B4-BE49-F238E27FC236}">
              <a16:creationId xmlns="" xmlns:a16="http://schemas.microsoft.com/office/drawing/2014/main" id="{636A6E48-B536-452C-9724-DB96612302B8}"/>
            </a:ext>
          </a:extLst>
        </xdr:cNvPr>
        <xdr:cNvSpPr txBox="1">
          <a:spLocks noChangeArrowheads="1"/>
        </xdr:cNvSpPr>
      </xdr:nvSpPr>
      <xdr:spPr bwMode="auto">
        <a:xfrm>
          <a:off x="1403985" y="219075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346" name="Text Box 6">
          <a:extLst>
            <a:ext uri="{FF2B5EF4-FFF2-40B4-BE49-F238E27FC236}">
              <a16:creationId xmlns="" xmlns:a16="http://schemas.microsoft.com/office/drawing/2014/main" id="{7E6ACE1C-0461-43EB-A691-D4FAB952CF49}"/>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47" name="Text Box 6">
          <a:extLst>
            <a:ext uri="{FF2B5EF4-FFF2-40B4-BE49-F238E27FC236}">
              <a16:creationId xmlns="" xmlns:a16="http://schemas.microsoft.com/office/drawing/2014/main" id="{B2A28A81-854A-4452-978D-DFAF0242A441}"/>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5651"/>
    <xdr:sp macro="" textlink="">
      <xdr:nvSpPr>
        <xdr:cNvPr id="1348" name="Text Box 6">
          <a:extLst>
            <a:ext uri="{FF2B5EF4-FFF2-40B4-BE49-F238E27FC236}">
              <a16:creationId xmlns="" xmlns:a16="http://schemas.microsoft.com/office/drawing/2014/main" id="{A843B491-9744-40FC-B5DE-7C92AD173714}"/>
            </a:ext>
          </a:extLst>
        </xdr:cNvPr>
        <xdr:cNvSpPr txBox="1">
          <a:spLocks noChangeArrowheads="1"/>
        </xdr:cNvSpPr>
      </xdr:nvSpPr>
      <xdr:spPr bwMode="auto">
        <a:xfrm>
          <a:off x="1403985" y="2190750"/>
          <a:ext cx="76200" cy="185651"/>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349" name="Text Box 6">
          <a:extLst>
            <a:ext uri="{FF2B5EF4-FFF2-40B4-BE49-F238E27FC236}">
              <a16:creationId xmlns="" xmlns:a16="http://schemas.microsoft.com/office/drawing/2014/main" id="{FEFF7585-0C31-46F6-BDE0-29CEDD3800B8}"/>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50" name="Text Box 6">
          <a:extLst>
            <a:ext uri="{FF2B5EF4-FFF2-40B4-BE49-F238E27FC236}">
              <a16:creationId xmlns="" xmlns:a16="http://schemas.microsoft.com/office/drawing/2014/main" id="{29566F24-BFAA-4563-AE8F-01E46A37D099}"/>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51" name="Text Box 6">
          <a:extLst>
            <a:ext uri="{FF2B5EF4-FFF2-40B4-BE49-F238E27FC236}">
              <a16:creationId xmlns="" xmlns:a16="http://schemas.microsoft.com/office/drawing/2014/main" id="{126F7325-3390-47A3-8C49-EF33DD4B5DE1}"/>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52" name="Text Box 6">
          <a:extLst>
            <a:ext uri="{FF2B5EF4-FFF2-40B4-BE49-F238E27FC236}">
              <a16:creationId xmlns="" xmlns:a16="http://schemas.microsoft.com/office/drawing/2014/main" id="{8D48F486-73E9-43B8-8EEA-836EFC0F530D}"/>
            </a:ext>
          </a:extLst>
        </xdr:cNvPr>
        <xdr:cNvSpPr txBox="1">
          <a:spLocks noChangeArrowheads="1"/>
        </xdr:cNvSpPr>
      </xdr:nvSpPr>
      <xdr:spPr bwMode="auto">
        <a:xfrm>
          <a:off x="1381125" y="198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203835"/>
    <xdr:sp macro="" textlink="">
      <xdr:nvSpPr>
        <xdr:cNvPr id="1353" name="Text Box 6">
          <a:extLst>
            <a:ext uri="{FF2B5EF4-FFF2-40B4-BE49-F238E27FC236}">
              <a16:creationId xmlns="" xmlns:a16="http://schemas.microsoft.com/office/drawing/2014/main" id="{B4E4E808-C69A-4767-9A8A-8EBF218B2F98}"/>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54" name="Text Box 6">
          <a:extLst>
            <a:ext uri="{FF2B5EF4-FFF2-40B4-BE49-F238E27FC236}">
              <a16:creationId xmlns="" xmlns:a16="http://schemas.microsoft.com/office/drawing/2014/main" id="{12109E26-88CA-47DF-BCB6-E9A4CA776423}"/>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55" name="Text Box 6">
          <a:extLst>
            <a:ext uri="{FF2B5EF4-FFF2-40B4-BE49-F238E27FC236}">
              <a16:creationId xmlns="" xmlns:a16="http://schemas.microsoft.com/office/drawing/2014/main" id="{08B22683-372B-4902-AEAE-374E690D1E98}"/>
            </a:ext>
          </a:extLst>
        </xdr:cNvPr>
        <xdr:cNvSpPr txBox="1">
          <a:spLocks noChangeArrowheads="1"/>
        </xdr:cNvSpPr>
      </xdr:nvSpPr>
      <xdr:spPr bwMode="auto">
        <a:xfrm>
          <a:off x="1403985" y="19812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356" name="Text Box 6">
          <a:extLst>
            <a:ext uri="{FF2B5EF4-FFF2-40B4-BE49-F238E27FC236}">
              <a16:creationId xmlns="" xmlns:a16="http://schemas.microsoft.com/office/drawing/2014/main" id="{1570BBBE-E7AD-4D2C-B7F1-21111850F06E}"/>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57" name="Text Box 6">
          <a:extLst>
            <a:ext uri="{FF2B5EF4-FFF2-40B4-BE49-F238E27FC236}">
              <a16:creationId xmlns="" xmlns:a16="http://schemas.microsoft.com/office/drawing/2014/main" id="{AF3C2B87-7428-4491-9EFA-F4DA5D0A0593}"/>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358" name="Text Box 6">
          <a:extLst>
            <a:ext uri="{FF2B5EF4-FFF2-40B4-BE49-F238E27FC236}">
              <a16:creationId xmlns="" xmlns:a16="http://schemas.microsoft.com/office/drawing/2014/main" id="{6104BFEF-E7E4-4764-A0C5-28CBD57D261E}"/>
            </a:ext>
          </a:extLst>
        </xdr:cNvPr>
        <xdr:cNvSpPr txBox="1">
          <a:spLocks noChangeArrowheads="1"/>
        </xdr:cNvSpPr>
      </xdr:nvSpPr>
      <xdr:spPr bwMode="auto">
        <a:xfrm>
          <a:off x="14417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1359" name="Text Box 6">
          <a:extLst>
            <a:ext uri="{FF2B5EF4-FFF2-40B4-BE49-F238E27FC236}">
              <a16:creationId xmlns="" xmlns:a16="http://schemas.microsoft.com/office/drawing/2014/main" id="{7FE2C443-741B-4D4B-9A34-008AEB3B0204}"/>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60" name="Text Box 6">
          <a:extLst>
            <a:ext uri="{FF2B5EF4-FFF2-40B4-BE49-F238E27FC236}">
              <a16:creationId xmlns="" xmlns:a16="http://schemas.microsoft.com/office/drawing/2014/main" id="{8C547678-A170-4A12-A5C7-BF143C283160}"/>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61" name="Text Box 6">
          <a:extLst>
            <a:ext uri="{FF2B5EF4-FFF2-40B4-BE49-F238E27FC236}">
              <a16:creationId xmlns="" xmlns:a16="http://schemas.microsoft.com/office/drawing/2014/main" id="{DB2F48B0-2105-4A7F-A836-6D2F41F429FC}"/>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62" name="Text Box 6">
          <a:extLst>
            <a:ext uri="{FF2B5EF4-FFF2-40B4-BE49-F238E27FC236}">
              <a16:creationId xmlns="" xmlns:a16="http://schemas.microsoft.com/office/drawing/2014/main" id="{F1A51537-CE43-4968-859A-98225F0EFE9F}"/>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63" name="Text Box 6">
          <a:extLst>
            <a:ext uri="{FF2B5EF4-FFF2-40B4-BE49-F238E27FC236}">
              <a16:creationId xmlns="" xmlns:a16="http://schemas.microsoft.com/office/drawing/2014/main" id="{26651896-C87C-4291-BD6D-C9DF5E7723B3}"/>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64" name="Text Box 6">
          <a:extLst>
            <a:ext uri="{FF2B5EF4-FFF2-40B4-BE49-F238E27FC236}">
              <a16:creationId xmlns="" xmlns:a16="http://schemas.microsoft.com/office/drawing/2014/main" id="{8B5FE199-6325-483F-B586-D49AEEA2687A}"/>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365" name="Text Box 6">
          <a:extLst>
            <a:ext uri="{FF2B5EF4-FFF2-40B4-BE49-F238E27FC236}">
              <a16:creationId xmlns="" xmlns:a16="http://schemas.microsoft.com/office/drawing/2014/main" id="{2BEFC1C9-9023-4F47-BCEB-8A5B37C96F2A}"/>
            </a:ext>
          </a:extLst>
        </xdr:cNvPr>
        <xdr:cNvSpPr txBox="1">
          <a:spLocks noChangeArrowheads="1"/>
        </xdr:cNvSpPr>
      </xdr:nvSpPr>
      <xdr:spPr bwMode="auto">
        <a:xfrm>
          <a:off x="1403985" y="219075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366" name="Text Box 6">
          <a:extLst>
            <a:ext uri="{FF2B5EF4-FFF2-40B4-BE49-F238E27FC236}">
              <a16:creationId xmlns="" xmlns:a16="http://schemas.microsoft.com/office/drawing/2014/main" id="{1539FCFB-9C46-431A-A55D-BEAAB046CAB7}"/>
            </a:ext>
          </a:extLst>
        </xdr:cNvPr>
        <xdr:cNvSpPr txBox="1">
          <a:spLocks noChangeArrowheads="1"/>
        </xdr:cNvSpPr>
      </xdr:nvSpPr>
      <xdr:spPr bwMode="auto">
        <a:xfrm>
          <a:off x="1403985" y="219075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367" name="Text Box 6">
          <a:extLst>
            <a:ext uri="{FF2B5EF4-FFF2-40B4-BE49-F238E27FC236}">
              <a16:creationId xmlns="" xmlns:a16="http://schemas.microsoft.com/office/drawing/2014/main" id="{8EC0E23D-87FE-4A7C-BB6F-38568001DCAD}"/>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368" name="Text Box 6">
          <a:extLst>
            <a:ext uri="{FF2B5EF4-FFF2-40B4-BE49-F238E27FC236}">
              <a16:creationId xmlns="" xmlns:a16="http://schemas.microsoft.com/office/drawing/2014/main" id="{6809691F-5017-44F8-9E33-0440B2472C43}"/>
            </a:ext>
          </a:extLst>
        </xdr:cNvPr>
        <xdr:cNvSpPr txBox="1">
          <a:spLocks noChangeArrowheads="1"/>
        </xdr:cNvSpPr>
      </xdr:nvSpPr>
      <xdr:spPr bwMode="auto">
        <a:xfrm>
          <a:off x="1381125" y="2190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369" name="Text Box 6">
          <a:extLst>
            <a:ext uri="{FF2B5EF4-FFF2-40B4-BE49-F238E27FC236}">
              <a16:creationId xmlns="" xmlns:a16="http://schemas.microsoft.com/office/drawing/2014/main" id="{E1DBC753-AFF4-4E9E-A406-F907E49C0AF3}"/>
            </a:ext>
          </a:extLst>
        </xdr:cNvPr>
        <xdr:cNvSpPr txBox="1">
          <a:spLocks noChangeArrowheads="1"/>
        </xdr:cNvSpPr>
      </xdr:nvSpPr>
      <xdr:spPr bwMode="auto">
        <a:xfrm>
          <a:off x="1441739" y="2190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96</xdr:row>
      <xdr:rowOff>0</xdr:rowOff>
    </xdr:from>
    <xdr:ext cx="76200" cy="188191"/>
    <xdr:sp macro="" textlink="">
      <xdr:nvSpPr>
        <xdr:cNvPr id="1370" name="Text Box 6">
          <a:extLst>
            <a:ext uri="{FF2B5EF4-FFF2-40B4-BE49-F238E27FC236}">
              <a16:creationId xmlns="" xmlns:a16="http://schemas.microsoft.com/office/drawing/2014/main" id="{8F5BED38-FF25-43A1-8653-6A870187F9B2}"/>
            </a:ext>
          </a:extLst>
        </xdr:cNvPr>
        <xdr:cNvSpPr txBox="1">
          <a:spLocks noChangeArrowheads="1"/>
        </xdr:cNvSpPr>
      </xdr:nvSpPr>
      <xdr:spPr bwMode="auto">
        <a:xfrm>
          <a:off x="1508760" y="35137725"/>
          <a:ext cx="76200" cy="188191"/>
        </a:xfrm>
        <a:prstGeom prst="rect">
          <a:avLst/>
        </a:prstGeom>
        <a:noFill/>
        <a:ln w="9525">
          <a:noFill/>
          <a:miter lim="800000"/>
          <a:headEnd/>
          <a:tailEnd/>
        </a:ln>
      </xdr:spPr>
    </xdr:sp>
    <xdr:clientData/>
  </xdr:oneCellAnchor>
  <xdr:oneCellAnchor>
    <xdr:from>
      <xdr:col>1</xdr:col>
      <xdr:colOff>861060</xdr:colOff>
      <xdr:row>96</xdr:row>
      <xdr:rowOff>0</xdr:rowOff>
    </xdr:from>
    <xdr:ext cx="76200" cy="203835"/>
    <xdr:sp macro="" textlink="">
      <xdr:nvSpPr>
        <xdr:cNvPr id="1371" name="Text Box 6">
          <a:extLst>
            <a:ext uri="{FF2B5EF4-FFF2-40B4-BE49-F238E27FC236}">
              <a16:creationId xmlns="" xmlns:a16="http://schemas.microsoft.com/office/drawing/2014/main" id="{76FCC2F0-C275-47EB-9CA1-31A909CEFA72}"/>
            </a:ext>
          </a:extLst>
        </xdr:cNvPr>
        <xdr:cNvSpPr txBox="1">
          <a:spLocks noChangeArrowheads="1"/>
        </xdr:cNvSpPr>
      </xdr:nvSpPr>
      <xdr:spPr bwMode="auto">
        <a:xfrm>
          <a:off x="1508760" y="35137725"/>
          <a:ext cx="76200" cy="203835"/>
        </a:xfrm>
        <a:prstGeom prst="rect">
          <a:avLst/>
        </a:prstGeom>
        <a:noFill/>
        <a:ln w="9525">
          <a:noFill/>
          <a:miter lim="800000"/>
          <a:headEnd/>
          <a:tailEnd/>
        </a:ln>
      </xdr:spPr>
    </xdr:sp>
    <xdr:clientData/>
  </xdr:oneCellAnchor>
  <xdr:oneCellAnchor>
    <xdr:from>
      <xdr:col>1</xdr:col>
      <xdr:colOff>838200</xdr:colOff>
      <xdr:row>96</xdr:row>
      <xdr:rowOff>0</xdr:rowOff>
    </xdr:from>
    <xdr:ext cx="76200" cy="200891"/>
    <xdr:sp macro="" textlink="">
      <xdr:nvSpPr>
        <xdr:cNvPr id="1372" name="Text Box 6">
          <a:extLst>
            <a:ext uri="{FF2B5EF4-FFF2-40B4-BE49-F238E27FC236}">
              <a16:creationId xmlns="" xmlns:a16="http://schemas.microsoft.com/office/drawing/2014/main" id="{01B19B2A-7317-44CC-8158-A128775B84BD}"/>
            </a:ext>
          </a:extLst>
        </xdr:cNvPr>
        <xdr:cNvSpPr txBox="1">
          <a:spLocks noChangeArrowheads="1"/>
        </xdr:cNvSpPr>
      </xdr:nvSpPr>
      <xdr:spPr bwMode="auto">
        <a:xfrm>
          <a:off x="1485900" y="351377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96</xdr:row>
      <xdr:rowOff>0</xdr:rowOff>
    </xdr:from>
    <xdr:ext cx="76200" cy="188191"/>
    <xdr:sp macro="" textlink="">
      <xdr:nvSpPr>
        <xdr:cNvPr id="1373" name="Text Box 6">
          <a:extLst>
            <a:ext uri="{FF2B5EF4-FFF2-40B4-BE49-F238E27FC236}">
              <a16:creationId xmlns="" xmlns:a16="http://schemas.microsoft.com/office/drawing/2014/main" id="{53B6BC94-9B9F-4B75-8159-E8F94EE66DAC}"/>
            </a:ext>
          </a:extLst>
        </xdr:cNvPr>
        <xdr:cNvSpPr txBox="1">
          <a:spLocks noChangeArrowheads="1"/>
        </xdr:cNvSpPr>
      </xdr:nvSpPr>
      <xdr:spPr bwMode="auto">
        <a:xfrm>
          <a:off x="1403985" y="67427475"/>
          <a:ext cx="76200" cy="188191"/>
        </a:xfrm>
        <a:prstGeom prst="rect">
          <a:avLst/>
        </a:prstGeom>
        <a:noFill/>
        <a:ln w="9525">
          <a:noFill/>
          <a:miter lim="800000"/>
          <a:headEnd/>
          <a:tailEnd/>
        </a:ln>
      </xdr:spPr>
    </xdr:sp>
    <xdr:clientData/>
  </xdr:oneCellAnchor>
  <xdr:oneCellAnchor>
    <xdr:from>
      <xdr:col>1</xdr:col>
      <xdr:colOff>861060</xdr:colOff>
      <xdr:row>96</xdr:row>
      <xdr:rowOff>0</xdr:rowOff>
    </xdr:from>
    <xdr:ext cx="76200" cy="203835"/>
    <xdr:sp macro="" textlink="">
      <xdr:nvSpPr>
        <xdr:cNvPr id="1374" name="Text Box 6">
          <a:extLst>
            <a:ext uri="{FF2B5EF4-FFF2-40B4-BE49-F238E27FC236}">
              <a16:creationId xmlns="" xmlns:a16="http://schemas.microsoft.com/office/drawing/2014/main" id="{0B747E42-D2E9-41D4-9356-93BDA98D67C3}"/>
            </a:ext>
          </a:extLst>
        </xdr:cNvPr>
        <xdr:cNvSpPr txBox="1">
          <a:spLocks noChangeArrowheads="1"/>
        </xdr:cNvSpPr>
      </xdr:nvSpPr>
      <xdr:spPr bwMode="auto">
        <a:xfrm>
          <a:off x="1403985" y="67427475"/>
          <a:ext cx="76200" cy="203835"/>
        </a:xfrm>
        <a:prstGeom prst="rect">
          <a:avLst/>
        </a:prstGeom>
        <a:noFill/>
        <a:ln w="9525">
          <a:noFill/>
          <a:miter lim="800000"/>
          <a:headEnd/>
          <a:tailEnd/>
        </a:ln>
      </xdr:spPr>
    </xdr:sp>
    <xdr:clientData/>
  </xdr:oneCellAnchor>
  <xdr:oneCellAnchor>
    <xdr:from>
      <xdr:col>1</xdr:col>
      <xdr:colOff>838200</xdr:colOff>
      <xdr:row>96</xdr:row>
      <xdr:rowOff>0</xdr:rowOff>
    </xdr:from>
    <xdr:ext cx="76200" cy="200891"/>
    <xdr:sp macro="" textlink="">
      <xdr:nvSpPr>
        <xdr:cNvPr id="1375" name="Text Box 6">
          <a:extLst>
            <a:ext uri="{FF2B5EF4-FFF2-40B4-BE49-F238E27FC236}">
              <a16:creationId xmlns="" xmlns:a16="http://schemas.microsoft.com/office/drawing/2014/main" id="{2643AF77-D53F-4F52-9AF5-A3F6DA6D109C}"/>
            </a:ext>
          </a:extLst>
        </xdr:cNvPr>
        <xdr:cNvSpPr txBox="1">
          <a:spLocks noChangeArrowheads="1"/>
        </xdr:cNvSpPr>
      </xdr:nvSpPr>
      <xdr:spPr bwMode="auto">
        <a:xfrm>
          <a:off x="1381125" y="674274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1376" name="Text Box 6">
          <a:extLst>
            <a:ext uri="{FF2B5EF4-FFF2-40B4-BE49-F238E27FC236}">
              <a16:creationId xmlns="" xmlns:a16="http://schemas.microsoft.com/office/drawing/2014/main" id="{318EC8F8-E1B1-4639-8FDB-FD59B0EA6D74}"/>
            </a:ext>
          </a:extLst>
        </xdr:cNvPr>
        <xdr:cNvSpPr txBox="1">
          <a:spLocks noChangeArrowheads="1"/>
        </xdr:cNvSpPr>
      </xdr:nvSpPr>
      <xdr:spPr bwMode="auto">
        <a:xfrm>
          <a:off x="1403985" y="1681734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377" name="Text Box 6">
          <a:extLst>
            <a:ext uri="{FF2B5EF4-FFF2-40B4-BE49-F238E27FC236}">
              <a16:creationId xmlns="" xmlns:a16="http://schemas.microsoft.com/office/drawing/2014/main" id="{02159C0C-5EED-4AF3-837B-2C1AF61AF80F}"/>
            </a:ext>
          </a:extLst>
        </xdr:cNvPr>
        <xdr:cNvSpPr txBox="1">
          <a:spLocks noChangeArrowheads="1"/>
        </xdr:cNvSpPr>
      </xdr:nvSpPr>
      <xdr:spPr bwMode="auto">
        <a:xfrm>
          <a:off x="1403985" y="1681734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378" name="Text Box 6">
          <a:extLst>
            <a:ext uri="{FF2B5EF4-FFF2-40B4-BE49-F238E27FC236}">
              <a16:creationId xmlns="" xmlns:a16="http://schemas.microsoft.com/office/drawing/2014/main" id="{C7C02630-D05B-4E38-81B4-B56AF1F2FAD8}"/>
            </a:ext>
          </a:extLst>
        </xdr:cNvPr>
        <xdr:cNvSpPr txBox="1">
          <a:spLocks noChangeArrowheads="1"/>
        </xdr:cNvSpPr>
      </xdr:nvSpPr>
      <xdr:spPr bwMode="auto">
        <a:xfrm>
          <a:off x="1403985" y="16817340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379" name="Text Box 6">
          <a:extLst>
            <a:ext uri="{FF2B5EF4-FFF2-40B4-BE49-F238E27FC236}">
              <a16:creationId xmlns="" xmlns:a16="http://schemas.microsoft.com/office/drawing/2014/main" id="{1139D0E6-50D1-420B-823F-2148624643D3}"/>
            </a:ext>
          </a:extLst>
        </xdr:cNvPr>
        <xdr:cNvSpPr txBox="1">
          <a:spLocks noChangeArrowheads="1"/>
        </xdr:cNvSpPr>
      </xdr:nvSpPr>
      <xdr:spPr bwMode="auto">
        <a:xfrm>
          <a:off x="1403985" y="16817340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380" name="Text Box 6">
          <a:extLst>
            <a:ext uri="{FF2B5EF4-FFF2-40B4-BE49-F238E27FC236}">
              <a16:creationId xmlns="" xmlns:a16="http://schemas.microsoft.com/office/drawing/2014/main" id="{25971A15-601E-4E98-9A8B-CA2F51B9AFF4}"/>
            </a:ext>
          </a:extLst>
        </xdr:cNvPr>
        <xdr:cNvSpPr txBox="1">
          <a:spLocks noChangeArrowheads="1"/>
        </xdr:cNvSpPr>
      </xdr:nvSpPr>
      <xdr:spPr bwMode="auto">
        <a:xfrm>
          <a:off x="1508760" y="4497705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381" name="Text Box 6">
          <a:extLst>
            <a:ext uri="{FF2B5EF4-FFF2-40B4-BE49-F238E27FC236}">
              <a16:creationId xmlns="" xmlns:a16="http://schemas.microsoft.com/office/drawing/2014/main" id="{08C0AFE6-E922-4477-A27F-A38B23A7A6BE}"/>
            </a:ext>
          </a:extLst>
        </xdr:cNvPr>
        <xdr:cNvSpPr txBox="1">
          <a:spLocks noChangeArrowheads="1"/>
        </xdr:cNvSpPr>
      </xdr:nvSpPr>
      <xdr:spPr bwMode="auto">
        <a:xfrm>
          <a:off x="1508760" y="4497705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891"/>
    <xdr:sp macro="" textlink="">
      <xdr:nvSpPr>
        <xdr:cNvPr id="1382" name="Text Box 6">
          <a:extLst>
            <a:ext uri="{FF2B5EF4-FFF2-40B4-BE49-F238E27FC236}">
              <a16:creationId xmlns="" xmlns:a16="http://schemas.microsoft.com/office/drawing/2014/main" id="{C7F32C88-D457-4B36-90AB-F44E7F11187F}"/>
            </a:ext>
          </a:extLst>
        </xdr:cNvPr>
        <xdr:cNvSpPr txBox="1">
          <a:spLocks noChangeArrowheads="1"/>
        </xdr:cNvSpPr>
      </xdr:nvSpPr>
      <xdr:spPr bwMode="auto">
        <a:xfrm>
          <a:off x="1485900" y="449770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8191"/>
    <xdr:sp macro="" textlink="">
      <xdr:nvSpPr>
        <xdr:cNvPr id="1383" name="Text Box 6">
          <a:extLst>
            <a:ext uri="{FF2B5EF4-FFF2-40B4-BE49-F238E27FC236}">
              <a16:creationId xmlns="" xmlns:a16="http://schemas.microsoft.com/office/drawing/2014/main" id="{4F8A5436-7046-47E4-9315-40944305825E}"/>
            </a:ext>
          </a:extLst>
        </xdr:cNvPr>
        <xdr:cNvSpPr txBox="1">
          <a:spLocks noChangeArrowheads="1"/>
        </xdr:cNvSpPr>
      </xdr:nvSpPr>
      <xdr:spPr bwMode="auto">
        <a:xfrm>
          <a:off x="1508760" y="4516755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384" name="Text Box 6">
          <a:extLst>
            <a:ext uri="{FF2B5EF4-FFF2-40B4-BE49-F238E27FC236}">
              <a16:creationId xmlns="" xmlns:a16="http://schemas.microsoft.com/office/drawing/2014/main" id="{FD138701-5BAC-444D-BE7C-471C57602C33}"/>
            </a:ext>
          </a:extLst>
        </xdr:cNvPr>
        <xdr:cNvSpPr txBox="1">
          <a:spLocks noChangeArrowheads="1"/>
        </xdr:cNvSpPr>
      </xdr:nvSpPr>
      <xdr:spPr bwMode="auto">
        <a:xfrm>
          <a:off x="1508760" y="45167550"/>
          <a:ext cx="76200" cy="203835"/>
        </a:xfrm>
        <a:prstGeom prst="rect">
          <a:avLst/>
        </a:prstGeom>
        <a:noFill/>
        <a:ln w="9525">
          <a:noFill/>
          <a:miter lim="800000"/>
          <a:headEnd/>
          <a:tailEnd/>
        </a:ln>
      </xdr:spPr>
    </xdr:sp>
    <xdr:clientData/>
  </xdr:oneCellAnchor>
  <xdr:oneCellAnchor>
    <xdr:from>
      <xdr:col>1</xdr:col>
      <xdr:colOff>861060</xdr:colOff>
      <xdr:row>45</xdr:row>
      <xdr:rowOff>0</xdr:rowOff>
    </xdr:from>
    <xdr:ext cx="76200" cy="188191"/>
    <xdr:sp macro="" textlink="">
      <xdr:nvSpPr>
        <xdr:cNvPr id="1385" name="Text Box 6">
          <a:extLst>
            <a:ext uri="{FF2B5EF4-FFF2-40B4-BE49-F238E27FC236}">
              <a16:creationId xmlns="" xmlns:a16="http://schemas.microsoft.com/office/drawing/2014/main" id="{0FE7BD3E-D686-499D-B1AA-56FD21D2F428}"/>
            </a:ext>
          </a:extLst>
        </xdr:cNvPr>
        <xdr:cNvSpPr txBox="1">
          <a:spLocks noChangeArrowheads="1"/>
        </xdr:cNvSpPr>
      </xdr:nvSpPr>
      <xdr:spPr bwMode="auto">
        <a:xfrm>
          <a:off x="1508760" y="45167550"/>
          <a:ext cx="76200" cy="188191"/>
        </a:xfrm>
        <a:prstGeom prst="rect">
          <a:avLst/>
        </a:prstGeom>
        <a:noFill/>
        <a:ln w="9525">
          <a:noFill/>
          <a:miter lim="800000"/>
          <a:headEnd/>
          <a:tailEnd/>
        </a:ln>
      </xdr:spPr>
    </xdr:sp>
    <xdr:clientData/>
  </xdr:oneCellAnchor>
  <xdr:oneCellAnchor>
    <xdr:from>
      <xdr:col>1</xdr:col>
      <xdr:colOff>861060</xdr:colOff>
      <xdr:row>45</xdr:row>
      <xdr:rowOff>0</xdr:rowOff>
    </xdr:from>
    <xdr:ext cx="76200" cy="203835"/>
    <xdr:sp macro="" textlink="">
      <xdr:nvSpPr>
        <xdr:cNvPr id="1386" name="Text Box 6">
          <a:extLst>
            <a:ext uri="{FF2B5EF4-FFF2-40B4-BE49-F238E27FC236}">
              <a16:creationId xmlns="" xmlns:a16="http://schemas.microsoft.com/office/drawing/2014/main" id="{70E4065A-B109-436C-AA83-1801ECC2E9AC}"/>
            </a:ext>
          </a:extLst>
        </xdr:cNvPr>
        <xdr:cNvSpPr txBox="1">
          <a:spLocks noChangeArrowheads="1"/>
        </xdr:cNvSpPr>
      </xdr:nvSpPr>
      <xdr:spPr bwMode="auto">
        <a:xfrm>
          <a:off x="1508760" y="45167550"/>
          <a:ext cx="76200" cy="203835"/>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1387" name="Text Box 6">
          <a:extLst>
            <a:ext uri="{FF2B5EF4-FFF2-40B4-BE49-F238E27FC236}">
              <a16:creationId xmlns="" xmlns:a16="http://schemas.microsoft.com/office/drawing/2014/main" id="{A54B3EF9-8282-49D2-9F6C-024752945660}"/>
            </a:ext>
          </a:extLst>
        </xdr:cNvPr>
        <xdr:cNvSpPr txBox="1">
          <a:spLocks noChangeArrowheads="1"/>
        </xdr:cNvSpPr>
      </xdr:nvSpPr>
      <xdr:spPr bwMode="auto">
        <a:xfrm>
          <a:off x="1485900" y="4516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1388" name="Text Box 6">
          <a:extLst>
            <a:ext uri="{FF2B5EF4-FFF2-40B4-BE49-F238E27FC236}">
              <a16:creationId xmlns="" xmlns:a16="http://schemas.microsoft.com/office/drawing/2014/main" id="{176D0791-E115-47DE-9230-E876D59E1A50}"/>
            </a:ext>
          </a:extLst>
        </xdr:cNvPr>
        <xdr:cNvSpPr txBox="1">
          <a:spLocks noChangeArrowheads="1"/>
        </xdr:cNvSpPr>
      </xdr:nvSpPr>
      <xdr:spPr bwMode="auto">
        <a:xfrm>
          <a:off x="1485900" y="4516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1389" name="Text Box 6">
          <a:extLst>
            <a:ext uri="{FF2B5EF4-FFF2-40B4-BE49-F238E27FC236}">
              <a16:creationId xmlns="" xmlns:a16="http://schemas.microsoft.com/office/drawing/2014/main" id="{AC19133F-41D8-4160-A575-107C2CF1E709}"/>
            </a:ext>
          </a:extLst>
        </xdr:cNvPr>
        <xdr:cNvSpPr txBox="1">
          <a:spLocks noChangeArrowheads="1"/>
        </xdr:cNvSpPr>
      </xdr:nvSpPr>
      <xdr:spPr bwMode="auto">
        <a:xfrm>
          <a:off x="1508760" y="45167550"/>
          <a:ext cx="76200" cy="185651"/>
        </a:xfrm>
        <a:prstGeom prst="rect">
          <a:avLst/>
        </a:prstGeom>
        <a:noFill/>
        <a:ln w="9525">
          <a:noFill/>
          <a:miter lim="800000"/>
          <a:headEnd/>
          <a:tailEnd/>
        </a:ln>
      </xdr:spPr>
    </xdr:sp>
    <xdr:clientData/>
  </xdr:oneCellAnchor>
  <xdr:oneCellAnchor>
    <xdr:from>
      <xdr:col>1</xdr:col>
      <xdr:colOff>838200</xdr:colOff>
      <xdr:row>45</xdr:row>
      <xdr:rowOff>0</xdr:rowOff>
    </xdr:from>
    <xdr:ext cx="76200" cy="200025"/>
    <xdr:sp macro="" textlink="">
      <xdr:nvSpPr>
        <xdr:cNvPr id="1390" name="Text Box 6">
          <a:extLst>
            <a:ext uri="{FF2B5EF4-FFF2-40B4-BE49-F238E27FC236}">
              <a16:creationId xmlns="" xmlns:a16="http://schemas.microsoft.com/office/drawing/2014/main" id="{ED74E925-A5C1-4002-82B3-8794D604BED4}"/>
            </a:ext>
          </a:extLst>
        </xdr:cNvPr>
        <xdr:cNvSpPr txBox="1">
          <a:spLocks noChangeArrowheads="1"/>
        </xdr:cNvSpPr>
      </xdr:nvSpPr>
      <xdr:spPr bwMode="auto">
        <a:xfrm>
          <a:off x="1485900" y="4516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45</xdr:row>
      <xdr:rowOff>0</xdr:rowOff>
    </xdr:from>
    <xdr:ext cx="76200" cy="200025"/>
    <xdr:sp macro="" textlink="">
      <xdr:nvSpPr>
        <xdr:cNvPr id="1391" name="Text Box 6">
          <a:extLst>
            <a:ext uri="{FF2B5EF4-FFF2-40B4-BE49-F238E27FC236}">
              <a16:creationId xmlns="" xmlns:a16="http://schemas.microsoft.com/office/drawing/2014/main" id="{7D7B7A34-B3AD-4D90-9D46-4C0582EE00E3}"/>
            </a:ext>
          </a:extLst>
        </xdr:cNvPr>
        <xdr:cNvSpPr txBox="1">
          <a:spLocks noChangeArrowheads="1"/>
        </xdr:cNvSpPr>
      </xdr:nvSpPr>
      <xdr:spPr bwMode="auto">
        <a:xfrm>
          <a:off x="1485900" y="4516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45</xdr:row>
      <xdr:rowOff>0</xdr:rowOff>
    </xdr:from>
    <xdr:ext cx="76200" cy="185651"/>
    <xdr:sp macro="" textlink="">
      <xdr:nvSpPr>
        <xdr:cNvPr id="1392" name="Text Box 6">
          <a:extLst>
            <a:ext uri="{FF2B5EF4-FFF2-40B4-BE49-F238E27FC236}">
              <a16:creationId xmlns="" xmlns:a16="http://schemas.microsoft.com/office/drawing/2014/main" id="{C145A676-2E8B-462D-BACC-0048FA2AFEB5}"/>
            </a:ext>
          </a:extLst>
        </xdr:cNvPr>
        <xdr:cNvSpPr txBox="1">
          <a:spLocks noChangeArrowheads="1"/>
        </xdr:cNvSpPr>
      </xdr:nvSpPr>
      <xdr:spPr bwMode="auto">
        <a:xfrm>
          <a:off x="1508760" y="45167550"/>
          <a:ext cx="76200" cy="185651"/>
        </a:xfrm>
        <a:prstGeom prst="rect">
          <a:avLst/>
        </a:prstGeom>
        <a:noFill/>
        <a:ln w="9525">
          <a:noFill/>
          <a:miter lim="800000"/>
          <a:headEnd/>
          <a:tailEnd/>
        </a:ln>
      </xdr:spPr>
    </xdr:sp>
    <xdr:clientData/>
  </xdr:oneCellAnchor>
  <xdr:oneCellAnchor>
    <xdr:from>
      <xdr:col>1</xdr:col>
      <xdr:colOff>861060</xdr:colOff>
      <xdr:row>46</xdr:row>
      <xdr:rowOff>0</xdr:rowOff>
    </xdr:from>
    <xdr:ext cx="76200" cy="188191"/>
    <xdr:sp macro="" textlink="">
      <xdr:nvSpPr>
        <xdr:cNvPr id="1393" name="Text Box 6">
          <a:extLst>
            <a:ext uri="{FF2B5EF4-FFF2-40B4-BE49-F238E27FC236}">
              <a16:creationId xmlns="" xmlns:a16="http://schemas.microsoft.com/office/drawing/2014/main" id="{01702514-E055-4DD1-8B45-0358A9904449}"/>
            </a:ext>
          </a:extLst>
        </xdr:cNvPr>
        <xdr:cNvSpPr txBox="1">
          <a:spLocks noChangeArrowheads="1"/>
        </xdr:cNvSpPr>
      </xdr:nvSpPr>
      <xdr:spPr bwMode="auto">
        <a:xfrm>
          <a:off x="1508760" y="48977550"/>
          <a:ext cx="76200" cy="188191"/>
        </a:xfrm>
        <a:prstGeom prst="rect">
          <a:avLst/>
        </a:prstGeom>
        <a:noFill/>
        <a:ln w="9525">
          <a:noFill/>
          <a:miter lim="800000"/>
          <a:headEnd/>
          <a:tailEnd/>
        </a:ln>
      </xdr:spPr>
    </xdr:sp>
    <xdr:clientData/>
  </xdr:oneCellAnchor>
  <xdr:oneCellAnchor>
    <xdr:from>
      <xdr:col>1</xdr:col>
      <xdr:colOff>861060</xdr:colOff>
      <xdr:row>47</xdr:row>
      <xdr:rowOff>0</xdr:rowOff>
    </xdr:from>
    <xdr:ext cx="76200" cy="203835"/>
    <xdr:sp macro="" textlink="">
      <xdr:nvSpPr>
        <xdr:cNvPr id="1394" name="Text Box 6">
          <a:extLst>
            <a:ext uri="{FF2B5EF4-FFF2-40B4-BE49-F238E27FC236}">
              <a16:creationId xmlns="" xmlns:a16="http://schemas.microsoft.com/office/drawing/2014/main" id="{EE5CA9A2-E49C-48A9-A5A4-41868F6903FA}"/>
            </a:ext>
          </a:extLst>
        </xdr:cNvPr>
        <xdr:cNvSpPr txBox="1">
          <a:spLocks noChangeArrowheads="1"/>
        </xdr:cNvSpPr>
      </xdr:nvSpPr>
      <xdr:spPr bwMode="auto">
        <a:xfrm>
          <a:off x="1508760" y="49168050"/>
          <a:ext cx="76200" cy="203835"/>
        </a:xfrm>
        <a:prstGeom prst="rect">
          <a:avLst/>
        </a:prstGeom>
        <a:noFill/>
        <a:ln w="9525">
          <a:noFill/>
          <a:miter lim="800000"/>
          <a:headEnd/>
          <a:tailEnd/>
        </a:ln>
      </xdr:spPr>
    </xdr:sp>
    <xdr:clientData/>
  </xdr:oneCellAnchor>
  <xdr:oneCellAnchor>
    <xdr:from>
      <xdr:col>1</xdr:col>
      <xdr:colOff>838200</xdr:colOff>
      <xdr:row>46</xdr:row>
      <xdr:rowOff>0</xdr:rowOff>
    </xdr:from>
    <xdr:ext cx="76200" cy="200025"/>
    <xdr:sp macro="" textlink="">
      <xdr:nvSpPr>
        <xdr:cNvPr id="1396" name="Text Box 6">
          <a:extLst>
            <a:ext uri="{FF2B5EF4-FFF2-40B4-BE49-F238E27FC236}">
              <a16:creationId xmlns="" xmlns:a16="http://schemas.microsoft.com/office/drawing/2014/main" id="{0C25AF7A-EC36-4BAC-AF72-376DF8DAAF39}"/>
            </a:ext>
          </a:extLst>
        </xdr:cNvPr>
        <xdr:cNvSpPr txBox="1">
          <a:spLocks noChangeArrowheads="1"/>
        </xdr:cNvSpPr>
      </xdr:nvSpPr>
      <xdr:spPr bwMode="auto">
        <a:xfrm>
          <a:off x="1485900" y="489775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46</xdr:row>
      <xdr:rowOff>0</xdr:rowOff>
    </xdr:from>
    <xdr:ext cx="76200" cy="187325"/>
    <xdr:sp macro="" textlink="">
      <xdr:nvSpPr>
        <xdr:cNvPr id="1397" name="Text Box 6">
          <a:extLst>
            <a:ext uri="{FF2B5EF4-FFF2-40B4-BE49-F238E27FC236}">
              <a16:creationId xmlns="" xmlns:a16="http://schemas.microsoft.com/office/drawing/2014/main" id="{6A11F3C3-29F2-42DD-87CD-6C7EA748DBED}"/>
            </a:ext>
          </a:extLst>
        </xdr:cNvPr>
        <xdr:cNvSpPr txBox="1">
          <a:spLocks noChangeArrowheads="1"/>
        </xdr:cNvSpPr>
      </xdr:nvSpPr>
      <xdr:spPr bwMode="auto">
        <a:xfrm>
          <a:off x="1508760" y="48977550"/>
          <a:ext cx="76200" cy="187325"/>
        </a:xfrm>
        <a:prstGeom prst="rect">
          <a:avLst/>
        </a:prstGeom>
        <a:noFill/>
        <a:ln w="9525">
          <a:noFill/>
          <a:miter lim="800000"/>
          <a:headEnd/>
          <a:tailEnd/>
        </a:ln>
      </xdr:spPr>
    </xdr:sp>
    <xdr:clientData/>
  </xdr:oneCellAnchor>
  <xdr:oneCellAnchor>
    <xdr:from>
      <xdr:col>1</xdr:col>
      <xdr:colOff>861060</xdr:colOff>
      <xdr:row>47</xdr:row>
      <xdr:rowOff>0</xdr:rowOff>
    </xdr:from>
    <xdr:ext cx="76200" cy="188191"/>
    <xdr:sp macro="" textlink="">
      <xdr:nvSpPr>
        <xdr:cNvPr id="1398" name="Text Box 6">
          <a:extLst>
            <a:ext uri="{FF2B5EF4-FFF2-40B4-BE49-F238E27FC236}">
              <a16:creationId xmlns="" xmlns:a16="http://schemas.microsoft.com/office/drawing/2014/main" id="{6DBCAE6F-1A0D-40AB-91B3-DA119B06C8B7}"/>
            </a:ext>
          </a:extLst>
        </xdr:cNvPr>
        <xdr:cNvSpPr txBox="1">
          <a:spLocks noChangeArrowheads="1"/>
        </xdr:cNvSpPr>
      </xdr:nvSpPr>
      <xdr:spPr bwMode="auto">
        <a:xfrm>
          <a:off x="1508760" y="49168050"/>
          <a:ext cx="76200" cy="188191"/>
        </a:xfrm>
        <a:prstGeom prst="rect">
          <a:avLst/>
        </a:prstGeom>
        <a:noFill/>
        <a:ln w="9525">
          <a:noFill/>
          <a:miter lim="800000"/>
          <a:headEnd/>
          <a:tailEnd/>
        </a:ln>
      </xdr:spPr>
    </xdr:sp>
    <xdr:clientData/>
  </xdr:oneCellAnchor>
  <xdr:oneCellAnchor>
    <xdr:from>
      <xdr:col>1</xdr:col>
      <xdr:colOff>838200</xdr:colOff>
      <xdr:row>54</xdr:row>
      <xdr:rowOff>0</xdr:rowOff>
    </xdr:from>
    <xdr:ext cx="76200" cy="200025"/>
    <xdr:sp macro="" textlink="">
      <xdr:nvSpPr>
        <xdr:cNvPr id="1399" name="Text Box 6">
          <a:extLst>
            <a:ext uri="{FF2B5EF4-FFF2-40B4-BE49-F238E27FC236}">
              <a16:creationId xmlns="" xmlns:a16="http://schemas.microsoft.com/office/drawing/2014/main" id="{DF689809-4B1B-4E49-ABCA-92D210D615C2}"/>
            </a:ext>
          </a:extLst>
        </xdr:cNvPr>
        <xdr:cNvSpPr txBox="1">
          <a:spLocks noChangeArrowheads="1"/>
        </xdr:cNvSpPr>
      </xdr:nvSpPr>
      <xdr:spPr bwMode="auto">
        <a:xfrm>
          <a:off x="1485900" y="51139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54</xdr:row>
      <xdr:rowOff>0</xdr:rowOff>
    </xdr:from>
    <xdr:ext cx="76200" cy="200025"/>
    <xdr:sp macro="" textlink="">
      <xdr:nvSpPr>
        <xdr:cNvPr id="1400" name="Text Box 6">
          <a:extLst>
            <a:ext uri="{FF2B5EF4-FFF2-40B4-BE49-F238E27FC236}">
              <a16:creationId xmlns="" xmlns:a16="http://schemas.microsoft.com/office/drawing/2014/main" id="{432133E4-6070-46CD-897A-B3B25E9BA704}"/>
            </a:ext>
          </a:extLst>
        </xdr:cNvPr>
        <xdr:cNvSpPr txBox="1">
          <a:spLocks noChangeArrowheads="1"/>
        </xdr:cNvSpPr>
      </xdr:nvSpPr>
      <xdr:spPr bwMode="auto">
        <a:xfrm>
          <a:off x="1485900" y="51139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8191"/>
    <xdr:sp macro="" textlink="">
      <xdr:nvSpPr>
        <xdr:cNvPr id="1403" name="Text Box 6">
          <a:extLst>
            <a:ext uri="{FF2B5EF4-FFF2-40B4-BE49-F238E27FC236}">
              <a16:creationId xmlns="" xmlns:a16="http://schemas.microsoft.com/office/drawing/2014/main" id="{39DFDDE6-C9A5-4026-BE27-16DE68841948}"/>
            </a:ext>
          </a:extLst>
        </xdr:cNvPr>
        <xdr:cNvSpPr txBox="1">
          <a:spLocks noChangeArrowheads="1"/>
        </xdr:cNvSpPr>
      </xdr:nvSpPr>
      <xdr:spPr bwMode="auto">
        <a:xfrm>
          <a:off x="1508760" y="68675250"/>
          <a:ext cx="76200" cy="188191"/>
        </a:xfrm>
        <a:prstGeom prst="rect">
          <a:avLst/>
        </a:prstGeom>
        <a:noFill/>
        <a:ln w="9525">
          <a:noFill/>
          <a:miter lim="800000"/>
          <a:headEnd/>
          <a:tailEnd/>
        </a:ln>
      </xdr:spPr>
    </xdr:sp>
    <xdr:clientData/>
  </xdr:oneCellAnchor>
  <xdr:oneCellAnchor>
    <xdr:from>
      <xdr:col>1</xdr:col>
      <xdr:colOff>898814</xdr:colOff>
      <xdr:row>140</xdr:row>
      <xdr:rowOff>0</xdr:rowOff>
    </xdr:from>
    <xdr:ext cx="76200" cy="200891"/>
    <xdr:sp macro="" textlink="">
      <xdr:nvSpPr>
        <xdr:cNvPr id="1404" name="Text Box 6">
          <a:extLst>
            <a:ext uri="{FF2B5EF4-FFF2-40B4-BE49-F238E27FC236}">
              <a16:creationId xmlns="" xmlns:a16="http://schemas.microsoft.com/office/drawing/2014/main" id="{792F8591-1AEC-4B4F-BD33-06D548CBF3C6}"/>
            </a:ext>
          </a:extLst>
        </xdr:cNvPr>
        <xdr:cNvSpPr txBox="1">
          <a:spLocks noChangeArrowheads="1"/>
        </xdr:cNvSpPr>
      </xdr:nvSpPr>
      <xdr:spPr bwMode="auto">
        <a:xfrm>
          <a:off x="1546514" y="68675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8191"/>
    <xdr:sp macro="" textlink="">
      <xdr:nvSpPr>
        <xdr:cNvPr id="1405" name="Text Box 6">
          <a:extLst>
            <a:ext uri="{FF2B5EF4-FFF2-40B4-BE49-F238E27FC236}">
              <a16:creationId xmlns="" xmlns:a16="http://schemas.microsoft.com/office/drawing/2014/main" id="{62BB4769-BA84-4F59-93D6-61BFF5257D6C}"/>
            </a:ext>
          </a:extLst>
        </xdr:cNvPr>
        <xdr:cNvSpPr txBox="1">
          <a:spLocks noChangeArrowheads="1"/>
        </xdr:cNvSpPr>
      </xdr:nvSpPr>
      <xdr:spPr bwMode="auto">
        <a:xfrm>
          <a:off x="1508760" y="68675250"/>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1406" name="Text Box 6">
          <a:extLst>
            <a:ext uri="{FF2B5EF4-FFF2-40B4-BE49-F238E27FC236}">
              <a16:creationId xmlns="" xmlns:a16="http://schemas.microsoft.com/office/drawing/2014/main" id="{8DCE9E4D-E369-42B4-9AA8-1028C1C54161}"/>
            </a:ext>
          </a:extLst>
        </xdr:cNvPr>
        <xdr:cNvSpPr txBox="1">
          <a:spLocks noChangeArrowheads="1"/>
        </xdr:cNvSpPr>
      </xdr:nvSpPr>
      <xdr:spPr bwMode="auto">
        <a:xfrm>
          <a:off x="1508760" y="68675250"/>
          <a:ext cx="76200" cy="203835"/>
        </a:xfrm>
        <a:prstGeom prst="rect">
          <a:avLst/>
        </a:prstGeom>
        <a:noFill/>
        <a:ln w="9525">
          <a:noFill/>
          <a:miter lim="800000"/>
          <a:headEnd/>
          <a:tailEnd/>
        </a:ln>
      </xdr:spPr>
    </xdr:sp>
    <xdr:clientData/>
  </xdr:oneCellAnchor>
  <xdr:oneCellAnchor>
    <xdr:from>
      <xdr:col>1</xdr:col>
      <xdr:colOff>838200</xdr:colOff>
      <xdr:row>140</xdr:row>
      <xdr:rowOff>0</xdr:rowOff>
    </xdr:from>
    <xdr:ext cx="76200" cy="200025"/>
    <xdr:sp macro="" textlink="">
      <xdr:nvSpPr>
        <xdr:cNvPr id="1407" name="Text Box 6">
          <a:extLst>
            <a:ext uri="{FF2B5EF4-FFF2-40B4-BE49-F238E27FC236}">
              <a16:creationId xmlns="" xmlns:a16="http://schemas.microsoft.com/office/drawing/2014/main" id="{63AD488D-EC40-40A4-916B-A1532FF67604}"/>
            </a:ext>
          </a:extLst>
        </xdr:cNvPr>
        <xdr:cNvSpPr txBox="1">
          <a:spLocks noChangeArrowheads="1"/>
        </xdr:cNvSpPr>
      </xdr:nvSpPr>
      <xdr:spPr bwMode="auto">
        <a:xfrm>
          <a:off x="1485900" y="68675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140</xdr:row>
      <xdr:rowOff>0</xdr:rowOff>
    </xdr:from>
    <xdr:ext cx="76200" cy="200025"/>
    <xdr:sp macro="" textlink="">
      <xdr:nvSpPr>
        <xdr:cNvPr id="1408" name="Text Box 6">
          <a:extLst>
            <a:ext uri="{FF2B5EF4-FFF2-40B4-BE49-F238E27FC236}">
              <a16:creationId xmlns="" xmlns:a16="http://schemas.microsoft.com/office/drawing/2014/main" id="{6BFED1D7-3341-4B92-9E99-6CBD26770F10}"/>
            </a:ext>
          </a:extLst>
        </xdr:cNvPr>
        <xdr:cNvSpPr txBox="1">
          <a:spLocks noChangeArrowheads="1"/>
        </xdr:cNvSpPr>
      </xdr:nvSpPr>
      <xdr:spPr bwMode="auto">
        <a:xfrm>
          <a:off x="1485900" y="68675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140</xdr:row>
      <xdr:rowOff>0</xdr:rowOff>
    </xdr:from>
    <xdr:ext cx="76200" cy="185651"/>
    <xdr:sp macro="" textlink="">
      <xdr:nvSpPr>
        <xdr:cNvPr id="1409" name="Text Box 6">
          <a:extLst>
            <a:ext uri="{FF2B5EF4-FFF2-40B4-BE49-F238E27FC236}">
              <a16:creationId xmlns="" xmlns:a16="http://schemas.microsoft.com/office/drawing/2014/main" id="{32754BF6-DA28-4ED5-9E0C-7306F7D449B3}"/>
            </a:ext>
          </a:extLst>
        </xdr:cNvPr>
        <xdr:cNvSpPr txBox="1">
          <a:spLocks noChangeArrowheads="1"/>
        </xdr:cNvSpPr>
      </xdr:nvSpPr>
      <xdr:spPr bwMode="auto">
        <a:xfrm>
          <a:off x="1508760" y="68675250"/>
          <a:ext cx="76200" cy="185651"/>
        </a:xfrm>
        <a:prstGeom prst="rect">
          <a:avLst/>
        </a:prstGeom>
        <a:noFill/>
        <a:ln w="9525">
          <a:noFill/>
          <a:miter lim="800000"/>
          <a:headEnd/>
          <a:tailEnd/>
        </a:ln>
      </xdr:spPr>
    </xdr:sp>
    <xdr:clientData/>
  </xdr:oneCellAnchor>
  <xdr:oneCellAnchor>
    <xdr:from>
      <xdr:col>1</xdr:col>
      <xdr:colOff>861060</xdr:colOff>
      <xdr:row>140</xdr:row>
      <xdr:rowOff>0</xdr:rowOff>
    </xdr:from>
    <xdr:ext cx="76200" cy="188191"/>
    <xdr:sp macro="" textlink="">
      <xdr:nvSpPr>
        <xdr:cNvPr id="1410" name="Text Box 6">
          <a:extLst>
            <a:ext uri="{FF2B5EF4-FFF2-40B4-BE49-F238E27FC236}">
              <a16:creationId xmlns="" xmlns:a16="http://schemas.microsoft.com/office/drawing/2014/main" id="{9DA9F251-50F1-4FFB-B273-682D5123A576}"/>
            </a:ext>
          </a:extLst>
        </xdr:cNvPr>
        <xdr:cNvSpPr txBox="1">
          <a:spLocks noChangeArrowheads="1"/>
        </xdr:cNvSpPr>
      </xdr:nvSpPr>
      <xdr:spPr bwMode="auto">
        <a:xfrm>
          <a:off x="1508760" y="68675250"/>
          <a:ext cx="76200" cy="188191"/>
        </a:xfrm>
        <a:prstGeom prst="rect">
          <a:avLst/>
        </a:prstGeom>
        <a:noFill/>
        <a:ln w="9525">
          <a:noFill/>
          <a:miter lim="800000"/>
          <a:headEnd/>
          <a:tailEnd/>
        </a:ln>
      </xdr:spPr>
    </xdr:sp>
    <xdr:clientData/>
  </xdr:oneCellAnchor>
  <xdr:oneCellAnchor>
    <xdr:from>
      <xdr:col>1</xdr:col>
      <xdr:colOff>861060</xdr:colOff>
      <xdr:row>140</xdr:row>
      <xdr:rowOff>0</xdr:rowOff>
    </xdr:from>
    <xdr:ext cx="76200" cy="203835"/>
    <xdr:sp macro="" textlink="">
      <xdr:nvSpPr>
        <xdr:cNvPr id="1411" name="Text Box 6">
          <a:extLst>
            <a:ext uri="{FF2B5EF4-FFF2-40B4-BE49-F238E27FC236}">
              <a16:creationId xmlns="" xmlns:a16="http://schemas.microsoft.com/office/drawing/2014/main" id="{A697B26B-5CB8-4FE4-8BBA-5099D4133DFC}"/>
            </a:ext>
          </a:extLst>
        </xdr:cNvPr>
        <xdr:cNvSpPr txBox="1">
          <a:spLocks noChangeArrowheads="1"/>
        </xdr:cNvSpPr>
      </xdr:nvSpPr>
      <xdr:spPr bwMode="auto">
        <a:xfrm>
          <a:off x="1508760" y="6867525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12" name="Text Box 6">
          <a:extLst>
            <a:ext uri="{FF2B5EF4-FFF2-40B4-BE49-F238E27FC236}">
              <a16:creationId xmlns="" xmlns:a16="http://schemas.microsoft.com/office/drawing/2014/main" id="{80A4920B-B1D5-4845-844D-A99FC314E36D}"/>
            </a:ext>
          </a:extLst>
        </xdr:cNvPr>
        <xdr:cNvSpPr txBox="1">
          <a:spLocks noChangeArrowheads="1"/>
        </xdr:cNvSpPr>
      </xdr:nvSpPr>
      <xdr:spPr bwMode="auto">
        <a:xfrm>
          <a:off x="1403985" y="96345375"/>
          <a:ext cx="76200" cy="188191"/>
        </a:xfrm>
        <a:prstGeom prst="rect">
          <a:avLst/>
        </a:prstGeom>
        <a:noFill/>
        <a:ln w="9525">
          <a:noFill/>
          <a:miter lim="800000"/>
          <a:headEnd/>
          <a:tailEnd/>
        </a:ln>
      </xdr:spPr>
    </xdr:sp>
    <xdr:clientData/>
  </xdr:oneCellAnchor>
  <xdr:oneCellAnchor>
    <xdr:from>
      <xdr:col>1</xdr:col>
      <xdr:colOff>898814</xdr:colOff>
      <xdr:row>144</xdr:row>
      <xdr:rowOff>0</xdr:rowOff>
    </xdr:from>
    <xdr:ext cx="76200" cy="200891"/>
    <xdr:sp macro="" textlink="">
      <xdr:nvSpPr>
        <xdr:cNvPr id="1413" name="Text Box 6">
          <a:extLst>
            <a:ext uri="{FF2B5EF4-FFF2-40B4-BE49-F238E27FC236}">
              <a16:creationId xmlns="" xmlns:a16="http://schemas.microsoft.com/office/drawing/2014/main" id="{A0E296E2-7FBB-4372-B037-E79D8008CA60}"/>
            </a:ext>
          </a:extLst>
        </xdr:cNvPr>
        <xdr:cNvSpPr txBox="1">
          <a:spLocks noChangeArrowheads="1"/>
        </xdr:cNvSpPr>
      </xdr:nvSpPr>
      <xdr:spPr bwMode="auto">
        <a:xfrm>
          <a:off x="1441739" y="963453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8191"/>
    <xdr:sp macro="" textlink="">
      <xdr:nvSpPr>
        <xdr:cNvPr id="1414" name="Text Box 6">
          <a:extLst>
            <a:ext uri="{FF2B5EF4-FFF2-40B4-BE49-F238E27FC236}">
              <a16:creationId xmlns="" xmlns:a16="http://schemas.microsoft.com/office/drawing/2014/main" id="{765B08A2-110F-48C3-BC62-411F5ADE8FE6}"/>
            </a:ext>
          </a:extLst>
        </xdr:cNvPr>
        <xdr:cNvSpPr txBox="1">
          <a:spLocks noChangeArrowheads="1"/>
        </xdr:cNvSpPr>
      </xdr:nvSpPr>
      <xdr:spPr bwMode="auto">
        <a:xfrm>
          <a:off x="1403985" y="96345375"/>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15" name="Text Box 6">
          <a:extLst>
            <a:ext uri="{FF2B5EF4-FFF2-40B4-BE49-F238E27FC236}">
              <a16:creationId xmlns="" xmlns:a16="http://schemas.microsoft.com/office/drawing/2014/main" id="{829C16CC-7B0A-4AF7-A571-A8C074EED746}"/>
            </a:ext>
          </a:extLst>
        </xdr:cNvPr>
        <xdr:cNvSpPr txBox="1">
          <a:spLocks noChangeArrowheads="1"/>
        </xdr:cNvSpPr>
      </xdr:nvSpPr>
      <xdr:spPr bwMode="auto">
        <a:xfrm>
          <a:off x="1403985" y="96345375"/>
          <a:ext cx="76200" cy="203835"/>
        </a:xfrm>
        <a:prstGeom prst="rect">
          <a:avLst/>
        </a:prstGeom>
        <a:noFill/>
        <a:ln w="9525">
          <a:noFill/>
          <a:miter lim="800000"/>
          <a:headEnd/>
          <a:tailEnd/>
        </a:ln>
      </xdr:spPr>
    </xdr:sp>
    <xdr:clientData/>
  </xdr:oneCellAnchor>
  <xdr:oneCellAnchor>
    <xdr:from>
      <xdr:col>1</xdr:col>
      <xdr:colOff>838200</xdr:colOff>
      <xdr:row>144</xdr:row>
      <xdr:rowOff>0</xdr:rowOff>
    </xdr:from>
    <xdr:ext cx="76200" cy="200025"/>
    <xdr:sp macro="" textlink="">
      <xdr:nvSpPr>
        <xdr:cNvPr id="1416" name="Text Box 6">
          <a:extLst>
            <a:ext uri="{FF2B5EF4-FFF2-40B4-BE49-F238E27FC236}">
              <a16:creationId xmlns="" xmlns:a16="http://schemas.microsoft.com/office/drawing/2014/main" id="{4989251C-D4DA-4A74-B3FF-2FE066785BEF}"/>
            </a:ext>
          </a:extLst>
        </xdr:cNvPr>
        <xdr:cNvSpPr txBox="1">
          <a:spLocks noChangeArrowheads="1"/>
        </xdr:cNvSpPr>
      </xdr:nvSpPr>
      <xdr:spPr bwMode="auto">
        <a:xfrm>
          <a:off x="1381125" y="96345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144</xdr:row>
      <xdr:rowOff>0</xdr:rowOff>
    </xdr:from>
    <xdr:ext cx="76200" cy="200025"/>
    <xdr:sp macro="" textlink="">
      <xdr:nvSpPr>
        <xdr:cNvPr id="1417" name="Text Box 6">
          <a:extLst>
            <a:ext uri="{FF2B5EF4-FFF2-40B4-BE49-F238E27FC236}">
              <a16:creationId xmlns="" xmlns:a16="http://schemas.microsoft.com/office/drawing/2014/main" id="{1BF70585-5729-4568-AD73-629C38F74AA4}"/>
            </a:ext>
          </a:extLst>
        </xdr:cNvPr>
        <xdr:cNvSpPr txBox="1">
          <a:spLocks noChangeArrowheads="1"/>
        </xdr:cNvSpPr>
      </xdr:nvSpPr>
      <xdr:spPr bwMode="auto">
        <a:xfrm>
          <a:off x="1381125" y="96345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5651"/>
    <xdr:sp macro="" textlink="">
      <xdr:nvSpPr>
        <xdr:cNvPr id="1418" name="Text Box 6">
          <a:extLst>
            <a:ext uri="{FF2B5EF4-FFF2-40B4-BE49-F238E27FC236}">
              <a16:creationId xmlns="" xmlns:a16="http://schemas.microsoft.com/office/drawing/2014/main" id="{066A1CA7-ACF5-40B5-BE06-97A7EC8D5695}"/>
            </a:ext>
          </a:extLst>
        </xdr:cNvPr>
        <xdr:cNvSpPr txBox="1">
          <a:spLocks noChangeArrowheads="1"/>
        </xdr:cNvSpPr>
      </xdr:nvSpPr>
      <xdr:spPr bwMode="auto">
        <a:xfrm>
          <a:off x="1403985" y="96345375"/>
          <a:ext cx="76200" cy="185651"/>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19" name="Text Box 6">
          <a:extLst>
            <a:ext uri="{FF2B5EF4-FFF2-40B4-BE49-F238E27FC236}">
              <a16:creationId xmlns="" xmlns:a16="http://schemas.microsoft.com/office/drawing/2014/main" id="{5554FEE8-8709-4DD6-BD80-4E22A674690E}"/>
            </a:ext>
          </a:extLst>
        </xdr:cNvPr>
        <xdr:cNvSpPr txBox="1">
          <a:spLocks noChangeArrowheads="1"/>
        </xdr:cNvSpPr>
      </xdr:nvSpPr>
      <xdr:spPr bwMode="auto">
        <a:xfrm>
          <a:off x="1403985" y="96345375"/>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20" name="Text Box 6">
          <a:extLst>
            <a:ext uri="{FF2B5EF4-FFF2-40B4-BE49-F238E27FC236}">
              <a16:creationId xmlns="" xmlns:a16="http://schemas.microsoft.com/office/drawing/2014/main" id="{FF14C837-0379-4542-A857-EE9C208A30A4}"/>
            </a:ext>
          </a:extLst>
        </xdr:cNvPr>
        <xdr:cNvSpPr txBox="1">
          <a:spLocks noChangeArrowheads="1"/>
        </xdr:cNvSpPr>
      </xdr:nvSpPr>
      <xdr:spPr bwMode="auto">
        <a:xfrm>
          <a:off x="1403985" y="96345375"/>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1421" name="Text Box 6">
          <a:extLst>
            <a:ext uri="{FF2B5EF4-FFF2-40B4-BE49-F238E27FC236}">
              <a16:creationId xmlns="" xmlns:a16="http://schemas.microsoft.com/office/drawing/2014/main" id="{D3F27B0E-D82A-4AEF-892B-8F640A5F8FDA}"/>
            </a:ext>
          </a:extLst>
        </xdr:cNvPr>
        <xdr:cNvSpPr txBox="1">
          <a:spLocks noChangeArrowheads="1"/>
        </xdr:cNvSpPr>
      </xdr:nvSpPr>
      <xdr:spPr bwMode="auto">
        <a:xfrm>
          <a:off x="1508760" y="7172325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1422" name="Text Box 6">
          <a:extLst>
            <a:ext uri="{FF2B5EF4-FFF2-40B4-BE49-F238E27FC236}">
              <a16:creationId xmlns="" xmlns:a16="http://schemas.microsoft.com/office/drawing/2014/main" id="{ED34414D-FF2E-43CA-8620-84D707EF21D5}"/>
            </a:ext>
          </a:extLst>
        </xdr:cNvPr>
        <xdr:cNvSpPr txBox="1">
          <a:spLocks noChangeArrowheads="1"/>
        </xdr:cNvSpPr>
      </xdr:nvSpPr>
      <xdr:spPr bwMode="auto">
        <a:xfrm>
          <a:off x="1508760" y="7172325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1423" name="Text Box 6">
          <a:extLst>
            <a:ext uri="{FF2B5EF4-FFF2-40B4-BE49-F238E27FC236}">
              <a16:creationId xmlns="" xmlns:a16="http://schemas.microsoft.com/office/drawing/2014/main" id="{EC58451B-FD7D-462C-B0A9-830703AB5A49}"/>
            </a:ext>
          </a:extLst>
        </xdr:cNvPr>
        <xdr:cNvSpPr txBox="1">
          <a:spLocks noChangeArrowheads="1"/>
        </xdr:cNvSpPr>
      </xdr:nvSpPr>
      <xdr:spPr bwMode="auto">
        <a:xfrm>
          <a:off x="1508760" y="7172325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1424" name="Text Box 6">
          <a:extLst>
            <a:ext uri="{FF2B5EF4-FFF2-40B4-BE49-F238E27FC236}">
              <a16:creationId xmlns="" xmlns:a16="http://schemas.microsoft.com/office/drawing/2014/main" id="{01DE6BF1-65C9-4D05-ABEF-8F3FC713776C}"/>
            </a:ext>
          </a:extLst>
        </xdr:cNvPr>
        <xdr:cNvSpPr txBox="1">
          <a:spLocks noChangeArrowheads="1"/>
        </xdr:cNvSpPr>
      </xdr:nvSpPr>
      <xdr:spPr bwMode="auto">
        <a:xfrm>
          <a:off x="1508760" y="7172325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1425" name="Text Box 6">
          <a:extLst>
            <a:ext uri="{FF2B5EF4-FFF2-40B4-BE49-F238E27FC236}">
              <a16:creationId xmlns="" xmlns:a16="http://schemas.microsoft.com/office/drawing/2014/main" id="{95CE16B7-507E-42BC-BFFC-94E9439C082B}"/>
            </a:ext>
          </a:extLst>
        </xdr:cNvPr>
        <xdr:cNvSpPr txBox="1">
          <a:spLocks noChangeArrowheads="1"/>
        </xdr:cNvSpPr>
      </xdr:nvSpPr>
      <xdr:spPr bwMode="auto">
        <a:xfrm>
          <a:off x="1508760" y="7172325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1426" name="Text Box 6">
          <a:extLst>
            <a:ext uri="{FF2B5EF4-FFF2-40B4-BE49-F238E27FC236}">
              <a16:creationId xmlns="" xmlns:a16="http://schemas.microsoft.com/office/drawing/2014/main" id="{6D5A8048-E3EB-4E7A-BF41-F5FF7665337A}"/>
            </a:ext>
          </a:extLst>
        </xdr:cNvPr>
        <xdr:cNvSpPr txBox="1">
          <a:spLocks noChangeArrowheads="1"/>
        </xdr:cNvSpPr>
      </xdr:nvSpPr>
      <xdr:spPr bwMode="auto">
        <a:xfrm>
          <a:off x="1508760" y="7172325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1427" name="Text Box 6">
          <a:extLst>
            <a:ext uri="{FF2B5EF4-FFF2-40B4-BE49-F238E27FC236}">
              <a16:creationId xmlns="" xmlns:a16="http://schemas.microsoft.com/office/drawing/2014/main" id="{4CD6A204-3FFC-46BD-A39F-3729830D25E5}"/>
            </a:ext>
          </a:extLst>
        </xdr:cNvPr>
        <xdr:cNvSpPr txBox="1">
          <a:spLocks noChangeArrowheads="1"/>
        </xdr:cNvSpPr>
      </xdr:nvSpPr>
      <xdr:spPr bwMode="auto">
        <a:xfrm>
          <a:off x="1508760" y="7172325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1428" name="Text Box 6">
          <a:extLst>
            <a:ext uri="{FF2B5EF4-FFF2-40B4-BE49-F238E27FC236}">
              <a16:creationId xmlns="" xmlns:a16="http://schemas.microsoft.com/office/drawing/2014/main" id="{4356C9C7-1D68-4B1B-80BE-A7B43B6B4597}"/>
            </a:ext>
          </a:extLst>
        </xdr:cNvPr>
        <xdr:cNvSpPr txBox="1">
          <a:spLocks noChangeArrowheads="1"/>
        </xdr:cNvSpPr>
      </xdr:nvSpPr>
      <xdr:spPr bwMode="auto">
        <a:xfrm>
          <a:off x="1508760" y="71723250"/>
          <a:ext cx="76200" cy="203835"/>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1429" name="Text Box 6">
          <a:extLst>
            <a:ext uri="{FF2B5EF4-FFF2-40B4-BE49-F238E27FC236}">
              <a16:creationId xmlns="" xmlns:a16="http://schemas.microsoft.com/office/drawing/2014/main" id="{D51B5092-5A4E-49D3-A1FD-470654633C0F}"/>
            </a:ext>
          </a:extLst>
        </xdr:cNvPr>
        <xdr:cNvSpPr txBox="1">
          <a:spLocks noChangeArrowheads="1"/>
        </xdr:cNvSpPr>
      </xdr:nvSpPr>
      <xdr:spPr bwMode="auto">
        <a:xfrm>
          <a:off x="1546514" y="71723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42</xdr:row>
      <xdr:rowOff>0</xdr:rowOff>
    </xdr:from>
    <xdr:ext cx="76200" cy="203835"/>
    <xdr:sp macro="" textlink="">
      <xdr:nvSpPr>
        <xdr:cNvPr id="1430" name="Text Box 6">
          <a:extLst>
            <a:ext uri="{FF2B5EF4-FFF2-40B4-BE49-F238E27FC236}">
              <a16:creationId xmlns="" xmlns:a16="http://schemas.microsoft.com/office/drawing/2014/main" id="{1EB79F79-8C9C-4759-B267-5E02A54939AB}"/>
            </a:ext>
          </a:extLst>
        </xdr:cNvPr>
        <xdr:cNvSpPr txBox="1">
          <a:spLocks noChangeArrowheads="1"/>
        </xdr:cNvSpPr>
      </xdr:nvSpPr>
      <xdr:spPr bwMode="auto">
        <a:xfrm>
          <a:off x="1403985" y="3246120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1431" name="Text Box 6">
          <a:extLst>
            <a:ext uri="{FF2B5EF4-FFF2-40B4-BE49-F238E27FC236}">
              <a16:creationId xmlns="" xmlns:a16="http://schemas.microsoft.com/office/drawing/2014/main" id="{16A156BE-8C69-4D76-8B98-4056E95E351B}"/>
            </a:ext>
          </a:extLst>
        </xdr:cNvPr>
        <xdr:cNvSpPr txBox="1">
          <a:spLocks noChangeArrowheads="1"/>
        </xdr:cNvSpPr>
      </xdr:nvSpPr>
      <xdr:spPr bwMode="auto">
        <a:xfrm>
          <a:off x="1381125" y="3246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432" name="Text Box 6">
          <a:extLst>
            <a:ext uri="{FF2B5EF4-FFF2-40B4-BE49-F238E27FC236}">
              <a16:creationId xmlns="" xmlns:a16="http://schemas.microsoft.com/office/drawing/2014/main" id="{999BCD48-5111-4FED-83DE-0AE40D66E8A1}"/>
            </a:ext>
          </a:extLst>
        </xdr:cNvPr>
        <xdr:cNvSpPr txBox="1">
          <a:spLocks noChangeArrowheads="1"/>
        </xdr:cNvSpPr>
      </xdr:nvSpPr>
      <xdr:spPr bwMode="auto">
        <a:xfrm>
          <a:off x="1381125" y="3246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433" name="Text Box 6">
          <a:extLst>
            <a:ext uri="{FF2B5EF4-FFF2-40B4-BE49-F238E27FC236}">
              <a16:creationId xmlns="" xmlns:a16="http://schemas.microsoft.com/office/drawing/2014/main" id="{C9142325-D302-4111-9D2C-0842349D99A4}"/>
            </a:ext>
          </a:extLst>
        </xdr:cNvPr>
        <xdr:cNvSpPr txBox="1">
          <a:spLocks noChangeArrowheads="1"/>
        </xdr:cNvSpPr>
      </xdr:nvSpPr>
      <xdr:spPr bwMode="auto">
        <a:xfrm>
          <a:off x="1441739" y="3246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434" name="Text Box 6">
          <a:extLst>
            <a:ext uri="{FF2B5EF4-FFF2-40B4-BE49-F238E27FC236}">
              <a16:creationId xmlns="" xmlns:a16="http://schemas.microsoft.com/office/drawing/2014/main" id="{67561C29-9FB0-4FAE-8FDF-922950614323}"/>
            </a:ext>
          </a:extLst>
        </xdr:cNvPr>
        <xdr:cNvSpPr txBox="1">
          <a:spLocks noChangeArrowheads="1"/>
        </xdr:cNvSpPr>
      </xdr:nvSpPr>
      <xdr:spPr bwMode="auto">
        <a:xfrm>
          <a:off x="1381125" y="3246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1435" name="Text Box 6">
          <a:extLst>
            <a:ext uri="{FF2B5EF4-FFF2-40B4-BE49-F238E27FC236}">
              <a16:creationId xmlns="" xmlns:a16="http://schemas.microsoft.com/office/drawing/2014/main" id="{751B55FF-E8B0-4C0A-BF69-A409C371AB9D}"/>
            </a:ext>
          </a:extLst>
        </xdr:cNvPr>
        <xdr:cNvSpPr txBox="1">
          <a:spLocks noChangeArrowheads="1"/>
        </xdr:cNvSpPr>
      </xdr:nvSpPr>
      <xdr:spPr bwMode="auto">
        <a:xfrm>
          <a:off x="1381125" y="324612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1436" name="Text Box 6">
          <a:extLst>
            <a:ext uri="{FF2B5EF4-FFF2-40B4-BE49-F238E27FC236}">
              <a16:creationId xmlns="" xmlns:a16="http://schemas.microsoft.com/office/drawing/2014/main" id="{E237A40E-3EBB-4369-9E7B-565C569AAD00}"/>
            </a:ext>
          </a:extLst>
        </xdr:cNvPr>
        <xdr:cNvSpPr txBox="1">
          <a:spLocks noChangeArrowheads="1"/>
        </xdr:cNvSpPr>
      </xdr:nvSpPr>
      <xdr:spPr bwMode="auto">
        <a:xfrm>
          <a:off x="1441739" y="3246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1437" name="Text Box 6">
          <a:extLst>
            <a:ext uri="{FF2B5EF4-FFF2-40B4-BE49-F238E27FC236}">
              <a16:creationId xmlns="" xmlns:a16="http://schemas.microsoft.com/office/drawing/2014/main" id="{5E236E2D-1732-4EAB-BA92-73BE6FE61A1E}"/>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438" name="Text Box 6">
          <a:extLst>
            <a:ext uri="{FF2B5EF4-FFF2-40B4-BE49-F238E27FC236}">
              <a16:creationId xmlns="" xmlns:a16="http://schemas.microsoft.com/office/drawing/2014/main" id="{6D917BD2-E78E-40B0-98E3-5D199C45B650}"/>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439" name="Text Box 6">
          <a:extLst>
            <a:ext uri="{FF2B5EF4-FFF2-40B4-BE49-F238E27FC236}">
              <a16:creationId xmlns="" xmlns:a16="http://schemas.microsoft.com/office/drawing/2014/main" id="{57A94909-2EC9-4B29-BD31-450790B70696}"/>
            </a:ext>
          </a:extLst>
        </xdr:cNvPr>
        <xdr:cNvSpPr txBox="1">
          <a:spLocks noChangeArrowheads="1"/>
        </xdr:cNvSpPr>
      </xdr:nvSpPr>
      <xdr:spPr bwMode="auto">
        <a:xfrm>
          <a:off x="1403985" y="326517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440" name="Text Box 6">
          <a:extLst>
            <a:ext uri="{FF2B5EF4-FFF2-40B4-BE49-F238E27FC236}">
              <a16:creationId xmlns="" xmlns:a16="http://schemas.microsoft.com/office/drawing/2014/main" id="{BDCDE1A7-A58B-488F-BADE-F8456C7DCCB6}"/>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441" name="Text Box 6">
          <a:extLst>
            <a:ext uri="{FF2B5EF4-FFF2-40B4-BE49-F238E27FC236}">
              <a16:creationId xmlns="" xmlns:a16="http://schemas.microsoft.com/office/drawing/2014/main" id="{FCDF1DDD-8476-4F7E-BD9A-90BA92434409}"/>
            </a:ext>
          </a:extLst>
        </xdr:cNvPr>
        <xdr:cNvSpPr txBox="1">
          <a:spLocks noChangeArrowheads="1"/>
        </xdr:cNvSpPr>
      </xdr:nvSpPr>
      <xdr:spPr bwMode="auto">
        <a:xfrm>
          <a:off x="1403985" y="326517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442" name="Text Box 6">
          <a:extLst>
            <a:ext uri="{FF2B5EF4-FFF2-40B4-BE49-F238E27FC236}">
              <a16:creationId xmlns="" xmlns:a16="http://schemas.microsoft.com/office/drawing/2014/main" id="{1868CD47-30C0-4B84-A637-F83B0B52A942}"/>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443" name="Text Box 6">
          <a:extLst>
            <a:ext uri="{FF2B5EF4-FFF2-40B4-BE49-F238E27FC236}">
              <a16:creationId xmlns="" xmlns:a16="http://schemas.microsoft.com/office/drawing/2014/main" id="{992EABCF-039A-4588-B58B-435026AE13EB}"/>
            </a:ext>
          </a:extLst>
        </xdr:cNvPr>
        <xdr:cNvSpPr txBox="1">
          <a:spLocks noChangeArrowheads="1"/>
        </xdr:cNvSpPr>
      </xdr:nvSpPr>
      <xdr:spPr bwMode="auto">
        <a:xfrm>
          <a:off x="1403985" y="326517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1444" name="Text Box 6">
          <a:extLst>
            <a:ext uri="{FF2B5EF4-FFF2-40B4-BE49-F238E27FC236}">
              <a16:creationId xmlns="" xmlns:a16="http://schemas.microsoft.com/office/drawing/2014/main" id="{5E9AB3A2-870B-4FE1-9552-9A40193EA912}"/>
            </a:ext>
          </a:extLst>
        </xdr:cNvPr>
        <xdr:cNvSpPr txBox="1">
          <a:spLocks noChangeArrowheads="1"/>
        </xdr:cNvSpPr>
      </xdr:nvSpPr>
      <xdr:spPr bwMode="auto">
        <a:xfrm>
          <a:off x="1403985" y="326517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1445" name="Text Box 6">
          <a:extLst>
            <a:ext uri="{FF2B5EF4-FFF2-40B4-BE49-F238E27FC236}">
              <a16:creationId xmlns="" xmlns:a16="http://schemas.microsoft.com/office/drawing/2014/main" id="{8261270C-AC77-4C5F-B133-199E2566E35F}"/>
            </a:ext>
          </a:extLst>
        </xdr:cNvPr>
        <xdr:cNvSpPr txBox="1">
          <a:spLocks noChangeArrowheads="1"/>
        </xdr:cNvSpPr>
      </xdr:nvSpPr>
      <xdr:spPr bwMode="auto">
        <a:xfrm>
          <a:off x="1403985" y="32651700"/>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1446" name="Text Box 6">
          <a:extLst>
            <a:ext uri="{FF2B5EF4-FFF2-40B4-BE49-F238E27FC236}">
              <a16:creationId xmlns="" xmlns:a16="http://schemas.microsoft.com/office/drawing/2014/main" id="{B8363DDB-660B-45C1-B400-D56FDD47A5B7}"/>
            </a:ext>
          </a:extLst>
        </xdr:cNvPr>
        <xdr:cNvSpPr txBox="1">
          <a:spLocks noChangeArrowheads="1"/>
        </xdr:cNvSpPr>
      </xdr:nvSpPr>
      <xdr:spPr bwMode="auto">
        <a:xfrm>
          <a:off x="1403985" y="105032175"/>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1447" name="Text Box 6">
          <a:extLst>
            <a:ext uri="{FF2B5EF4-FFF2-40B4-BE49-F238E27FC236}">
              <a16:creationId xmlns="" xmlns:a16="http://schemas.microsoft.com/office/drawing/2014/main" id="{6A57AE26-A5BF-44DC-BD88-00CECE9BD5F0}"/>
            </a:ext>
          </a:extLst>
        </xdr:cNvPr>
        <xdr:cNvSpPr txBox="1">
          <a:spLocks noChangeArrowheads="1"/>
        </xdr:cNvSpPr>
      </xdr:nvSpPr>
      <xdr:spPr bwMode="auto">
        <a:xfrm>
          <a:off x="1403985" y="105032175"/>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1448" name="Text Box 6">
          <a:extLst>
            <a:ext uri="{FF2B5EF4-FFF2-40B4-BE49-F238E27FC236}">
              <a16:creationId xmlns="" xmlns:a16="http://schemas.microsoft.com/office/drawing/2014/main" id="{8994DB97-E1EF-4725-A766-7CCEC2122176}"/>
            </a:ext>
          </a:extLst>
        </xdr:cNvPr>
        <xdr:cNvSpPr txBox="1">
          <a:spLocks noChangeArrowheads="1"/>
        </xdr:cNvSpPr>
      </xdr:nvSpPr>
      <xdr:spPr bwMode="auto">
        <a:xfrm>
          <a:off x="1403985" y="105032175"/>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1449" name="Text Box 6">
          <a:extLst>
            <a:ext uri="{FF2B5EF4-FFF2-40B4-BE49-F238E27FC236}">
              <a16:creationId xmlns="" xmlns:a16="http://schemas.microsoft.com/office/drawing/2014/main" id="{7E97DF96-730E-4CA6-81A6-3CFAC07A3566}"/>
            </a:ext>
          </a:extLst>
        </xdr:cNvPr>
        <xdr:cNvSpPr txBox="1">
          <a:spLocks noChangeArrowheads="1"/>
        </xdr:cNvSpPr>
      </xdr:nvSpPr>
      <xdr:spPr bwMode="auto">
        <a:xfrm>
          <a:off x="1403985" y="105032175"/>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1450" name="Text Box 6">
          <a:extLst>
            <a:ext uri="{FF2B5EF4-FFF2-40B4-BE49-F238E27FC236}">
              <a16:creationId xmlns="" xmlns:a16="http://schemas.microsoft.com/office/drawing/2014/main" id="{AD16400C-4E46-4809-A520-155187F8BE93}"/>
            </a:ext>
          </a:extLst>
        </xdr:cNvPr>
        <xdr:cNvSpPr txBox="1">
          <a:spLocks noChangeArrowheads="1"/>
        </xdr:cNvSpPr>
      </xdr:nvSpPr>
      <xdr:spPr bwMode="auto">
        <a:xfrm>
          <a:off x="1403985" y="105032175"/>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1451" name="Text Box 6">
          <a:extLst>
            <a:ext uri="{FF2B5EF4-FFF2-40B4-BE49-F238E27FC236}">
              <a16:creationId xmlns="" xmlns:a16="http://schemas.microsoft.com/office/drawing/2014/main" id="{4332A392-9DA4-4250-8A55-4741999690B0}"/>
            </a:ext>
          </a:extLst>
        </xdr:cNvPr>
        <xdr:cNvSpPr txBox="1">
          <a:spLocks noChangeArrowheads="1"/>
        </xdr:cNvSpPr>
      </xdr:nvSpPr>
      <xdr:spPr bwMode="auto">
        <a:xfrm>
          <a:off x="1403985" y="105032175"/>
          <a:ext cx="76200" cy="203835"/>
        </a:xfrm>
        <a:prstGeom prst="rect">
          <a:avLst/>
        </a:prstGeom>
        <a:noFill/>
        <a:ln w="9525">
          <a:noFill/>
          <a:miter lim="800000"/>
          <a:headEnd/>
          <a:tailEnd/>
        </a:ln>
      </xdr:spPr>
    </xdr:sp>
    <xdr:clientData/>
  </xdr:oneCellAnchor>
  <xdr:oneCellAnchor>
    <xdr:from>
      <xdr:col>1</xdr:col>
      <xdr:colOff>861060</xdr:colOff>
      <xdr:row>148</xdr:row>
      <xdr:rowOff>0</xdr:rowOff>
    </xdr:from>
    <xdr:ext cx="76200" cy="188191"/>
    <xdr:sp macro="" textlink="">
      <xdr:nvSpPr>
        <xdr:cNvPr id="1452" name="Text Box 6">
          <a:extLst>
            <a:ext uri="{FF2B5EF4-FFF2-40B4-BE49-F238E27FC236}">
              <a16:creationId xmlns="" xmlns:a16="http://schemas.microsoft.com/office/drawing/2014/main" id="{110BD936-FEB2-4AEE-AC4F-084274A99183}"/>
            </a:ext>
          </a:extLst>
        </xdr:cNvPr>
        <xdr:cNvSpPr txBox="1">
          <a:spLocks noChangeArrowheads="1"/>
        </xdr:cNvSpPr>
      </xdr:nvSpPr>
      <xdr:spPr bwMode="auto">
        <a:xfrm>
          <a:off x="1403985" y="105032175"/>
          <a:ext cx="76200" cy="188191"/>
        </a:xfrm>
        <a:prstGeom prst="rect">
          <a:avLst/>
        </a:prstGeom>
        <a:noFill/>
        <a:ln w="9525">
          <a:noFill/>
          <a:miter lim="800000"/>
          <a:headEnd/>
          <a:tailEnd/>
        </a:ln>
      </xdr:spPr>
    </xdr:sp>
    <xdr:clientData/>
  </xdr:oneCellAnchor>
  <xdr:oneCellAnchor>
    <xdr:from>
      <xdr:col>1</xdr:col>
      <xdr:colOff>861060</xdr:colOff>
      <xdr:row>148</xdr:row>
      <xdr:rowOff>0</xdr:rowOff>
    </xdr:from>
    <xdr:ext cx="76200" cy="203835"/>
    <xdr:sp macro="" textlink="">
      <xdr:nvSpPr>
        <xdr:cNvPr id="1453" name="Text Box 6">
          <a:extLst>
            <a:ext uri="{FF2B5EF4-FFF2-40B4-BE49-F238E27FC236}">
              <a16:creationId xmlns="" xmlns:a16="http://schemas.microsoft.com/office/drawing/2014/main" id="{66C8CBFE-24A0-4BA8-8A2A-03363FAD7FD2}"/>
            </a:ext>
          </a:extLst>
        </xdr:cNvPr>
        <xdr:cNvSpPr txBox="1">
          <a:spLocks noChangeArrowheads="1"/>
        </xdr:cNvSpPr>
      </xdr:nvSpPr>
      <xdr:spPr bwMode="auto">
        <a:xfrm>
          <a:off x="1403985" y="105032175"/>
          <a:ext cx="76200" cy="203835"/>
        </a:xfrm>
        <a:prstGeom prst="rect">
          <a:avLst/>
        </a:prstGeom>
        <a:noFill/>
        <a:ln w="9525">
          <a:noFill/>
          <a:miter lim="800000"/>
          <a:headEnd/>
          <a:tailEnd/>
        </a:ln>
      </xdr:spPr>
    </xdr:sp>
    <xdr:clientData/>
  </xdr:oneCellAnchor>
  <xdr:oneCellAnchor>
    <xdr:from>
      <xdr:col>1</xdr:col>
      <xdr:colOff>898814</xdr:colOff>
      <xdr:row>148</xdr:row>
      <xdr:rowOff>0</xdr:rowOff>
    </xdr:from>
    <xdr:ext cx="76200" cy="200891"/>
    <xdr:sp macro="" textlink="">
      <xdr:nvSpPr>
        <xdr:cNvPr id="1454" name="Text Box 6">
          <a:extLst>
            <a:ext uri="{FF2B5EF4-FFF2-40B4-BE49-F238E27FC236}">
              <a16:creationId xmlns="" xmlns:a16="http://schemas.microsoft.com/office/drawing/2014/main" id="{0E843FDF-484E-4443-A677-231AB4FFAD3E}"/>
            </a:ext>
          </a:extLst>
        </xdr:cNvPr>
        <xdr:cNvSpPr txBox="1">
          <a:spLocks noChangeArrowheads="1"/>
        </xdr:cNvSpPr>
      </xdr:nvSpPr>
      <xdr:spPr bwMode="auto">
        <a:xfrm>
          <a:off x="1441739" y="105032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161</xdr:row>
      <xdr:rowOff>0</xdr:rowOff>
    </xdr:from>
    <xdr:ext cx="76200" cy="188191"/>
    <xdr:sp macro="" textlink="">
      <xdr:nvSpPr>
        <xdr:cNvPr id="1455" name="Text Box 6">
          <a:extLst>
            <a:ext uri="{FF2B5EF4-FFF2-40B4-BE49-F238E27FC236}">
              <a16:creationId xmlns="" xmlns:a16="http://schemas.microsoft.com/office/drawing/2014/main" id="{20B99BDA-5BEF-4599-AB51-6E29D813FF05}"/>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1456" name="Text Box 6">
          <a:extLst>
            <a:ext uri="{FF2B5EF4-FFF2-40B4-BE49-F238E27FC236}">
              <a16:creationId xmlns="" xmlns:a16="http://schemas.microsoft.com/office/drawing/2014/main" id="{DE60A829-EF3D-48F4-ACFD-7412C2E09377}"/>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861060</xdr:colOff>
      <xdr:row>161</xdr:row>
      <xdr:rowOff>0</xdr:rowOff>
    </xdr:from>
    <xdr:ext cx="76200" cy="188191"/>
    <xdr:sp macro="" textlink="">
      <xdr:nvSpPr>
        <xdr:cNvPr id="1457" name="Text Box 6">
          <a:extLst>
            <a:ext uri="{FF2B5EF4-FFF2-40B4-BE49-F238E27FC236}">
              <a16:creationId xmlns="" xmlns:a16="http://schemas.microsoft.com/office/drawing/2014/main" id="{9F40064A-B594-48CD-9A1D-2784C390BB35}"/>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1458" name="Text Box 6">
          <a:extLst>
            <a:ext uri="{FF2B5EF4-FFF2-40B4-BE49-F238E27FC236}">
              <a16:creationId xmlns="" xmlns:a16="http://schemas.microsoft.com/office/drawing/2014/main" id="{FA675845-6698-404D-B174-B1450312B6B2}"/>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861060</xdr:colOff>
      <xdr:row>161</xdr:row>
      <xdr:rowOff>0</xdr:rowOff>
    </xdr:from>
    <xdr:ext cx="76200" cy="188191"/>
    <xdr:sp macro="" textlink="">
      <xdr:nvSpPr>
        <xdr:cNvPr id="1459" name="Text Box 6">
          <a:extLst>
            <a:ext uri="{FF2B5EF4-FFF2-40B4-BE49-F238E27FC236}">
              <a16:creationId xmlns="" xmlns:a16="http://schemas.microsoft.com/office/drawing/2014/main" id="{7151F527-6543-4BDA-B7BC-22CE785CC1A3}"/>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1460" name="Text Box 6">
          <a:extLst>
            <a:ext uri="{FF2B5EF4-FFF2-40B4-BE49-F238E27FC236}">
              <a16:creationId xmlns="" xmlns:a16="http://schemas.microsoft.com/office/drawing/2014/main" id="{0800F4D2-5812-444E-8E4E-273192343D24}"/>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861060</xdr:colOff>
      <xdr:row>161</xdr:row>
      <xdr:rowOff>0</xdr:rowOff>
    </xdr:from>
    <xdr:ext cx="76200" cy="188191"/>
    <xdr:sp macro="" textlink="">
      <xdr:nvSpPr>
        <xdr:cNvPr id="1461" name="Text Box 6">
          <a:extLst>
            <a:ext uri="{FF2B5EF4-FFF2-40B4-BE49-F238E27FC236}">
              <a16:creationId xmlns="" xmlns:a16="http://schemas.microsoft.com/office/drawing/2014/main" id="{C88CA200-E8D6-4D9E-AC74-06CFBF0D4C46}"/>
            </a:ext>
          </a:extLst>
        </xdr:cNvPr>
        <xdr:cNvSpPr txBox="1">
          <a:spLocks noChangeArrowheads="1"/>
        </xdr:cNvSpPr>
      </xdr:nvSpPr>
      <xdr:spPr bwMode="auto">
        <a:xfrm>
          <a:off x="1508760" y="114338100"/>
          <a:ext cx="76200" cy="188191"/>
        </a:xfrm>
        <a:prstGeom prst="rect">
          <a:avLst/>
        </a:prstGeom>
        <a:noFill/>
        <a:ln w="9525">
          <a:noFill/>
          <a:miter lim="800000"/>
          <a:headEnd/>
          <a:tailEnd/>
        </a:ln>
      </xdr:spPr>
    </xdr:sp>
    <xdr:clientData/>
  </xdr:oneCellAnchor>
  <xdr:oneCellAnchor>
    <xdr:from>
      <xdr:col>1</xdr:col>
      <xdr:colOff>861060</xdr:colOff>
      <xdr:row>161</xdr:row>
      <xdr:rowOff>0</xdr:rowOff>
    </xdr:from>
    <xdr:ext cx="76200" cy="203835"/>
    <xdr:sp macro="" textlink="">
      <xdr:nvSpPr>
        <xdr:cNvPr id="1462" name="Text Box 6">
          <a:extLst>
            <a:ext uri="{FF2B5EF4-FFF2-40B4-BE49-F238E27FC236}">
              <a16:creationId xmlns="" xmlns:a16="http://schemas.microsoft.com/office/drawing/2014/main" id="{D6318263-DF6A-4C1E-ADCD-2CDB26B4203A}"/>
            </a:ext>
          </a:extLst>
        </xdr:cNvPr>
        <xdr:cNvSpPr txBox="1">
          <a:spLocks noChangeArrowheads="1"/>
        </xdr:cNvSpPr>
      </xdr:nvSpPr>
      <xdr:spPr bwMode="auto">
        <a:xfrm>
          <a:off x="1508760" y="114338100"/>
          <a:ext cx="76200" cy="203835"/>
        </a:xfrm>
        <a:prstGeom prst="rect">
          <a:avLst/>
        </a:prstGeom>
        <a:noFill/>
        <a:ln w="9525">
          <a:noFill/>
          <a:miter lim="800000"/>
          <a:headEnd/>
          <a:tailEnd/>
        </a:ln>
      </xdr:spPr>
    </xdr:sp>
    <xdr:clientData/>
  </xdr:oneCellAnchor>
  <xdr:oneCellAnchor>
    <xdr:from>
      <xdr:col>1</xdr:col>
      <xdr:colOff>898814</xdr:colOff>
      <xdr:row>161</xdr:row>
      <xdr:rowOff>0</xdr:rowOff>
    </xdr:from>
    <xdr:ext cx="76200" cy="200891"/>
    <xdr:sp macro="" textlink="">
      <xdr:nvSpPr>
        <xdr:cNvPr id="1463" name="Text Box 6">
          <a:extLst>
            <a:ext uri="{FF2B5EF4-FFF2-40B4-BE49-F238E27FC236}">
              <a16:creationId xmlns="" xmlns:a16="http://schemas.microsoft.com/office/drawing/2014/main" id="{F344D1CE-2D67-4DEB-ACCC-28F4EFA34C1F}"/>
            </a:ext>
          </a:extLst>
        </xdr:cNvPr>
        <xdr:cNvSpPr txBox="1">
          <a:spLocks noChangeArrowheads="1"/>
        </xdr:cNvSpPr>
      </xdr:nvSpPr>
      <xdr:spPr bwMode="auto">
        <a:xfrm>
          <a:off x="1546514" y="1144506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162</xdr:row>
      <xdr:rowOff>0</xdr:rowOff>
    </xdr:from>
    <xdr:ext cx="76200" cy="188191"/>
    <xdr:sp macro="" textlink="">
      <xdr:nvSpPr>
        <xdr:cNvPr id="1464" name="Text Box 6">
          <a:extLst>
            <a:ext uri="{FF2B5EF4-FFF2-40B4-BE49-F238E27FC236}">
              <a16:creationId xmlns="" xmlns:a16="http://schemas.microsoft.com/office/drawing/2014/main" id="{3BE6E9F3-207A-4645-8BAF-277F9948D5E5}"/>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1465" name="Text Box 6">
          <a:extLst>
            <a:ext uri="{FF2B5EF4-FFF2-40B4-BE49-F238E27FC236}">
              <a16:creationId xmlns="" xmlns:a16="http://schemas.microsoft.com/office/drawing/2014/main" id="{55C4BF5D-A4FB-47BE-913C-243B1187ED87}"/>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861060</xdr:colOff>
      <xdr:row>162</xdr:row>
      <xdr:rowOff>0</xdr:rowOff>
    </xdr:from>
    <xdr:ext cx="76200" cy="188191"/>
    <xdr:sp macro="" textlink="">
      <xdr:nvSpPr>
        <xdr:cNvPr id="1466" name="Text Box 6">
          <a:extLst>
            <a:ext uri="{FF2B5EF4-FFF2-40B4-BE49-F238E27FC236}">
              <a16:creationId xmlns="" xmlns:a16="http://schemas.microsoft.com/office/drawing/2014/main" id="{85F0F4DA-C6C0-448D-9993-8A7BA25DAF71}"/>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1467" name="Text Box 6">
          <a:extLst>
            <a:ext uri="{FF2B5EF4-FFF2-40B4-BE49-F238E27FC236}">
              <a16:creationId xmlns="" xmlns:a16="http://schemas.microsoft.com/office/drawing/2014/main" id="{74D62953-7E77-4A0F-85E9-1722D8BA70EA}"/>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861060</xdr:colOff>
      <xdr:row>162</xdr:row>
      <xdr:rowOff>0</xdr:rowOff>
    </xdr:from>
    <xdr:ext cx="76200" cy="188191"/>
    <xdr:sp macro="" textlink="">
      <xdr:nvSpPr>
        <xdr:cNvPr id="1468" name="Text Box 6">
          <a:extLst>
            <a:ext uri="{FF2B5EF4-FFF2-40B4-BE49-F238E27FC236}">
              <a16:creationId xmlns="" xmlns:a16="http://schemas.microsoft.com/office/drawing/2014/main" id="{CBDAD7B3-8839-4912-8DC8-CA249ED82912}"/>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1469" name="Text Box 6">
          <a:extLst>
            <a:ext uri="{FF2B5EF4-FFF2-40B4-BE49-F238E27FC236}">
              <a16:creationId xmlns="" xmlns:a16="http://schemas.microsoft.com/office/drawing/2014/main" id="{485A26C7-30DF-416A-8DBD-252E27C9C454}"/>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861060</xdr:colOff>
      <xdr:row>162</xdr:row>
      <xdr:rowOff>0</xdr:rowOff>
    </xdr:from>
    <xdr:ext cx="76200" cy="188191"/>
    <xdr:sp macro="" textlink="">
      <xdr:nvSpPr>
        <xdr:cNvPr id="1470" name="Text Box 6">
          <a:extLst>
            <a:ext uri="{FF2B5EF4-FFF2-40B4-BE49-F238E27FC236}">
              <a16:creationId xmlns="" xmlns:a16="http://schemas.microsoft.com/office/drawing/2014/main" id="{1981C8DC-DA7C-4670-94DD-C0A4CFB6D815}"/>
            </a:ext>
          </a:extLst>
        </xdr:cNvPr>
        <xdr:cNvSpPr txBox="1">
          <a:spLocks noChangeArrowheads="1"/>
        </xdr:cNvSpPr>
      </xdr:nvSpPr>
      <xdr:spPr bwMode="auto">
        <a:xfrm>
          <a:off x="1508760" y="100603050"/>
          <a:ext cx="76200" cy="18819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1471" name="Text Box 6">
          <a:extLst>
            <a:ext uri="{FF2B5EF4-FFF2-40B4-BE49-F238E27FC236}">
              <a16:creationId xmlns="" xmlns:a16="http://schemas.microsoft.com/office/drawing/2014/main" id="{55F00D8E-8993-4CEF-966F-9E65C54676B8}"/>
            </a:ext>
          </a:extLst>
        </xdr:cNvPr>
        <xdr:cNvSpPr txBox="1">
          <a:spLocks noChangeArrowheads="1"/>
        </xdr:cNvSpPr>
      </xdr:nvSpPr>
      <xdr:spPr bwMode="auto">
        <a:xfrm>
          <a:off x="1508760" y="100603050"/>
          <a:ext cx="76200" cy="203835"/>
        </a:xfrm>
        <a:prstGeom prst="rect">
          <a:avLst/>
        </a:prstGeom>
        <a:noFill/>
        <a:ln w="9525">
          <a:noFill/>
          <a:miter lim="800000"/>
          <a:headEnd/>
          <a:tailEnd/>
        </a:ln>
      </xdr:spPr>
    </xdr:sp>
    <xdr:clientData/>
  </xdr:oneCellAnchor>
  <xdr:oneCellAnchor>
    <xdr:from>
      <xdr:col>1</xdr:col>
      <xdr:colOff>898814</xdr:colOff>
      <xdr:row>162</xdr:row>
      <xdr:rowOff>112567</xdr:rowOff>
    </xdr:from>
    <xdr:ext cx="76200" cy="200891"/>
    <xdr:sp macro="" textlink="">
      <xdr:nvSpPr>
        <xdr:cNvPr id="1472" name="Text Box 6">
          <a:extLst>
            <a:ext uri="{FF2B5EF4-FFF2-40B4-BE49-F238E27FC236}">
              <a16:creationId xmlns="" xmlns:a16="http://schemas.microsoft.com/office/drawing/2014/main" id="{1BE5B2F5-C237-42F9-9543-3EC810335647}"/>
            </a:ext>
          </a:extLst>
        </xdr:cNvPr>
        <xdr:cNvSpPr txBox="1">
          <a:spLocks noChangeArrowheads="1"/>
        </xdr:cNvSpPr>
      </xdr:nvSpPr>
      <xdr:spPr bwMode="auto">
        <a:xfrm>
          <a:off x="1546514" y="1007156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473" name="Text Box 6">
          <a:extLst>
            <a:ext uri="{FF2B5EF4-FFF2-40B4-BE49-F238E27FC236}">
              <a16:creationId xmlns="" xmlns:a16="http://schemas.microsoft.com/office/drawing/2014/main" id="{662C7F2C-4A47-447C-99CE-0FB6AA0C9BD9}"/>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474" name="Text Box 6">
          <a:extLst>
            <a:ext uri="{FF2B5EF4-FFF2-40B4-BE49-F238E27FC236}">
              <a16:creationId xmlns="" xmlns:a16="http://schemas.microsoft.com/office/drawing/2014/main" id="{50DD26FA-EC46-4976-A0F4-8C27416BAECE}"/>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1475" name="Text Box 6">
          <a:extLst>
            <a:ext uri="{FF2B5EF4-FFF2-40B4-BE49-F238E27FC236}">
              <a16:creationId xmlns="" xmlns:a16="http://schemas.microsoft.com/office/drawing/2014/main" id="{B642C85B-6B23-4F42-A433-478D0E559C2B}"/>
            </a:ext>
          </a:extLst>
        </xdr:cNvPr>
        <xdr:cNvSpPr txBox="1">
          <a:spLocks noChangeArrowheads="1"/>
        </xdr:cNvSpPr>
      </xdr:nvSpPr>
      <xdr:spPr bwMode="auto">
        <a:xfrm>
          <a:off x="1403985" y="12649200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1476" name="Text Box 6">
          <a:extLst>
            <a:ext uri="{FF2B5EF4-FFF2-40B4-BE49-F238E27FC236}">
              <a16:creationId xmlns="" xmlns:a16="http://schemas.microsoft.com/office/drawing/2014/main" id="{08419743-6E82-4354-9F2F-3BD0AFEFEEBE}"/>
            </a:ext>
          </a:extLst>
        </xdr:cNvPr>
        <xdr:cNvSpPr txBox="1">
          <a:spLocks noChangeArrowheads="1"/>
        </xdr:cNvSpPr>
      </xdr:nvSpPr>
      <xdr:spPr bwMode="auto">
        <a:xfrm>
          <a:off x="1403985" y="126301500"/>
          <a:ext cx="76200" cy="203835"/>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1477" name="Text Box 6">
          <a:extLst>
            <a:ext uri="{FF2B5EF4-FFF2-40B4-BE49-F238E27FC236}">
              <a16:creationId xmlns="" xmlns:a16="http://schemas.microsoft.com/office/drawing/2014/main" id="{2422052A-4154-4ABE-87C2-A45A2630E8E1}"/>
            </a:ext>
          </a:extLst>
        </xdr:cNvPr>
        <xdr:cNvSpPr txBox="1">
          <a:spLocks noChangeArrowheads="1"/>
        </xdr:cNvSpPr>
      </xdr:nvSpPr>
      <xdr:spPr bwMode="auto">
        <a:xfrm>
          <a:off x="1441739" y="12649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8191"/>
    <xdr:sp macro="" textlink="">
      <xdr:nvSpPr>
        <xdr:cNvPr id="1478" name="Text Box 6">
          <a:extLst>
            <a:ext uri="{FF2B5EF4-FFF2-40B4-BE49-F238E27FC236}">
              <a16:creationId xmlns="" xmlns:a16="http://schemas.microsoft.com/office/drawing/2014/main" id="{1A97BA11-7257-4655-BD11-79F123BCE13C}"/>
            </a:ext>
          </a:extLst>
        </xdr:cNvPr>
        <xdr:cNvSpPr txBox="1">
          <a:spLocks noChangeArrowheads="1"/>
        </xdr:cNvSpPr>
      </xdr:nvSpPr>
      <xdr:spPr bwMode="auto">
        <a:xfrm>
          <a:off x="1403985" y="1264920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1479" name="Text Box 6">
          <a:extLst>
            <a:ext uri="{FF2B5EF4-FFF2-40B4-BE49-F238E27FC236}">
              <a16:creationId xmlns="" xmlns:a16="http://schemas.microsoft.com/office/drawing/2014/main" id="{83EAB993-7E64-476C-8281-02EF5A2EF964}"/>
            </a:ext>
          </a:extLst>
        </xdr:cNvPr>
        <xdr:cNvSpPr txBox="1">
          <a:spLocks noChangeArrowheads="1"/>
        </xdr:cNvSpPr>
      </xdr:nvSpPr>
      <xdr:spPr bwMode="auto">
        <a:xfrm>
          <a:off x="1403985" y="126492000"/>
          <a:ext cx="76200" cy="203835"/>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1480" name="Text Box 6">
          <a:extLst>
            <a:ext uri="{FF2B5EF4-FFF2-40B4-BE49-F238E27FC236}">
              <a16:creationId xmlns="" xmlns:a16="http://schemas.microsoft.com/office/drawing/2014/main" id="{EA0DDB5C-E5F1-4863-9447-D0B7E04F9CDE}"/>
            </a:ext>
          </a:extLst>
        </xdr:cNvPr>
        <xdr:cNvSpPr txBox="1">
          <a:spLocks noChangeArrowheads="1"/>
        </xdr:cNvSpPr>
      </xdr:nvSpPr>
      <xdr:spPr bwMode="auto">
        <a:xfrm>
          <a:off x="1403985" y="1264920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1481" name="Text Box 6">
          <a:extLst>
            <a:ext uri="{FF2B5EF4-FFF2-40B4-BE49-F238E27FC236}">
              <a16:creationId xmlns="" xmlns:a16="http://schemas.microsoft.com/office/drawing/2014/main" id="{515821D6-2768-4063-AACC-7FFD57F43C09}"/>
            </a:ext>
          </a:extLst>
        </xdr:cNvPr>
        <xdr:cNvSpPr txBox="1">
          <a:spLocks noChangeArrowheads="1"/>
        </xdr:cNvSpPr>
      </xdr:nvSpPr>
      <xdr:spPr bwMode="auto">
        <a:xfrm>
          <a:off x="1403985" y="126492000"/>
          <a:ext cx="76200" cy="203835"/>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1482" name="Text Box 6">
          <a:extLst>
            <a:ext uri="{FF2B5EF4-FFF2-40B4-BE49-F238E27FC236}">
              <a16:creationId xmlns="" xmlns:a16="http://schemas.microsoft.com/office/drawing/2014/main" id="{CF923B6B-A422-4B11-AD59-13010566ED2C}"/>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483" name="Text Box 6">
          <a:extLst>
            <a:ext uri="{FF2B5EF4-FFF2-40B4-BE49-F238E27FC236}">
              <a16:creationId xmlns="" xmlns:a16="http://schemas.microsoft.com/office/drawing/2014/main" id="{46D92510-C824-4DFA-9F40-BD7D720C4189}"/>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1484" name="Text Box 6">
          <a:extLst>
            <a:ext uri="{FF2B5EF4-FFF2-40B4-BE49-F238E27FC236}">
              <a16:creationId xmlns="" xmlns:a16="http://schemas.microsoft.com/office/drawing/2014/main" id="{37043625-F9BB-45E6-A4B0-7DC07BB400F6}"/>
            </a:ext>
          </a:extLst>
        </xdr:cNvPr>
        <xdr:cNvSpPr txBox="1">
          <a:spLocks noChangeArrowheads="1"/>
        </xdr:cNvSpPr>
      </xdr:nvSpPr>
      <xdr:spPr bwMode="auto">
        <a:xfrm>
          <a:off x="1403985" y="126492000"/>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1485" name="Text Box 6">
          <a:extLst>
            <a:ext uri="{FF2B5EF4-FFF2-40B4-BE49-F238E27FC236}">
              <a16:creationId xmlns="" xmlns:a16="http://schemas.microsoft.com/office/drawing/2014/main" id="{0F18B349-1818-44B6-B499-93F90FA58F0F}"/>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486" name="Text Box 6">
          <a:extLst>
            <a:ext uri="{FF2B5EF4-FFF2-40B4-BE49-F238E27FC236}">
              <a16:creationId xmlns="" xmlns:a16="http://schemas.microsoft.com/office/drawing/2014/main" id="{4E7D1584-2638-4F14-A9B1-5817B7E0C74B}"/>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487" name="Text Box 6">
          <a:extLst>
            <a:ext uri="{FF2B5EF4-FFF2-40B4-BE49-F238E27FC236}">
              <a16:creationId xmlns="" xmlns:a16="http://schemas.microsoft.com/office/drawing/2014/main" id="{DA70FF3D-35A9-4142-8099-317203782D50}"/>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488" name="Text Box 6">
          <a:extLst>
            <a:ext uri="{FF2B5EF4-FFF2-40B4-BE49-F238E27FC236}">
              <a16:creationId xmlns="" xmlns:a16="http://schemas.microsoft.com/office/drawing/2014/main" id="{C3DDC95B-2B7B-4CF6-815E-7A0BB13D6CEB}"/>
            </a:ext>
          </a:extLst>
        </xdr:cNvPr>
        <xdr:cNvSpPr txBox="1">
          <a:spLocks noChangeArrowheads="1"/>
        </xdr:cNvSpPr>
      </xdr:nvSpPr>
      <xdr:spPr bwMode="auto">
        <a:xfrm>
          <a:off x="1381125" y="1264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1489" name="Text Box 6">
          <a:extLst>
            <a:ext uri="{FF2B5EF4-FFF2-40B4-BE49-F238E27FC236}">
              <a16:creationId xmlns="" xmlns:a16="http://schemas.microsoft.com/office/drawing/2014/main" id="{F97867FF-72A3-4BDF-8FAC-305A20ABF359}"/>
            </a:ext>
          </a:extLst>
        </xdr:cNvPr>
        <xdr:cNvSpPr txBox="1">
          <a:spLocks noChangeArrowheads="1"/>
        </xdr:cNvSpPr>
      </xdr:nvSpPr>
      <xdr:spPr bwMode="auto">
        <a:xfrm>
          <a:off x="1403985" y="12649200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1490" name="Text Box 6">
          <a:extLst>
            <a:ext uri="{FF2B5EF4-FFF2-40B4-BE49-F238E27FC236}">
              <a16:creationId xmlns="" xmlns:a16="http://schemas.microsoft.com/office/drawing/2014/main" id="{F3836A4E-A866-4126-B2D6-B38B09F43FB3}"/>
            </a:ext>
          </a:extLst>
        </xdr:cNvPr>
        <xdr:cNvSpPr txBox="1">
          <a:spLocks noChangeArrowheads="1"/>
        </xdr:cNvSpPr>
      </xdr:nvSpPr>
      <xdr:spPr bwMode="auto">
        <a:xfrm>
          <a:off x="1403985" y="126492000"/>
          <a:ext cx="76200" cy="203835"/>
        </a:xfrm>
        <a:prstGeom prst="rect">
          <a:avLst/>
        </a:prstGeom>
        <a:noFill/>
        <a:ln w="9525">
          <a:noFill/>
          <a:miter lim="800000"/>
          <a:headEnd/>
          <a:tailEnd/>
        </a:ln>
      </xdr:spPr>
    </xdr:sp>
    <xdr:clientData/>
  </xdr:oneCellAnchor>
  <xdr:oneCellAnchor>
    <xdr:from>
      <xdr:col>1</xdr:col>
      <xdr:colOff>838200</xdr:colOff>
      <xdr:row>187</xdr:row>
      <xdr:rowOff>0</xdr:rowOff>
    </xdr:from>
    <xdr:ext cx="76200" cy="200025"/>
    <xdr:sp macro="" textlink="">
      <xdr:nvSpPr>
        <xdr:cNvPr id="1491" name="Text Box 6">
          <a:extLst>
            <a:ext uri="{FF2B5EF4-FFF2-40B4-BE49-F238E27FC236}">
              <a16:creationId xmlns="" xmlns:a16="http://schemas.microsoft.com/office/drawing/2014/main" id="{299FD252-44C1-4B95-B2C9-0E1B4E270200}"/>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492" name="Text Box 6">
          <a:extLst>
            <a:ext uri="{FF2B5EF4-FFF2-40B4-BE49-F238E27FC236}">
              <a16:creationId xmlns="" xmlns:a16="http://schemas.microsoft.com/office/drawing/2014/main" id="{0C5B0BC1-C0F7-4F1C-92D4-91EC75625985}"/>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187</xdr:row>
      <xdr:rowOff>0</xdr:rowOff>
    </xdr:from>
    <xdr:ext cx="76200" cy="200891"/>
    <xdr:sp macro="" textlink="">
      <xdr:nvSpPr>
        <xdr:cNvPr id="1493" name="Text Box 6">
          <a:extLst>
            <a:ext uri="{FF2B5EF4-FFF2-40B4-BE49-F238E27FC236}">
              <a16:creationId xmlns="" xmlns:a16="http://schemas.microsoft.com/office/drawing/2014/main" id="{36097484-CEAF-4BB2-B8A3-267B96EA4AF2}"/>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187</xdr:row>
      <xdr:rowOff>0</xdr:rowOff>
    </xdr:from>
    <xdr:ext cx="76200" cy="200891"/>
    <xdr:sp macro="" textlink="">
      <xdr:nvSpPr>
        <xdr:cNvPr id="1494" name="Text Box 6">
          <a:extLst>
            <a:ext uri="{FF2B5EF4-FFF2-40B4-BE49-F238E27FC236}">
              <a16:creationId xmlns="" xmlns:a16="http://schemas.microsoft.com/office/drawing/2014/main" id="{8DA26505-2AEA-4426-A69F-949C75C1E887}"/>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495" name="Text Box 6">
          <a:extLst>
            <a:ext uri="{FF2B5EF4-FFF2-40B4-BE49-F238E27FC236}">
              <a16:creationId xmlns="" xmlns:a16="http://schemas.microsoft.com/office/drawing/2014/main" id="{FD2FB605-CC0E-43F8-8074-ED30DD92C76E}"/>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496" name="Text Box 6">
          <a:extLst>
            <a:ext uri="{FF2B5EF4-FFF2-40B4-BE49-F238E27FC236}">
              <a16:creationId xmlns="" xmlns:a16="http://schemas.microsoft.com/office/drawing/2014/main" id="{69B70DAE-64F8-43EB-825B-12BDC395FBF5}"/>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497" name="Text Box 6">
          <a:extLst>
            <a:ext uri="{FF2B5EF4-FFF2-40B4-BE49-F238E27FC236}">
              <a16:creationId xmlns="" xmlns:a16="http://schemas.microsoft.com/office/drawing/2014/main" id="{9A1B2E58-A9C5-4946-A1B9-592E05A7B907}"/>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498" name="Text Box 6">
          <a:extLst>
            <a:ext uri="{FF2B5EF4-FFF2-40B4-BE49-F238E27FC236}">
              <a16:creationId xmlns="" xmlns:a16="http://schemas.microsoft.com/office/drawing/2014/main" id="{9C274A6E-C771-4D34-8EDD-E5A480F85F60}"/>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5651"/>
    <xdr:sp macro="" textlink="">
      <xdr:nvSpPr>
        <xdr:cNvPr id="1499" name="Text Box 6">
          <a:extLst>
            <a:ext uri="{FF2B5EF4-FFF2-40B4-BE49-F238E27FC236}">
              <a16:creationId xmlns="" xmlns:a16="http://schemas.microsoft.com/office/drawing/2014/main" id="{D23B7D3A-721D-49B3-B7DB-D22D846BFCEE}"/>
            </a:ext>
          </a:extLst>
        </xdr:cNvPr>
        <xdr:cNvSpPr txBox="1">
          <a:spLocks noChangeArrowheads="1"/>
        </xdr:cNvSpPr>
      </xdr:nvSpPr>
      <xdr:spPr bwMode="auto">
        <a:xfrm>
          <a:off x="1403985" y="139255500"/>
          <a:ext cx="76200" cy="185651"/>
        </a:xfrm>
        <a:prstGeom prst="rect">
          <a:avLst/>
        </a:prstGeom>
        <a:noFill/>
        <a:ln w="9525">
          <a:noFill/>
          <a:miter lim="800000"/>
          <a:headEnd/>
          <a:tailEnd/>
        </a:ln>
      </xdr:spPr>
    </xdr:sp>
    <xdr:clientData/>
  </xdr:oneCellAnchor>
  <xdr:oneCellAnchor>
    <xdr:from>
      <xdr:col>1</xdr:col>
      <xdr:colOff>838200</xdr:colOff>
      <xdr:row>187</xdr:row>
      <xdr:rowOff>0</xdr:rowOff>
    </xdr:from>
    <xdr:ext cx="76200" cy="200025"/>
    <xdr:sp macro="" textlink="">
      <xdr:nvSpPr>
        <xdr:cNvPr id="1500" name="Text Box 6">
          <a:extLst>
            <a:ext uri="{FF2B5EF4-FFF2-40B4-BE49-F238E27FC236}">
              <a16:creationId xmlns="" xmlns:a16="http://schemas.microsoft.com/office/drawing/2014/main" id="{D36FE26B-B2E3-4212-BB74-ED67F2BABC9D}"/>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501" name="Text Box 6">
          <a:extLst>
            <a:ext uri="{FF2B5EF4-FFF2-40B4-BE49-F238E27FC236}">
              <a16:creationId xmlns="" xmlns:a16="http://schemas.microsoft.com/office/drawing/2014/main" id="{4B470060-5BA2-4714-83DF-517DD8B7A1AB}"/>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8191"/>
    <xdr:sp macro="" textlink="">
      <xdr:nvSpPr>
        <xdr:cNvPr id="1502" name="Text Box 6">
          <a:extLst>
            <a:ext uri="{FF2B5EF4-FFF2-40B4-BE49-F238E27FC236}">
              <a16:creationId xmlns="" xmlns:a16="http://schemas.microsoft.com/office/drawing/2014/main" id="{27B9138F-D6F0-4ED0-BACA-9849100FF144}"/>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1503" name="Text Box 6">
          <a:extLst>
            <a:ext uri="{FF2B5EF4-FFF2-40B4-BE49-F238E27FC236}">
              <a16:creationId xmlns="" xmlns:a16="http://schemas.microsoft.com/office/drawing/2014/main" id="{C77DE16D-7A51-4CF1-93A6-E3089D8BD80E}"/>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898814</xdr:colOff>
      <xdr:row>187</xdr:row>
      <xdr:rowOff>0</xdr:rowOff>
    </xdr:from>
    <xdr:ext cx="76200" cy="200891"/>
    <xdr:sp macro="" textlink="">
      <xdr:nvSpPr>
        <xdr:cNvPr id="1504" name="Text Box 6">
          <a:extLst>
            <a:ext uri="{FF2B5EF4-FFF2-40B4-BE49-F238E27FC236}">
              <a16:creationId xmlns="" xmlns:a16="http://schemas.microsoft.com/office/drawing/2014/main" id="{3C81930F-DF34-490A-8B98-CB55C252FE88}"/>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505" name="Text Box 6">
          <a:extLst>
            <a:ext uri="{FF2B5EF4-FFF2-40B4-BE49-F238E27FC236}">
              <a16:creationId xmlns="" xmlns:a16="http://schemas.microsoft.com/office/drawing/2014/main" id="{21F83EBD-EF75-42B1-9305-9CFF92D68F75}"/>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506" name="Text Box 6">
          <a:extLst>
            <a:ext uri="{FF2B5EF4-FFF2-40B4-BE49-F238E27FC236}">
              <a16:creationId xmlns="" xmlns:a16="http://schemas.microsoft.com/office/drawing/2014/main" id="{87B60682-A0E2-4320-AE74-9AEA7E98EBAC}"/>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507" name="Text Box 6">
          <a:extLst>
            <a:ext uri="{FF2B5EF4-FFF2-40B4-BE49-F238E27FC236}">
              <a16:creationId xmlns="" xmlns:a16="http://schemas.microsoft.com/office/drawing/2014/main" id="{38F078CD-894E-4272-8C73-52DACD55680E}"/>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187</xdr:row>
      <xdr:rowOff>0</xdr:rowOff>
    </xdr:from>
    <xdr:ext cx="76200" cy="185651"/>
    <xdr:sp macro="" textlink="">
      <xdr:nvSpPr>
        <xdr:cNvPr id="1508" name="Text Box 6">
          <a:extLst>
            <a:ext uri="{FF2B5EF4-FFF2-40B4-BE49-F238E27FC236}">
              <a16:creationId xmlns="" xmlns:a16="http://schemas.microsoft.com/office/drawing/2014/main" id="{60CC74EA-DB5A-4675-962A-AA424D799E01}"/>
            </a:ext>
          </a:extLst>
        </xdr:cNvPr>
        <xdr:cNvSpPr txBox="1">
          <a:spLocks noChangeArrowheads="1"/>
        </xdr:cNvSpPr>
      </xdr:nvSpPr>
      <xdr:spPr bwMode="auto">
        <a:xfrm>
          <a:off x="1403985" y="139255500"/>
          <a:ext cx="76200" cy="185651"/>
        </a:xfrm>
        <a:prstGeom prst="rect">
          <a:avLst/>
        </a:prstGeom>
        <a:noFill/>
        <a:ln w="9525">
          <a:noFill/>
          <a:miter lim="800000"/>
          <a:headEnd/>
          <a:tailEnd/>
        </a:ln>
      </xdr:spPr>
    </xdr:sp>
    <xdr:clientData/>
  </xdr:oneCellAnchor>
  <xdr:oneCellAnchor>
    <xdr:from>
      <xdr:col>1</xdr:col>
      <xdr:colOff>861060</xdr:colOff>
      <xdr:row>187</xdr:row>
      <xdr:rowOff>0</xdr:rowOff>
    </xdr:from>
    <xdr:ext cx="76200" cy="188191"/>
    <xdr:sp macro="" textlink="">
      <xdr:nvSpPr>
        <xdr:cNvPr id="1509" name="Text Box 6">
          <a:extLst>
            <a:ext uri="{FF2B5EF4-FFF2-40B4-BE49-F238E27FC236}">
              <a16:creationId xmlns="" xmlns:a16="http://schemas.microsoft.com/office/drawing/2014/main" id="{F4C71D17-8E12-46BD-B41F-7ACF20112D07}"/>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1510" name="Text Box 6">
          <a:extLst>
            <a:ext uri="{FF2B5EF4-FFF2-40B4-BE49-F238E27FC236}">
              <a16:creationId xmlns="" xmlns:a16="http://schemas.microsoft.com/office/drawing/2014/main" id="{F737CBDA-882C-42F8-9CF5-A4600548AAF0}"/>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861060</xdr:colOff>
      <xdr:row>187</xdr:row>
      <xdr:rowOff>0</xdr:rowOff>
    </xdr:from>
    <xdr:ext cx="76200" cy="188191"/>
    <xdr:sp macro="" textlink="">
      <xdr:nvSpPr>
        <xdr:cNvPr id="1511" name="Text Box 6">
          <a:extLst>
            <a:ext uri="{FF2B5EF4-FFF2-40B4-BE49-F238E27FC236}">
              <a16:creationId xmlns="" xmlns:a16="http://schemas.microsoft.com/office/drawing/2014/main" id="{BBB32386-A124-47B7-8728-BFB98CE6109F}"/>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1512" name="Text Box 6">
          <a:extLst>
            <a:ext uri="{FF2B5EF4-FFF2-40B4-BE49-F238E27FC236}">
              <a16:creationId xmlns="" xmlns:a16="http://schemas.microsoft.com/office/drawing/2014/main" id="{4B8353AF-ABC3-41FB-BA70-10A35D67BAC5}"/>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861060</xdr:colOff>
      <xdr:row>187</xdr:row>
      <xdr:rowOff>0</xdr:rowOff>
    </xdr:from>
    <xdr:ext cx="76200" cy="188191"/>
    <xdr:sp macro="" textlink="">
      <xdr:nvSpPr>
        <xdr:cNvPr id="1513" name="Text Box 6">
          <a:extLst>
            <a:ext uri="{FF2B5EF4-FFF2-40B4-BE49-F238E27FC236}">
              <a16:creationId xmlns="" xmlns:a16="http://schemas.microsoft.com/office/drawing/2014/main" id="{2963C3BC-8AA2-49A9-BC7C-793B5D0F29B4}"/>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1514" name="Text Box 6">
          <a:extLst>
            <a:ext uri="{FF2B5EF4-FFF2-40B4-BE49-F238E27FC236}">
              <a16:creationId xmlns="" xmlns:a16="http://schemas.microsoft.com/office/drawing/2014/main" id="{BFB46F87-1B6D-4085-97B1-8633B5F56D38}"/>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861060</xdr:colOff>
      <xdr:row>187</xdr:row>
      <xdr:rowOff>0</xdr:rowOff>
    </xdr:from>
    <xdr:ext cx="76200" cy="188191"/>
    <xdr:sp macro="" textlink="">
      <xdr:nvSpPr>
        <xdr:cNvPr id="1515" name="Text Box 6">
          <a:extLst>
            <a:ext uri="{FF2B5EF4-FFF2-40B4-BE49-F238E27FC236}">
              <a16:creationId xmlns="" xmlns:a16="http://schemas.microsoft.com/office/drawing/2014/main" id="{3D2071C8-EA75-454D-A391-E732BBFD25AE}"/>
            </a:ext>
          </a:extLst>
        </xdr:cNvPr>
        <xdr:cNvSpPr txBox="1">
          <a:spLocks noChangeArrowheads="1"/>
        </xdr:cNvSpPr>
      </xdr:nvSpPr>
      <xdr:spPr bwMode="auto">
        <a:xfrm>
          <a:off x="1403985" y="139255500"/>
          <a:ext cx="76200" cy="188191"/>
        </a:xfrm>
        <a:prstGeom prst="rect">
          <a:avLst/>
        </a:prstGeom>
        <a:noFill/>
        <a:ln w="9525">
          <a:noFill/>
          <a:miter lim="800000"/>
          <a:headEnd/>
          <a:tailEnd/>
        </a:ln>
      </xdr:spPr>
    </xdr:sp>
    <xdr:clientData/>
  </xdr:oneCellAnchor>
  <xdr:oneCellAnchor>
    <xdr:from>
      <xdr:col>1</xdr:col>
      <xdr:colOff>861060</xdr:colOff>
      <xdr:row>187</xdr:row>
      <xdr:rowOff>0</xdr:rowOff>
    </xdr:from>
    <xdr:ext cx="76200" cy="203835"/>
    <xdr:sp macro="" textlink="">
      <xdr:nvSpPr>
        <xdr:cNvPr id="1516" name="Text Box 6">
          <a:extLst>
            <a:ext uri="{FF2B5EF4-FFF2-40B4-BE49-F238E27FC236}">
              <a16:creationId xmlns="" xmlns:a16="http://schemas.microsoft.com/office/drawing/2014/main" id="{5EB779AE-17FD-4A76-8923-22D4F9AF1D68}"/>
            </a:ext>
          </a:extLst>
        </xdr:cNvPr>
        <xdr:cNvSpPr txBox="1">
          <a:spLocks noChangeArrowheads="1"/>
        </xdr:cNvSpPr>
      </xdr:nvSpPr>
      <xdr:spPr bwMode="auto">
        <a:xfrm>
          <a:off x="1403985" y="139255500"/>
          <a:ext cx="76200" cy="203835"/>
        </a:xfrm>
        <a:prstGeom prst="rect">
          <a:avLst/>
        </a:prstGeom>
        <a:noFill/>
        <a:ln w="9525">
          <a:noFill/>
          <a:miter lim="800000"/>
          <a:headEnd/>
          <a:tailEnd/>
        </a:ln>
      </xdr:spPr>
    </xdr:sp>
    <xdr:clientData/>
  </xdr:oneCellAnchor>
  <xdr:oneCellAnchor>
    <xdr:from>
      <xdr:col>1</xdr:col>
      <xdr:colOff>838200</xdr:colOff>
      <xdr:row>187</xdr:row>
      <xdr:rowOff>0</xdr:rowOff>
    </xdr:from>
    <xdr:ext cx="76200" cy="200025"/>
    <xdr:sp macro="" textlink="">
      <xdr:nvSpPr>
        <xdr:cNvPr id="1517" name="Text Box 6">
          <a:extLst>
            <a:ext uri="{FF2B5EF4-FFF2-40B4-BE49-F238E27FC236}">
              <a16:creationId xmlns="" xmlns:a16="http://schemas.microsoft.com/office/drawing/2014/main" id="{AF459C4E-5BBE-4585-8261-33AB801B558C}"/>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518" name="Text Box 6">
          <a:extLst>
            <a:ext uri="{FF2B5EF4-FFF2-40B4-BE49-F238E27FC236}">
              <a16:creationId xmlns="" xmlns:a16="http://schemas.microsoft.com/office/drawing/2014/main" id="{AE587796-8F6E-4207-B90D-F7A6DEED641C}"/>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519" name="Text Box 6">
          <a:extLst>
            <a:ext uri="{FF2B5EF4-FFF2-40B4-BE49-F238E27FC236}">
              <a16:creationId xmlns="" xmlns:a16="http://schemas.microsoft.com/office/drawing/2014/main" id="{62B31015-5C29-41AE-8B08-F5F7CFC45950}"/>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187</xdr:row>
      <xdr:rowOff>0</xdr:rowOff>
    </xdr:from>
    <xdr:ext cx="76200" cy="200025"/>
    <xdr:sp macro="" textlink="">
      <xdr:nvSpPr>
        <xdr:cNvPr id="1520" name="Text Box 6">
          <a:extLst>
            <a:ext uri="{FF2B5EF4-FFF2-40B4-BE49-F238E27FC236}">
              <a16:creationId xmlns="" xmlns:a16="http://schemas.microsoft.com/office/drawing/2014/main" id="{AB9A2D80-3832-4CBD-843F-DDE85C388998}"/>
            </a:ext>
          </a:extLst>
        </xdr:cNvPr>
        <xdr:cNvSpPr txBox="1">
          <a:spLocks noChangeArrowheads="1"/>
        </xdr:cNvSpPr>
      </xdr:nvSpPr>
      <xdr:spPr bwMode="auto">
        <a:xfrm>
          <a:off x="1381125" y="13925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187</xdr:row>
      <xdr:rowOff>0</xdr:rowOff>
    </xdr:from>
    <xdr:ext cx="76200" cy="200891"/>
    <xdr:sp macro="" textlink="">
      <xdr:nvSpPr>
        <xdr:cNvPr id="1521" name="Text Box 6">
          <a:extLst>
            <a:ext uri="{FF2B5EF4-FFF2-40B4-BE49-F238E27FC236}">
              <a16:creationId xmlns="" xmlns:a16="http://schemas.microsoft.com/office/drawing/2014/main" id="{96205B2B-F650-4C37-A55E-EBB0578F84EE}"/>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187</xdr:row>
      <xdr:rowOff>0</xdr:rowOff>
    </xdr:from>
    <xdr:ext cx="76200" cy="200891"/>
    <xdr:sp macro="" textlink="">
      <xdr:nvSpPr>
        <xdr:cNvPr id="1522" name="Text Box 6">
          <a:extLst>
            <a:ext uri="{FF2B5EF4-FFF2-40B4-BE49-F238E27FC236}">
              <a16:creationId xmlns="" xmlns:a16="http://schemas.microsoft.com/office/drawing/2014/main" id="{C9C0B719-DABA-4437-A522-E72EB94F1901}"/>
            </a:ext>
          </a:extLst>
        </xdr:cNvPr>
        <xdr:cNvSpPr txBox="1">
          <a:spLocks noChangeArrowheads="1"/>
        </xdr:cNvSpPr>
      </xdr:nvSpPr>
      <xdr:spPr bwMode="auto">
        <a:xfrm>
          <a:off x="1441739" y="1392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1523" name="Text Box 6">
          <a:extLst>
            <a:ext uri="{FF2B5EF4-FFF2-40B4-BE49-F238E27FC236}">
              <a16:creationId xmlns="" xmlns:a16="http://schemas.microsoft.com/office/drawing/2014/main" id="{0F9A0984-7285-4419-9469-CAFC2887D710}"/>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1524" name="Text Box 6">
          <a:extLst>
            <a:ext uri="{FF2B5EF4-FFF2-40B4-BE49-F238E27FC236}">
              <a16:creationId xmlns="" xmlns:a16="http://schemas.microsoft.com/office/drawing/2014/main" id="{513C486F-DD29-4A54-9D63-BD2821CE699A}"/>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177</xdr:row>
      <xdr:rowOff>0</xdr:rowOff>
    </xdr:from>
    <xdr:ext cx="76200" cy="185651"/>
    <xdr:sp macro="" textlink="">
      <xdr:nvSpPr>
        <xdr:cNvPr id="1525" name="Text Box 6">
          <a:extLst>
            <a:ext uri="{FF2B5EF4-FFF2-40B4-BE49-F238E27FC236}">
              <a16:creationId xmlns="" xmlns:a16="http://schemas.microsoft.com/office/drawing/2014/main" id="{C9A0D84E-C9B4-4C41-8DB9-1B8712B9AB2A}"/>
            </a:ext>
          </a:extLst>
        </xdr:cNvPr>
        <xdr:cNvSpPr txBox="1">
          <a:spLocks noChangeArrowheads="1"/>
        </xdr:cNvSpPr>
      </xdr:nvSpPr>
      <xdr:spPr bwMode="auto">
        <a:xfrm>
          <a:off x="1508760" y="83829525"/>
          <a:ext cx="76200" cy="185651"/>
        </a:xfrm>
        <a:prstGeom prst="rect">
          <a:avLst/>
        </a:prstGeom>
        <a:noFill/>
        <a:ln w="9525">
          <a:noFill/>
          <a:miter lim="800000"/>
          <a:headEnd/>
          <a:tailEnd/>
        </a:ln>
      </xdr:spPr>
    </xdr:sp>
    <xdr:clientData/>
  </xdr:oneCellAnchor>
  <xdr:oneCellAnchor>
    <xdr:from>
      <xdr:col>1</xdr:col>
      <xdr:colOff>861060</xdr:colOff>
      <xdr:row>177</xdr:row>
      <xdr:rowOff>0</xdr:rowOff>
    </xdr:from>
    <xdr:ext cx="76200" cy="188191"/>
    <xdr:sp macro="" textlink="">
      <xdr:nvSpPr>
        <xdr:cNvPr id="1526" name="Text Box 6">
          <a:extLst>
            <a:ext uri="{FF2B5EF4-FFF2-40B4-BE49-F238E27FC236}">
              <a16:creationId xmlns="" xmlns:a16="http://schemas.microsoft.com/office/drawing/2014/main" id="{1A34558E-DF35-4017-B168-793D239CE077}"/>
            </a:ext>
          </a:extLst>
        </xdr:cNvPr>
        <xdr:cNvSpPr txBox="1">
          <a:spLocks noChangeArrowheads="1"/>
        </xdr:cNvSpPr>
      </xdr:nvSpPr>
      <xdr:spPr bwMode="auto">
        <a:xfrm>
          <a:off x="1508760" y="83829525"/>
          <a:ext cx="76200" cy="188191"/>
        </a:xfrm>
        <a:prstGeom prst="rect">
          <a:avLst/>
        </a:prstGeom>
        <a:noFill/>
        <a:ln w="9525">
          <a:noFill/>
          <a:miter lim="800000"/>
          <a:headEnd/>
          <a:tailEnd/>
        </a:ln>
      </xdr:spPr>
    </xdr:sp>
    <xdr:clientData/>
  </xdr:oneCellAnchor>
  <xdr:oneCellAnchor>
    <xdr:from>
      <xdr:col>1</xdr:col>
      <xdr:colOff>861060</xdr:colOff>
      <xdr:row>177</xdr:row>
      <xdr:rowOff>0</xdr:rowOff>
    </xdr:from>
    <xdr:ext cx="76200" cy="203835"/>
    <xdr:sp macro="" textlink="">
      <xdr:nvSpPr>
        <xdr:cNvPr id="1527" name="Text Box 6">
          <a:extLst>
            <a:ext uri="{FF2B5EF4-FFF2-40B4-BE49-F238E27FC236}">
              <a16:creationId xmlns="" xmlns:a16="http://schemas.microsoft.com/office/drawing/2014/main" id="{101FADC9-FD3E-4352-9A35-5328665EE164}"/>
            </a:ext>
          </a:extLst>
        </xdr:cNvPr>
        <xdr:cNvSpPr txBox="1">
          <a:spLocks noChangeArrowheads="1"/>
        </xdr:cNvSpPr>
      </xdr:nvSpPr>
      <xdr:spPr bwMode="auto">
        <a:xfrm>
          <a:off x="1508760" y="838295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28" name="Text Box 6">
          <a:extLst>
            <a:ext uri="{FF2B5EF4-FFF2-40B4-BE49-F238E27FC236}">
              <a16:creationId xmlns="" xmlns:a16="http://schemas.microsoft.com/office/drawing/2014/main" id="{0F59A108-E982-4563-9F6A-3BF594F18496}"/>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29" name="Text Box 6">
          <a:extLst>
            <a:ext uri="{FF2B5EF4-FFF2-40B4-BE49-F238E27FC236}">
              <a16:creationId xmlns="" xmlns:a16="http://schemas.microsoft.com/office/drawing/2014/main" id="{E8FC9A0E-C728-42A6-A2D3-3F9EB713E92E}"/>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177</xdr:row>
      <xdr:rowOff>0</xdr:rowOff>
    </xdr:from>
    <xdr:ext cx="76200" cy="200025"/>
    <xdr:sp macro="" textlink="">
      <xdr:nvSpPr>
        <xdr:cNvPr id="1530" name="Text Box 6">
          <a:extLst>
            <a:ext uri="{FF2B5EF4-FFF2-40B4-BE49-F238E27FC236}">
              <a16:creationId xmlns="" xmlns:a16="http://schemas.microsoft.com/office/drawing/2014/main" id="{BA060318-81DE-429F-A06A-763CD7944492}"/>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1531" name="Text Box 6">
          <a:extLst>
            <a:ext uri="{FF2B5EF4-FFF2-40B4-BE49-F238E27FC236}">
              <a16:creationId xmlns="" xmlns:a16="http://schemas.microsoft.com/office/drawing/2014/main" id="{8CEC2596-216C-40B5-B8E3-8D85DBEF8DC9}"/>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177</xdr:row>
      <xdr:rowOff>0</xdr:rowOff>
    </xdr:from>
    <xdr:ext cx="76200" cy="185651"/>
    <xdr:sp macro="" textlink="">
      <xdr:nvSpPr>
        <xdr:cNvPr id="1532" name="Text Box 6">
          <a:extLst>
            <a:ext uri="{FF2B5EF4-FFF2-40B4-BE49-F238E27FC236}">
              <a16:creationId xmlns="" xmlns:a16="http://schemas.microsoft.com/office/drawing/2014/main" id="{43284832-F946-4B42-8721-9DE8F73EA063}"/>
            </a:ext>
          </a:extLst>
        </xdr:cNvPr>
        <xdr:cNvSpPr txBox="1">
          <a:spLocks noChangeArrowheads="1"/>
        </xdr:cNvSpPr>
      </xdr:nvSpPr>
      <xdr:spPr bwMode="auto">
        <a:xfrm>
          <a:off x="1508760" y="83829525"/>
          <a:ext cx="76200" cy="185651"/>
        </a:xfrm>
        <a:prstGeom prst="rect">
          <a:avLst/>
        </a:prstGeom>
        <a:noFill/>
        <a:ln w="9525">
          <a:noFill/>
          <a:miter lim="800000"/>
          <a:headEnd/>
          <a:tailEnd/>
        </a:ln>
      </xdr:spPr>
    </xdr:sp>
    <xdr:clientData/>
  </xdr:oneCellAnchor>
  <xdr:oneCellAnchor>
    <xdr:from>
      <xdr:col>1</xdr:col>
      <xdr:colOff>898814</xdr:colOff>
      <xdr:row>177</xdr:row>
      <xdr:rowOff>0</xdr:rowOff>
    </xdr:from>
    <xdr:ext cx="76200" cy="200891"/>
    <xdr:sp macro="" textlink="">
      <xdr:nvSpPr>
        <xdr:cNvPr id="1533" name="Text Box 6">
          <a:extLst>
            <a:ext uri="{FF2B5EF4-FFF2-40B4-BE49-F238E27FC236}">
              <a16:creationId xmlns="" xmlns:a16="http://schemas.microsoft.com/office/drawing/2014/main" id="{521118EC-EBAD-4759-B766-16DEB6B72AC5}"/>
            </a:ext>
          </a:extLst>
        </xdr:cNvPr>
        <xdr:cNvSpPr txBox="1">
          <a:spLocks noChangeArrowheads="1"/>
        </xdr:cNvSpPr>
      </xdr:nvSpPr>
      <xdr:spPr bwMode="auto">
        <a:xfrm>
          <a:off x="1546514" y="83829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1534" name="Text Box 6">
          <a:extLst>
            <a:ext uri="{FF2B5EF4-FFF2-40B4-BE49-F238E27FC236}">
              <a16:creationId xmlns="" xmlns:a16="http://schemas.microsoft.com/office/drawing/2014/main" id="{83EE0AF9-DAAC-4D6A-8FD1-E216263E2E8B}"/>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1535" name="Text Box 6">
          <a:extLst>
            <a:ext uri="{FF2B5EF4-FFF2-40B4-BE49-F238E27FC236}">
              <a16:creationId xmlns="" xmlns:a16="http://schemas.microsoft.com/office/drawing/2014/main" id="{AAF60423-6CF6-443D-8F5B-F8B061C4BFD7}"/>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177</xdr:row>
      <xdr:rowOff>0</xdr:rowOff>
    </xdr:from>
    <xdr:ext cx="76200" cy="185651"/>
    <xdr:sp macro="" textlink="">
      <xdr:nvSpPr>
        <xdr:cNvPr id="1536" name="Text Box 6">
          <a:extLst>
            <a:ext uri="{FF2B5EF4-FFF2-40B4-BE49-F238E27FC236}">
              <a16:creationId xmlns="" xmlns:a16="http://schemas.microsoft.com/office/drawing/2014/main" id="{39948DFB-E548-4645-BA6A-51DF865A4611}"/>
            </a:ext>
          </a:extLst>
        </xdr:cNvPr>
        <xdr:cNvSpPr txBox="1">
          <a:spLocks noChangeArrowheads="1"/>
        </xdr:cNvSpPr>
      </xdr:nvSpPr>
      <xdr:spPr bwMode="auto">
        <a:xfrm>
          <a:off x="1508760" y="83829525"/>
          <a:ext cx="76200" cy="185651"/>
        </a:xfrm>
        <a:prstGeom prst="rect">
          <a:avLst/>
        </a:prstGeom>
        <a:noFill/>
        <a:ln w="9525">
          <a:noFill/>
          <a:miter lim="800000"/>
          <a:headEnd/>
          <a:tailEnd/>
        </a:ln>
      </xdr:spPr>
    </xdr:sp>
    <xdr:clientData/>
  </xdr:oneCellAnchor>
  <xdr:oneCellAnchor>
    <xdr:from>
      <xdr:col>1</xdr:col>
      <xdr:colOff>898814</xdr:colOff>
      <xdr:row>177</xdr:row>
      <xdr:rowOff>0</xdr:rowOff>
    </xdr:from>
    <xdr:ext cx="76200" cy="200891"/>
    <xdr:sp macro="" textlink="">
      <xdr:nvSpPr>
        <xdr:cNvPr id="1537" name="Text Box 6">
          <a:extLst>
            <a:ext uri="{FF2B5EF4-FFF2-40B4-BE49-F238E27FC236}">
              <a16:creationId xmlns="" xmlns:a16="http://schemas.microsoft.com/office/drawing/2014/main" id="{E194BCF8-9AE7-4B62-B773-EADD75ADFE8F}"/>
            </a:ext>
          </a:extLst>
        </xdr:cNvPr>
        <xdr:cNvSpPr txBox="1">
          <a:spLocks noChangeArrowheads="1"/>
        </xdr:cNvSpPr>
      </xdr:nvSpPr>
      <xdr:spPr bwMode="auto">
        <a:xfrm>
          <a:off x="1546514" y="838295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8191"/>
    <xdr:sp macro="" textlink="">
      <xdr:nvSpPr>
        <xdr:cNvPr id="1538" name="Text Box 6">
          <a:extLst>
            <a:ext uri="{FF2B5EF4-FFF2-40B4-BE49-F238E27FC236}">
              <a16:creationId xmlns="" xmlns:a16="http://schemas.microsoft.com/office/drawing/2014/main" id="{CEC34806-0CC4-48CB-826E-E7463EDDC3D3}"/>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39" name="Text Box 6">
          <a:extLst>
            <a:ext uri="{FF2B5EF4-FFF2-40B4-BE49-F238E27FC236}">
              <a16:creationId xmlns="" xmlns:a16="http://schemas.microsoft.com/office/drawing/2014/main" id="{D53C3BB1-AD3B-416C-AFE4-765097659D53}"/>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40" name="Text Box 6">
          <a:extLst>
            <a:ext uri="{FF2B5EF4-FFF2-40B4-BE49-F238E27FC236}">
              <a16:creationId xmlns="" xmlns:a16="http://schemas.microsoft.com/office/drawing/2014/main" id="{211EDF36-C9F2-449C-A91A-B0A0DF39DCAA}"/>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41" name="Text Box 6">
          <a:extLst>
            <a:ext uri="{FF2B5EF4-FFF2-40B4-BE49-F238E27FC236}">
              <a16:creationId xmlns="" xmlns:a16="http://schemas.microsoft.com/office/drawing/2014/main" id="{55302795-9557-4173-9163-5F7C589B9233}"/>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1542" name="Text Box 6">
          <a:extLst>
            <a:ext uri="{FF2B5EF4-FFF2-40B4-BE49-F238E27FC236}">
              <a16:creationId xmlns="" xmlns:a16="http://schemas.microsoft.com/office/drawing/2014/main" id="{55DA59A1-823B-49A0-9396-56E1B830A305}"/>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1543" name="Text Box 6">
          <a:extLst>
            <a:ext uri="{FF2B5EF4-FFF2-40B4-BE49-F238E27FC236}">
              <a16:creationId xmlns="" xmlns:a16="http://schemas.microsoft.com/office/drawing/2014/main" id="{2BD6CA42-FD27-4BCF-8B56-F01EDDC81BB0}"/>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178</xdr:row>
      <xdr:rowOff>0</xdr:rowOff>
    </xdr:from>
    <xdr:ext cx="76200" cy="200891"/>
    <xdr:sp macro="" textlink="">
      <xdr:nvSpPr>
        <xdr:cNvPr id="1544" name="Text Box 6">
          <a:extLst>
            <a:ext uri="{FF2B5EF4-FFF2-40B4-BE49-F238E27FC236}">
              <a16:creationId xmlns="" xmlns:a16="http://schemas.microsoft.com/office/drawing/2014/main" id="{134A8479-4199-4692-9855-397EA76B2843}"/>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8191"/>
    <xdr:sp macro="" textlink="">
      <xdr:nvSpPr>
        <xdr:cNvPr id="1545" name="Text Box 6">
          <a:extLst>
            <a:ext uri="{FF2B5EF4-FFF2-40B4-BE49-F238E27FC236}">
              <a16:creationId xmlns="" xmlns:a16="http://schemas.microsoft.com/office/drawing/2014/main" id="{9D111C7B-1953-44D5-9EF9-EFE5659DA331}"/>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46" name="Text Box 6">
          <a:extLst>
            <a:ext uri="{FF2B5EF4-FFF2-40B4-BE49-F238E27FC236}">
              <a16:creationId xmlns="" xmlns:a16="http://schemas.microsoft.com/office/drawing/2014/main" id="{B1B6D838-62D9-46A9-B35B-E8AAC6E2B3F1}"/>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47" name="Text Box 6">
          <a:extLst>
            <a:ext uri="{FF2B5EF4-FFF2-40B4-BE49-F238E27FC236}">
              <a16:creationId xmlns="" xmlns:a16="http://schemas.microsoft.com/office/drawing/2014/main" id="{7D298FFA-512C-4F02-9CB6-AC2EC0F618A2}"/>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48" name="Text Box 6">
          <a:extLst>
            <a:ext uri="{FF2B5EF4-FFF2-40B4-BE49-F238E27FC236}">
              <a16:creationId xmlns="" xmlns:a16="http://schemas.microsoft.com/office/drawing/2014/main" id="{EE979BD1-3FC9-4D7D-B1FE-8101BBD97ECF}"/>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1549" name="Text Box 6">
          <a:extLst>
            <a:ext uri="{FF2B5EF4-FFF2-40B4-BE49-F238E27FC236}">
              <a16:creationId xmlns="" xmlns:a16="http://schemas.microsoft.com/office/drawing/2014/main" id="{6823BD30-4071-4241-9A7E-5D1A455D1514}"/>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178</xdr:row>
      <xdr:rowOff>0</xdr:rowOff>
    </xdr:from>
    <xdr:ext cx="76200" cy="200891"/>
    <xdr:sp macro="" textlink="">
      <xdr:nvSpPr>
        <xdr:cNvPr id="1550" name="Text Box 6">
          <a:extLst>
            <a:ext uri="{FF2B5EF4-FFF2-40B4-BE49-F238E27FC236}">
              <a16:creationId xmlns="" xmlns:a16="http://schemas.microsoft.com/office/drawing/2014/main" id="{899BD547-DB0F-4A60-A64F-CEA607FBC292}"/>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8191"/>
    <xdr:sp macro="" textlink="">
      <xdr:nvSpPr>
        <xdr:cNvPr id="1551" name="Text Box 6">
          <a:extLst>
            <a:ext uri="{FF2B5EF4-FFF2-40B4-BE49-F238E27FC236}">
              <a16:creationId xmlns="" xmlns:a16="http://schemas.microsoft.com/office/drawing/2014/main" id="{6D7A82AD-9E03-4674-B47C-4D2277E7FA8A}"/>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52" name="Text Box 6">
          <a:extLst>
            <a:ext uri="{FF2B5EF4-FFF2-40B4-BE49-F238E27FC236}">
              <a16:creationId xmlns="" xmlns:a16="http://schemas.microsoft.com/office/drawing/2014/main" id="{97ADC904-800C-4EFF-BAFD-790A59FF917F}"/>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53" name="Text Box 6">
          <a:extLst>
            <a:ext uri="{FF2B5EF4-FFF2-40B4-BE49-F238E27FC236}">
              <a16:creationId xmlns="" xmlns:a16="http://schemas.microsoft.com/office/drawing/2014/main" id="{671380B5-1199-4FF1-A974-251C4B37243B}"/>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54" name="Text Box 6">
          <a:extLst>
            <a:ext uri="{FF2B5EF4-FFF2-40B4-BE49-F238E27FC236}">
              <a16:creationId xmlns="" xmlns:a16="http://schemas.microsoft.com/office/drawing/2014/main" id="{7C17EF97-EBFD-4C21-9E34-B45EAA258157}"/>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55" name="Text Box 6">
          <a:extLst>
            <a:ext uri="{FF2B5EF4-FFF2-40B4-BE49-F238E27FC236}">
              <a16:creationId xmlns="" xmlns:a16="http://schemas.microsoft.com/office/drawing/2014/main" id="{82BB0464-6D82-4128-A4A9-9D54941EC50C}"/>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56" name="Text Box 6">
          <a:extLst>
            <a:ext uri="{FF2B5EF4-FFF2-40B4-BE49-F238E27FC236}">
              <a16:creationId xmlns="" xmlns:a16="http://schemas.microsoft.com/office/drawing/2014/main" id="{091E4628-D8D8-4F31-BB5D-49E4CCEE0884}"/>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57" name="Text Box 6">
          <a:extLst>
            <a:ext uri="{FF2B5EF4-FFF2-40B4-BE49-F238E27FC236}">
              <a16:creationId xmlns="" xmlns:a16="http://schemas.microsoft.com/office/drawing/2014/main" id="{A08313B3-4F82-4FF2-BB1D-3DD59937B4AA}"/>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58" name="Text Box 6">
          <a:extLst>
            <a:ext uri="{FF2B5EF4-FFF2-40B4-BE49-F238E27FC236}">
              <a16:creationId xmlns="" xmlns:a16="http://schemas.microsoft.com/office/drawing/2014/main" id="{4D6E3122-F8E9-4529-AA56-ED2F6C402F5D}"/>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1559" name="Text Box 6">
          <a:extLst>
            <a:ext uri="{FF2B5EF4-FFF2-40B4-BE49-F238E27FC236}">
              <a16:creationId xmlns="" xmlns:a16="http://schemas.microsoft.com/office/drawing/2014/main" id="{C78FF479-34D2-493D-BFF8-EF7EB8D34408}"/>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1560" name="Text Box 6">
          <a:extLst>
            <a:ext uri="{FF2B5EF4-FFF2-40B4-BE49-F238E27FC236}">
              <a16:creationId xmlns="" xmlns:a16="http://schemas.microsoft.com/office/drawing/2014/main" id="{9D67E128-E8F2-4F4D-8DD2-B4B6343460BF}"/>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178</xdr:row>
      <xdr:rowOff>0</xdr:rowOff>
    </xdr:from>
    <xdr:ext cx="76200" cy="200891"/>
    <xdr:sp macro="" textlink="">
      <xdr:nvSpPr>
        <xdr:cNvPr id="1561" name="Text Box 6">
          <a:extLst>
            <a:ext uri="{FF2B5EF4-FFF2-40B4-BE49-F238E27FC236}">
              <a16:creationId xmlns="" xmlns:a16="http://schemas.microsoft.com/office/drawing/2014/main" id="{585BFFAE-41AF-42A4-B5D3-4E4A55F3DF9F}"/>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8191"/>
    <xdr:sp macro="" textlink="">
      <xdr:nvSpPr>
        <xdr:cNvPr id="1562" name="Text Box 6">
          <a:extLst>
            <a:ext uri="{FF2B5EF4-FFF2-40B4-BE49-F238E27FC236}">
              <a16:creationId xmlns="" xmlns:a16="http://schemas.microsoft.com/office/drawing/2014/main" id="{C0812525-48AA-4F2F-ACAC-A66273C13523}"/>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63" name="Text Box 6">
          <a:extLst>
            <a:ext uri="{FF2B5EF4-FFF2-40B4-BE49-F238E27FC236}">
              <a16:creationId xmlns="" xmlns:a16="http://schemas.microsoft.com/office/drawing/2014/main" id="{7FF393F7-0AAE-4E54-9074-7D83780C6088}"/>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64" name="Text Box 6">
          <a:extLst>
            <a:ext uri="{FF2B5EF4-FFF2-40B4-BE49-F238E27FC236}">
              <a16:creationId xmlns="" xmlns:a16="http://schemas.microsoft.com/office/drawing/2014/main" id="{406DC580-785E-4259-8382-84285E6356D0}"/>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65" name="Text Box 6">
          <a:extLst>
            <a:ext uri="{FF2B5EF4-FFF2-40B4-BE49-F238E27FC236}">
              <a16:creationId xmlns="" xmlns:a16="http://schemas.microsoft.com/office/drawing/2014/main" id="{305B3184-924E-4279-BF48-3AAD2FB36A26}"/>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1566" name="Text Box 6">
          <a:extLst>
            <a:ext uri="{FF2B5EF4-FFF2-40B4-BE49-F238E27FC236}">
              <a16:creationId xmlns="" xmlns:a16="http://schemas.microsoft.com/office/drawing/2014/main" id="{3E589CB5-948C-4413-8291-6A855F2EB184}"/>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1567" name="Text Box 6">
          <a:extLst>
            <a:ext uri="{FF2B5EF4-FFF2-40B4-BE49-F238E27FC236}">
              <a16:creationId xmlns="" xmlns:a16="http://schemas.microsoft.com/office/drawing/2014/main" id="{E3E7E49E-7BD5-43CB-9552-36F574C0DD3C}"/>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178</xdr:row>
      <xdr:rowOff>0</xdr:rowOff>
    </xdr:from>
    <xdr:ext cx="76200" cy="200891"/>
    <xdr:sp macro="" textlink="">
      <xdr:nvSpPr>
        <xdr:cNvPr id="1568" name="Text Box 6">
          <a:extLst>
            <a:ext uri="{FF2B5EF4-FFF2-40B4-BE49-F238E27FC236}">
              <a16:creationId xmlns="" xmlns:a16="http://schemas.microsoft.com/office/drawing/2014/main" id="{3B8F039C-02EE-49FF-A244-A11234B2BC9E}"/>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8191"/>
    <xdr:sp macro="" textlink="">
      <xdr:nvSpPr>
        <xdr:cNvPr id="1569" name="Text Box 6">
          <a:extLst>
            <a:ext uri="{FF2B5EF4-FFF2-40B4-BE49-F238E27FC236}">
              <a16:creationId xmlns="" xmlns:a16="http://schemas.microsoft.com/office/drawing/2014/main" id="{3350E713-29D0-420F-BBC1-AB50D3967110}"/>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70" name="Text Box 6">
          <a:extLst>
            <a:ext uri="{FF2B5EF4-FFF2-40B4-BE49-F238E27FC236}">
              <a16:creationId xmlns="" xmlns:a16="http://schemas.microsoft.com/office/drawing/2014/main" id="{BD2ED5D8-6517-4286-B056-E8D5D180709A}"/>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71" name="Text Box 6">
          <a:extLst>
            <a:ext uri="{FF2B5EF4-FFF2-40B4-BE49-F238E27FC236}">
              <a16:creationId xmlns="" xmlns:a16="http://schemas.microsoft.com/office/drawing/2014/main" id="{861E154E-D3A1-4ED6-8773-9B4ACAE56AE5}"/>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72" name="Text Box 6">
          <a:extLst>
            <a:ext uri="{FF2B5EF4-FFF2-40B4-BE49-F238E27FC236}">
              <a16:creationId xmlns="" xmlns:a16="http://schemas.microsoft.com/office/drawing/2014/main" id="{6F6CDFB2-E231-4460-9D40-A9463989048D}"/>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1573" name="Text Box 6">
          <a:extLst>
            <a:ext uri="{FF2B5EF4-FFF2-40B4-BE49-F238E27FC236}">
              <a16:creationId xmlns="" xmlns:a16="http://schemas.microsoft.com/office/drawing/2014/main" id="{D4ACAA1B-E991-4E52-B050-E3556B7695DD}"/>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1574" name="Text Box 6">
          <a:extLst>
            <a:ext uri="{FF2B5EF4-FFF2-40B4-BE49-F238E27FC236}">
              <a16:creationId xmlns="" xmlns:a16="http://schemas.microsoft.com/office/drawing/2014/main" id="{C969514E-9118-4B34-A7FC-DC1FAF0F7438}"/>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178</xdr:row>
      <xdr:rowOff>0</xdr:rowOff>
    </xdr:from>
    <xdr:ext cx="76200" cy="200891"/>
    <xdr:sp macro="" textlink="">
      <xdr:nvSpPr>
        <xdr:cNvPr id="1575" name="Text Box 6">
          <a:extLst>
            <a:ext uri="{FF2B5EF4-FFF2-40B4-BE49-F238E27FC236}">
              <a16:creationId xmlns="" xmlns:a16="http://schemas.microsoft.com/office/drawing/2014/main" id="{A4C124EC-3C01-4860-B53A-10C032BBEC79}"/>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8191"/>
    <xdr:sp macro="" textlink="">
      <xdr:nvSpPr>
        <xdr:cNvPr id="1576" name="Text Box 6">
          <a:extLst>
            <a:ext uri="{FF2B5EF4-FFF2-40B4-BE49-F238E27FC236}">
              <a16:creationId xmlns="" xmlns:a16="http://schemas.microsoft.com/office/drawing/2014/main" id="{E17EBD9D-52BE-4F8F-8CE3-89ABDBEE2438}"/>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77" name="Text Box 6">
          <a:extLst>
            <a:ext uri="{FF2B5EF4-FFF2-40B4-BE49-F238E27FC236}">
              <a16:creationId xmlns="" xmlns:a16="http://schemas.microsoft.com/office/drawing/2014/main" id="{08EC1E23-3FCD-4C63-B8A2-3009916201BB}"/>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78" name="Text Box 6">
          <a:extLst>
            <a:ext uri="{FF2B5EF4-FFF2-40B4-BE49-F238E27FC236}">
              <a16:creationId xmlns="" xmlns:a16="http://schemas.microsoft.com/office/drawing/2014/main" id="{880AC1E6-2066-49B1-B405-2BB02161300E}"/>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79" name="Text Box 6">
          <a:extLst>
            <a:ext uri="{FF2B5EF4-FFF2-40B4-BE49-F238E27FC236}">
              <a16:creationId xmlns="" xmlns:a16="http://schemas.microsoft.com/office/drawing/2014/main" id="{7877D602-ECF1-4C97-8276-11A3F2E3C4DE}"/>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1580" name="Text Box 6">
          <a:extLst>
            <a:ext uri="{FF2B5EF4-FFF2-40B4-BE49-F238E27FC236}">
              <a16:creationId xmlns="" xmlns:a16="http://schemas.microsoft.com/office/drawing/2014/main" id="{2BDBB295-00A5-4055-88FA-43C827FE9A14}"/>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1581" name="Text Box 6">
          <a:extLst>
            <a:ext uri="{FF2B5EF4-FFF2-40B4-BE49-F238E27FC236}">
              <a16:creationId xmlns="" xmlns:a16="http://schemas.microsoft.com/office/drawing/2014/main" id="{04EFFC4D-388C-4407-867C-B4B4E6D4B3C9}"/>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8191"/>
    <xdr:sp macro="" textlink="">
      <xdr:nvSpPr>
        <xdr:cNvPr id="1582" name="Text Box 6">
          <a:extLst>
            <a:ext uri="{FF2B5EF4-FFF2-40B4-BE49-F238E27FC236}">
              <a16:creationId xmlns="" xmlns:a16="http://schemas.microsoft.com/office/drawing/2014/main" id="{EB77BA64-D45B-4905-BC73-B8438067EFBD}"/>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83" name="Text Box 6">
          <a:extLst>
            <a:ext uri="{FF2B5EF4-FFF2-40B4-BE49-F238E27FC236}">
              <a16:creationId xmlns="" xmlns:a16="http://schemas.microsoft.com/office/drawing/2014/main" id="{0C5D8106-002A-473F-8342-755F3FFCD35D}"/>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84" name="Text Box 6">
          <a:extLst>
            <a:ext uri="{FF2B5EF4-FFF2-40B4-BE49-F238E27FC236}">
              <a16:creationId xmlns="" xmlns:a16="http://schemas.microsoft.com/office/drawing/2014/main" id="{D44D063F-0FBA-4D72-8391-102A2B261F65}"/>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85" name="Text Box 6">
          <a:extLst>
            <a:ext uri="{FF2B5EF4-FFF2-40B4-BE49-F238E27FC236}">
              <a16:creationId xmlns="" xmlns:a16="http://schemas.microsoft.com/office/drawing/2014/main" id="{A003C66D-FC6B-43EE-AB44-EE40F118BD78}"/>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1586" name="Text Box 6">
          <a:extLst>
            <a:ext uri="{FF2B5EF4-FFF2-40B4-BE49-F238E27FC236}">
              <a16:creationId xmlns="" xmlns:a16="http://schemas.microsoft.com/office/drawing/2014/main" id="{7C9ABD6F-B9FC-4D29-A6DA-55E7B5EF4D2A}"/>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178</xdr:row>
      <xdr:rowOff>0</xdr:rowOff>
    </xdr:from>
    <xdr:ext cx="76200" cy="200891"/>
    <xdr:sp macro="" textlink="">
      <xdr:nvSpPr>
        <xdr:cNvPr id="1587" name="Text Box 6">
          <a:extLst>
            <a:ext uri="{FF2B5EF4-FFF2-40B4-BE49-F238E27FC236}">
              <a16:creationId xmlns="" xmlns:a16="http://schemas.microsoft.com/office/drawing/2014/main" id="{A3F1BB20-3C18-4DA5-8906-3A0DADC499EC}"/>
            </a:ext>
          </a:extLst>
        </xdr:cNvPr>
        <xdr:cNvSpPr txBox="1">
          <a:spLocks noChangeArrowheads="1"/>
        </xdr:cNvSpPr>
      </xdr:nvSpPr>
      <xdr:spPr bwMode="auto">
        <a:xfrm>
          <a:off x="1546514" y="840200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1588" name="Text Box 6">
          <a:extLst>
            <a:ext uri="{FF2B5EF4-FFF2-40B4-BE49-F238E27FC236}">
              <a16:creationId xmlns="" xmlns:a16="http://schemas.microsoft.com/office/drawing/2014/main" id="{E2C899FF-B215-4134-BBD8-52E449F9364D}"/>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1589" name="Text Box 6">
          <a:extLst>
            <a:ext uri="{FF2B5EF4-FFF2-40B4-BE49-F238E27FC236}">
              <a16:creationId xmlns="" xmlns:a16="http://schemas.microsoft.com/office/drawing/2014/main" id="{FD29A5E3-88CA-4D63-8779-52A99531E0A8}"/>
            </a:ext>
          </a:extLst>
        </xdr:cNvPr>
        <xdr:cNvSpPr txBox="1">
          <a:spLocks noChangeArrowheads="1"/>
        </xdr:cNvSpPr>
      </xdr:nvSpPr>
      <xdr:spPr bwMode="auto">
        <a:xfrm>
          <a:off x="1485900" y="83829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935449</xdr:colOff>
      <xdr:row>178</xdr:row>
      <xdr:rowOff>0</xdr:rowOff>
    </xdr:from>
    <xdr:ext cx="76200" cy="200891"/>
    <xdr:sp macro="" textlink="">
      <xdr:nvSpPr>
        <xdr:cNvPr id="1590" name="Text Box 6">
          <a:extLst>
            <a:ext uri="{FF2B5EF4-FFF2-40B4-BE49-F238E27FC236}">
              <a16:creationId xmlns="" xmlns:a16="http://schemas.microsoft.com/office/drawing/2014/main" id="{7D642D73-807C-4A15-9C97-F7C2DFDE9C3B}"/>
            </a:ext>
          </a:extLst>
        </xdr:cNvPr>
        <xdr:cNvSpPr txBox="1">
          <a:spLocks noChangeArrowheads="1"/>
        </xdr:cNvSpPr>
      </xdr:nvSpPr>
      <xdr:spPr bwMode="auto">
        <a:xfrm>
          <a:off x="1484968" y="7070480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8191"/>
    <xdr:sp macro="" textlink="">
      <xdr:nvSpPr>
        <xdr:cNvPr id="1591" name="Text Box 6">
          <a:extLst>
            <a:ext uri="{FF2B5EF4-FFF2-40B4-BE49-F238E27FC236}">
              <a16:creationId xmlns="" xmlns:a16="http://schemas.microsoft.com/office/drawing/2014/main" id="{93B33290-3210-42F4-9EF9-548478B369DD}"/>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92" name="Text Box 6">
          <a:extLst>
            <a:ext uri="{FF2B5EF4-FFF2-40B4-BE49-F238E27FC236}">
              <a16:creationId xmlns="" xmlns:a16="http://schemas.microsoft.com/office/drawing/2014/main" id="{8AA6C52B-8108-4F85-9154-AC67871F857D}"/>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861060</xdr:colOff>
      <xdr:row>178</xdr:row>
      <xdr:rowOff>0</xdr:rowOff>
    </xdr:from>
    <xdr:ext cx="76200" cy="188191"/>
    <xdr:sp macro="" textlink="">
      <xdr:nvSpPr>
        <xdr:cNvPr id="1593" name="Text Box 6">
          <a:extLst>
            <a:ext uri="{FF2B5EF4-FFF2-40B4-BE49-F238E27FC236}">
              <a16:creationId xmlns="" xmlns:a16="http://schemas.microsoft.com/office/drawing/2014/main" id="{5905001C-0EF9-45E9-82DB-96CAC2F94153}"/>
            </a:ext>
          </a:extLst>
        </xdr:cNvPr>
        <xdr:cNvSpPr txBox="1">
          <a:spLocks noChangeArrowheads="1"/>
        </xdr:cNvSpPr>
      </xdr:nvSpPr>
      <xdr:spPr bwMode="auto">
        <a:xfrm>
          <a:off x="1508760" y="84020025"/>
          <a:ext cx="76200" cy="188191"/>
        </a:xfrm>
        <a:prstGeom prst="rect">
          <a:avLst/>
        </a:prstGeom>
        <a:noFill/>
        <a:ln w="9525">
          <a:noFill/>
          <a:miter lim="800000"/>
          <a:headEnd/>
          <a:tailEnd/>
        </a:ln>
      </xdr:spPr>
    </xdr:sp>
    <xdr:clientData/>
  </xdr:oneCellAnchor>
  <xdr:oneCellAnchor>
    <xdr:from>
      <xdr:col>1</xdr:col>
      <xdr:colOff>861060</xdr:colOff>
      <xdr:row>178</xdr:row>
      <xdr:rowOff>0</xdr:rowOff>
    </xdr:from>
    <xdr:ext cx="76200" cy="203835"/>
    <xdr:sp macro="" textlink="">
      <xdr:nvSpPr>
        <xdr:cNvPr id="1594" name="Text Box 6">
          <a:extLst>
            <a:ext uri="{FF2B5EF4-FFF2-40B4-BE49-F238E27FC236}">
              <a16:creationId xmlns="" xmlns:a16="http://schemas.microsoft.com/office/drawing/2014/main" id="{58A153D0-17C5-45D1-9793-17EF801BD3C5}"/>
            </a:ext>
          </a:extLst>
        </xdr:cNvPr>
        <xdr:cNvSpPr txBox="1">
          <a:spLocks noChangeArrowheads="1"/>
        </xdr:cNvSpPr>
      </xdr:nvSpPr>
      <xdr:spPr bwMode="auto">
        <a:xfrm>
          <a:off x="1508760" y="84020025"/>
          <a:ext cx="76200" cy="203835"/>
        </a:xfrm>
        <a:prstGeom prst="rect">
          <a:avLst/>
        </a:prstGeom>
        <a:noFill/>
        <a:ln w="9525">
          <a:noFill/>
          <a:miter lim="800000"/>
          <a:headEnd/>
          <a:tailEnd/>
        </a:ln>
      </xdr:spPr>
    </xdr:sp>
    <xdr:clientData/>
  </xdr:oneCellAnchor>
  <xdr:oneCellAnchor>
    <xdr:from>
      <xdr:col>1</xdr:col>
      <xdr:colOff>838200</xdr:colOff>
      <xdr:row>178</xdr:row>
      <xdr:rowOff>0</xdr:rowOff>
    </xdr:from>
    <xdr:ext cx="76200" cy="200025"/>
    <xdr:sp macro="" textlink="">
      <xdr:nvSpPr>
        <xdr:cNvPr id="1595" name="Text Box 6">
          <a:extLst>
            <a:ext uri="{FF2B5EF4-FFF2-40B4-BE49-F238E27FC236}">
              <a16:creationId xmlns="" xmlns:a16="http://schemas.microsoft.com/office/drawing/2014/main" id="{5036D074-3B5F-40BD-B47F-91CAC4839380}"/>
            </a:ext>
          </a:extLst>
        </xdr:cNvPr>
        <xdr:cNvSpPr txBox="1">
          <a:spLocks noChangeArrowheads="1"/>
        </xdr:cNvSpPr>
      </xdr:nvSpPr>
      <xdr:spPr bwMode="auto">
        <a:xfrm>
          <a:off x="1485900" y="840200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96" name="Text Box 6">
          <a:extLst>
            <a:ext uri="{FF2B5EF4-FFF2-40B4-BE49-F238E27FC236}">
              <a16:creationId xmlns="" xmlns:a16="http://schemas.microsoft.com/office/drawing/2014/main" id="{68500DAC-B963-43EC-B8D8-965FA6CF53AF}"/>
            </a:ext>
          </a:extLst>
        </xdr:cNvPr>
        <xdr:cNvSpPr txBox="1">
          <a:spLocks noChangeArrowheads="1"/>
        </xdr:cNvSpPr>
      </xdr:nvSpPr>
      <xdr:spPr bwMode="auto">
        <a:xfrm>
          <a:off x="1485900" y="8544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597" name="Text Box 6">
          <a:extLst>
            <a:ext uri="{FF2B5EF4-FFF2-40B4-BE49-F238E27FC236}">
              <a16:creationId xmlns="" xmlns:a16="http://schemas.microsoft.com/office/drawing/2014/main" id="{58FB9F5B-4972-4828-B1CE-82AF33A0E7BB}"/>
            </a:ext>
          </a:extLst>
        </xdr:cNvPr>
        <xdr:cNvSpPr txBox="1">
          <a:spLocks noChangeArrowheads="1"/>
        </xdr:cNvSpPr>
      </xdr:nvSpPr>
      <xdr:spPr bwMode="auto">
        <a:xfrm>
          <a:off x="1485900" y="85448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1598" name="Text Box 6">
          <a:extLst>
            <a:ext uri="{FF2B5EF4-FFF2-40B4-BE49-F238E27FC236}">
              <a16:creationId xmlns="" xmlns:a16="http://schemas.microsoft.com/office/drawing/2014/main" id="{A10F3F3B-E2A0-486C-9F53-341FFB26E151}"/>
            </a:ext>
          </a:extLst>
        </xdr:cNvPr>
        <xdr:cNvSpPr txBox="1">
          <a:spLocks noChangeArrowheads="1"/>
        </xdr:cNvSpPr>
      </xdr:nvSpPr>
      <xdr:spPr bwMode="auto">
        <a:xfrm>
          <a:off x="1508760" y="85448775"/>
          <a:ext cx="76200" cy="185651"/>
        </a:xfrm>
        <a:prstGeom prst="rect">
          <a:avLst/>
        </a:prstGeom>
        <a:noFill/>
        <a:ln w="9525">
          <a:noFill/>
          <a:miter lim="800000"/>
          <a:headEnd/>
          <a:tailEnd/>
        </a:ln>
      </xdr:spPr>
    </xdr:sp>
    <xdr:clientData/>
  </xdr:oneCellAnchor>
  <xdr:oneCellAnchor>
    <xdr:from>
      <xdr:col>1</xdr:col>
      <xdr:colOff>898814</xdr:colOff>
      <xdr:row>181</xdr:row>
      <xdr:rowOff>0</xdr:rowOff>
    </xdr:from>
    <xdr:ext cx="76200" cy="200891"/>
    <xdr:sp macro="" textlink="">
      <xdr:nvSpPr>
        <xdr:cNvPr id="1599" name="Text Box 6">
          <a:extLst>
            <a:ext uri="{FF2B5EF4-FFF2-40B4-BE49-F238E27FC236}">
              <a16:creationId xmlns="" xmlns:a16="http://schemas.microsoft.com/office/drawing/2014/main" id="{A6372ED6-33BD-47EA-AECF-3BE16C088E75}"/>
            </a:ext>
          </a:extLst>
        </xdr:cNvPr>
        <xdr:cNvSpPr txBox="1">
          <a:spLocks noChangeArrowheads="1"/>
        </xdr:cNvSpPr>
      </xdr:nvSpPr>
      <xdr:spPr bwMode="auto">
        <a:xfrm>
          <a:off x="1546514" y="85751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181</xdr:row>
      <xdr:rowOff>0</xdr:rowOff>
    </xdr:from>
    <xdr:ext cx="76200" cy="200025"/>
    <xdr:sp macro="" textlink="">
      <xdr:nvSpPr>
        <xdr:cNvPr id="1600" name="Text Box 6">
          <a:extLst>
            <a:ext uri="{FF2B5EF4-FFF2-40B4-BE49-F238E27FC236}">
              <a16:creationId xmlns="" xmlns:a16="http://schemas.microsoft.com/office/drawing/2014/main" id="{15C0E67B-08E5-41E3-BF82-B005C7097613}"/>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181</xdr:row>
      <xdr:rowOff>0</xdr:rowOff>
    </xdr:from>
    <xdr:ext cx="76200" cy="200025"/>
    <xdr:sp macro="" textlink="">
      <xdr:nvSpPr>
        <xdr:cNvPr id="1601" name="Text Box 6">
          <a:extLst>
            <a:ext uri="{FF2B5EF4-FFF2-40B4-BE49-F238E27FC236}">
              <a16:creationId xmlns="" xmlns:a16="http://schemas.microsoft.com/office/drawing/2014/main" id="{E89EB56D-B7E2-4038-8463-A12A3DE2F833}"/>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181</xdr:row>
      <xdr:rowOff>0</xdr:rowOff>
    </xdr:from>
    <xdr:ext cx="76200" cy="185651"/>
    <xdr:sp macro="" textlink="">
      <xdr:nvSpPr>
        <xdr:cNvPr id="1602" name="Text Box 6">
          <a:extLst>
            <a:ext uri="{FF2B5EF4-FFF2-40B4-BE49-F238E27FC236}">
              <a16:creationId xmlns="" xmlns:a16="http://schemas.microsoft.com/office/drawing/2014/main" id="{85AF894C-7124-4881-94C4-BB5F8C4C177F}"/>
            </a:ext>
          </a:extLst>
        </xdr:cNvPr>
        <xdr:cNvSpPr txBox="1">
          <a:spLocks noChangeArrowheads="1"/>
        </xdr:cNvSpPr>
      </xdr:nvSpPr>
      <xdr:spPr bwMode="auto">
        <a:xfrm>
          <a:off x="1508760" y="85639275"/>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1603" name="Text Box 6">
          <a:extLst>
            <a:ext uri="{FF2B5EF4-FFF2-40B4-BE49-F238E27FC236}">
              <a16:creationId xmlns="" xmlns:a16="http://schemas.microsoft.com/office/drawing/2014/main" id="{3153B6A3-615C-4FC6-86AA-167E4F2640FD}"/>
            </a:ext>
          </a:extLst>
        </xdr:cNvPr>
        <xdr:cNvSpPr txBox="1">
          <a:spLocks noChangeArrowheads="1"/>
        </xdr:cNvSpPr>
      </xdr:nvSpPr>
      <xdr:spPr bwMode="auto">
        <a:xfrm>
          <a:off x="1485900" y="85258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180</xdr:row>
      <xdr:rowOff>0</xdr:rowOff>
    </xdr:from>
    <xdr:ext cx="76200" cy="200025"/>
    <xdr:sp macro="" textlink="">
      <xdr:nvSpPr>
        <xdr:cNvPr id="1604" name="Text Box 6">
          <a:extLst>
            <a:ext uri="{FF2B5EF4-FFF2-40B4-BE49-F238E27FC236}">
              <a16:creationId xmlns="" xmlns:a16="http://schemas.microsoft.com/office/drawing/2014/main" id="{1A868401-8C98-4E43-8387-E08153003E2D}"/>
            </a:ext>
          </a:extLst>
        </xdr:cNvPr>
        <xdr:cNvSpPr txBox="1">
          <a:spLocks noChangeArrowheads="1"/>
        </xdr:cNvSpPr>
      </xdr:nvSpPr>
      <xdr:spPr bwMode="auto">
        <a:xfrm>
          <a:off x="1485900" y="85258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1605" name="Text Box 6">
          <a:extLst>
            <a:ext uri="{FF2B5EF4-FFF2-40B4-BE49-F238E27FC236}">
              <a16:creationId xmlns="" xmlns:a16="http://schemas.microsoft.com/office/drawing/2014/main" id="{1BE2C9CF-B9B6-4132-B9AC-B649BB445B35}"/>
            </a:ext>
          </a:extLst>
        </xdr:cNvPr>
        <xdr:cNvSpPr txBox="1">
          <a:spLocks noChangeArrowheads="1"/>
        </xdr:cNvSpPr>
      </xdr:nvSpPr>
      <xdr:spPr bwMode="auto">
        <a:xfrm>
          <a:off x="1508760" y="85258275"/>
          <a:ext cx="76200" cy="185651"/>
        </a:xfrm>
        <a:prstGeom prst="rect">
          <a:avLst/>
        </a:prstGeom>
        <a:noFill/>
        <a:ln w="9525">
          <a:noFill/>
          <a:miter lim="800000"/>
          <a:headEnd/>
          <a:tailEnd/>
        </a:ln>
      </xdr:spPr>
    </xdr:sp>
    <xdr:clientData/>
  </xdr:oneCellAnchor>
  <xdr:oneCellAnchor>
    <xdr:from>
      <xdr:col>1</xdr:col>
      <xdr:colOff>898814</xdr:colOff>
      <xdr:row>181</xdr:row>
      <xdr:rowOff>0</xdr:rowOff>
    </xdr:from>
    <xdr:ext cx="76200" cy="200891"/>
    <xdr:sp macro="" textlink="">
      <xdr:nvSpPr>
        <xdr:cNvPr id="1606" name="Text Box 6">
          <a:extLst>
            <a:ext uri="{FF2B5EF4-FFF2-40B4-BE49-F238E27FC236}">
              <a16:creationId xmlns="" xmlns:a16="http://schemas.microsoft.com/office/drawing/2014/main" id="{BD064A21-F50A-4BD8-8325-44954115FEC3}"/>
            </a:ext>
          </a:extLst>
        </xdr:cNvPr>
        <xdr:cNvSpPr txBox="1">
          <a:spLocks noChangeArrowheads="1"/>
        </xdr:cNvSpPr>
      </xdr:nvSpPr>
      <xdr:spPr bwMode="auto">
        <a:xfrm>
          <a:off x="1546514" y="85751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181</xdr:row>
      <xdr:rowOff>0</xdr:rowOff>
    </xdr:from>
    <xdr:ext cx="76200" cy="200025"/>
    <xdr:sp macro="" textlink="">
      <xdr:nvSpPr>
        <xdr:cNvPr id="1607" name="Text Box 6">
          <a:extLst>
            <a:ext uri="{FF2B5EF4-FFF2-40B4-BE49-F238E27FC236}">
              <a16:creationId xmlns="" xmlns:a16="http://schemas.microsoft.com/office/drawing/2014/main" id="{05F47CEF-E5A0-419E-9297-BE37A55724B2}"/>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181</xdr:row>
      <xdr:rowOff>0</xdr:rowOff>
    </xdr:from>
    <xdr:ext cx="76200" cy="200025"/>
    <xdr:sp macro="" textlink="">
      <xdr:nvSpPr>
        <xdr:cNvPr id="1608" name="Text Box 6">
          <a:extLst>
            <a:ext uri="{FF2B5EF4-FFF2-40B4-BE49-F238E27FC236}">
              <a16:creationId xmlns="" xmlns:a16="http://schemas.microsoft.com/office/drawing/2014/main" id="{A1798BB3-BCC4-4313-9CFD-552747A7DABA}"/>
            </a:ext>
          </a:extLst>
        </xdr:cNvPr>
        <xdr:cNvSpPr txBox="1">
          <a:spLocks noChangeArrowheads="1"/>
        </xdr:cNvSpPr>
      </xdr:nvSpPr>
      <xdr:spPr bwMode="auto">
        <a:xfrm>
          <a:off x="1485900" y="85639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181</xdr:row>
      <xdr:rowOff>0</xdr:rowOff>
    </xdr:from>
    <xdr:ext cx="76200" cy="185651"/>
    <xdr:sp macro="" textlink="">
      <xdr:nvSpPr>
        <xdr:cNvPr id="1609" name="Text Box 6">
          <a:extLst>
            <a:ext uri="{FF2B5EF4-FFF2-40B4-BE49-F238E27FC236}">
              <a16:creationId xmlns="" xmlns:a16="http://schemas.microsoft.com/office/drawing/2014/main" id="{668FF15B-0C39-4F36-AA92-D770F6051BC7}"/>
            </a:ext>
          </a:extLst>
        </xdr:cNvPr>
        <xdr:cNvSpPr txBox="1">
          <a:spLocks noChangeArrowheads="1"/>
        </xdr:cNvSpPr>
      </xdr:nvSpPr>
      <xdr:spPr bwMode="auto">
        <a:xfrm>
          <a:off x="1508760" y="85639275"/>
          <a:ext cx="76200" cy="185651"/>
        </a:xfrm>
        <a:prstGeom prst="rect">
          <a:avLst/>
        </a:prstGeom>
        <a:noFill/>
        <a:ln w="9525">
          <a:noFill/>
          <a:miter lim="800000"/>
          <a:headEnd/>
          <a:tailEnd/>
        </a:ln>
      </xdr:spPr>
    </xdr:sp>
    <xdr:clientData/>
  </xdr:oneCellAnchor>
  <xdr:oneCellAnchor>
    <xdr:from>
      <xdr:col>1</xdr:col>
      <xdr:colOff>838200</xdr:colOff>
      <xdr:row>180</xdr:row>
      <xdr:rowOff>0</xdr:rowOff>
    </xdr:from>
    <xdr:ext cx="76200" cy="200025"/>
    <xdr:sp macro="" textlink="">
      <xdr:nvSpPr>
        <xdr:cNvPr id="1610" name="Text Box 6">
          <a:extLst>
            <a:ext uri="{FF2B5EF4-FFF2-40B4-BE49-F238E27FC236}">
              <a16:creationId xmlns="" xmlns:a16="http://schemas.microsoft.com/office/drawing/2014/main" id="{B18314B4-A561-4F41-8016-2510EB8E7900}"/>
            </a:ext>
          </a:extLst>
        </xdr:cNvPr>
        <xdr:cNvSpPr txBox="1">
          <a:spLocks noChangeArrowheads="1"/>
        </xdr:cNvSpPr>
      </xdr:nvSpPr>
      <xdr:spPr bwMode="auto">
        <a:xfrm>
          <a:off x="1485900" y="85258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180</xdr:row>
      <xdr:rowOff>0</xdr:rowOff>
    </xdr:from>
    <xdr:ext cx="76200" cy="200025"/>
    <xdr:sp macro="" textlink="">
      <xdr:nvSpPr>
        <xdr:cNvPr id="1611" name="Text Box 6">
          <a:extLst>
            <a:ext uri="{FF2B5EF4-FFF2-40B4-BE49-F238E27FC236}">
              <a16:creationId xmlns="" xmlns:a16="http://schemas.microsoft.com/office/drawing/2014/main" id="{DBD7D92A-5A9A-421C-AF30-2E3504A1FE7F}"/>
            </a:ext>
          </a:extLst>
        </xdr:cNvPr>
        <xdr:cNvSpPr txBox="1">
          <a:spLocks noChangeArrowheads="1"/>
        </xdr:cNvSpPr>
      </xdr:nvSpPr>
      <xdr:spPr bwMode="auto">
        <a:xfrm>
          <a:off x="1494559" y="8537084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180</xdr:row>
      <xdr:rowOff>0</xdr:rowOff>
    </xdr:from>
    <xdr:ext cx="76200" cy="185651"/>
    <xdr:sp macro="" textlink="">
      <xdr:nvSpPr>
        <xdr:cNvPr id="1612" name="Text Box 6">
          <a:extLst>
            <a:ext uri="{FF2B5EF4-FFF2-40B4-BE49-F238E27FC236}">
              <a16:creationId xmlns="" xmlns:a16="http://schemas.microsoft.com/office/drawing/2014/main" id="{11DE0A9C-B6E5-4F6C-AC29-76A0C9AF5289}"/>
            </a:ext>
          </a:extLst>
        </xdr:cNvPr>
        <xdr:cNvSpPr txBox="1">
          <a:spLocks noChangeArrowheads="1"/>
        </xdr:cNvSpPr>
      </xdr:nvSpPr>
      <xdr:spPr bwMode="auto">
        <a:xfrm>
          <a:off x="1508760" y="85258275"/>
          <a:ext cx="76200" cy="185651"/>
        </a:xfrm>
        <a:prstGeom prst="rect">
          <a:avLst/>
        </a:prstGeom>
        <a:noFill/>
        <a:ln w="9525">
          <a:noFill/>
          <a:miter lim="800000"/>
          <a:headEnd/>
          <a:tailEnd/>
        </a:ln>
      </xdr:spPr>
    </xdr:sp>
    <xdr:clientData/>
  </xdr:oneCellAnchor>
  <xdr:oneCellAnchor>
    <xdr:from>
      <xdr:col>1</xdr:col>
      <xdr:colOff>838200</xdr:colOff>
      <xdr:row>182</xdr:row>
      <xdr:rowOff>0</xdr:rowOff>
    </xdr:from>
    <xdr:ext cx="76200" cy="200025"/>
    <xdr:sp macro="" textlink="">
      <xdr:nvSpPr>
        <xdr:cNvPr id="1614" name="Text Box 6">
          <a:extLst>
            <a:ext uri="{FF2B5EF4-FFF2-40B4-BE49-F238E27FC236}">
              <a16:creationId xmlns="" xmlns:a16="http://schemas.microsoft.com/office/drawing/2014/main" id="{21A3D8AD-F3AA-4A9E-8731-34F5C15776DF}"/>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1615" name="Text Box 6">
          <a:extLst>
            <a:ext uri="{FF2B5EF4-FFF2-40B4-BE49-F238E27FC236}">
              <a16:creationId xmlns="" xmlns:a16="http://schemas.microsoft.com/office/drawing/2014/main" id="{C2906692-EF21-4C34-A60C-5E893B98BFAE}"/>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182</xdr:row>
      <xdr:rowOff>0</xdr:rowOff>
    </xdr:from>
    <xdr:ext cx="76200" cy="185651"/>
    <xdr:sp macro="" textlink="">
      <xdr:nvSpPr>
        <xdr:cNvPr id="1616" name="Text Box 6">
          <a:extLst>
            <a:ext uri="{FF2B5EF4-FFF2-40B4-BE49-F238E27FC236}">
              <a16:creationId xmlns="" xmlns:a16="http://schemas.microsoft.com/office/drawing/2014/main" id="{32DADC04-5E30-4A92-9FE9-0D7EB6B723D3}"/>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861060</xdr:colOff>
      <xdr:row>182</xdr:row>
      <xdr:rowOff>0</xdr:rowOff>
    </xdr:from>
    <xdr:ext cx="76200" cy="188191"/>
    <xdr:sp macro="" textlink="">
      <xdr:nvSpPr>
        <xdr:cNvPr id="1617" name="Text Box 6">
          <a:extLst>
            <a:ext uri="{FF2B5EF4-FFF2-40B4-BE49-F238E27FC236}">
              <a16:creationId xmlns="" xmlns:a16="http://schemas.microsoft.com/office/drawing/2014/main" id="{0C32ED14-B40A-41BE-8E85-01FF73D6EA7B}"/>
            </a:ext>
          </a:extLst>
        </xdr:cNvPr>
        <xdr:cNvSpPr txBox="1">
          <a:spLocks noChangeArrowheads="1"/>
        </xdr:cNvSpPr>
      </xdr:nvSpPr>
      <xdr:spPr bwMode="auto">
        <a:xfrm>
          <a:off x="1508760" y="86020275"/>
          <a:ext cx="76200" cy="188191"/>
        </a:xfrm>
        <a:prstGeom prst="rect">
          <a:avLst/>
        </a:prstGeom>
        <a:noFill/>
        <a:ln w="9525">
          <a:noFill/>
          <a:miter lim="800000"/>
          <a:headEnd/>
          <a:tailEnd/>
        </a:ln>
      </xdr:spPr>
    </xdr:sp>
    <xdr:clientData/>
  </xdr:oneCellAnchor>
  <xdr:oneCellAnchor>
    <xdr:from>
      <xdr:col>1</xdr:col>
      <xdr:colOff>861060</xdr:colOff>
      <xdr:row>182</xdr:row>
      <xdr:rowOff>0</xdr:rowOff>
    </xdr:from>
    <xdr:ext cx="76200" cy="203835"/>
    <xdr:sp macro="" textlink="">
      <xdr:nvSpPr>
        <xdr:cNvPr id="1618" name="Text Box 6">
          <a:extLst>
            <a:ext uri="{FF2B5EF4-FFF2-40B4-BE49-F238E27FC236}">
              <a16:creationId xmlns="" xmlns:a16="http://schemas.microsoft.com/office/drawing/2014/main" id="{991231D7-12A6-4ED7-8F31-4345BE652535}"/>
            </a:ext>
          </a:extLst>
        </xdr:cNvPr>
        <xdr:cNvSpPr txBox="1">
          <a:spLocks noChangeArrowheads="1"/>
        </xdr:cNvSpPr>
      </xdr:nvSpPr>
      <xdr:spPr bwMode="auto">
        <a:xfrm>
          <a:off x="1508760" y="86020275"/>
          <a:ext cx="76200" cy="203835"/>
        </a:xfrm>
        <a:prstGeom prst="rect">
          <a:avLst/>
        </a:prstGeom>
        <a:noFill/>
        <a:ln w="9525">
          <a:noFill/>
          <a:miter lim="800000"/>
          <a:headEnd/>
          <a:tailEnd/>
        </a:ln>
      </xdr:spPr>
    </xdr:sp>
    <xdr:clientData/>
  </xdr:oneCellAnchor>
  <xdr:oneCellAnchor>
    <xdr:from>
      <xdr:col>1</xdr:col>
      <xdr:colOff>838200</xdr:colOff>
      <xdr:row>182</xdr:row>
      <xdr:rowOff>0</xdr:rowOff>
    </xdr:from>
    <xdr:ext cx="76200" cy="200025"/>
    <xdr:sp macro="" textlink="">
      <xdr:nvSpPr>
        <xdr:cNvPr id="1619" name="Text Box 6">
          <a:extLst>
            <a:ext uri="{FF2B5EF4-FFF2-40B4-BE49-F238E27FC236}">
              <a16:creationId xmlns="" xmlns:a16="http://schemas.microsoft.com/office/drawing/2014/main" id="{E071E33E-263E-41BF-A848-F1E4513D00BE}"/>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1620" name="Text Box 6">
          <a:extLst>
            <a:ext uri="{FF2B5EF4-FFF2-40B4-BE49-F238E27FC236}">
              <a16:creationId xmlns="" xmlns:a16="http://schemas.microsoft.com/office/drawing/2014/main" id="{038C3930-218F-4C7D-A904-A33D6591A4AD}"/>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182</xdr:row>
      <xdr:rowOff>0</xdr:rowOff>
    </xdr:from>
    <xdr:ext cx="76200" cy="185651"/>
    <xdr:sp macro="" textlink="">
      <xdr:nvSpPr>
        <xdr:cNvPr id="1621" name="Text Box 6">
          <a:extLst>
            <a:ext uri="{FF2B5EF4-FFF2-40B4-BE49-F238E27FC236}">
              <a16:creationId xmlns="" xmlns:a16="http://schemas.microsoft.com/office/drawing/2014/main" id="{72A2BC96-6EAD-44F8-89C7-1815EDF254A5}"/>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898814</xdr:colOff>
      <xdr:row>182</xdr:row>
      <xdr:rowOff>0</xdr:rowOff>
    </xdr:from>
    <xdr:ext cx="76200" cy="200891"/>
    <xdr:sp macro="" textlink="">
      <xdr:nvSpPr>
        <xdr:cNvPr id="1622" name="Text Box 6">
          <a:extLst>
            <a:ext uri="{FF2B5EF4-FFF2-40B4-BE49-F238E27FC236}">
              <a16:creationId xmlns="" xmlns:a16="http://schemas.microsoft.com/office/drawing/2014/main" id="{2BE76592-9530-4DEB-B6A8-EA84EE539452}"/>
            </a:ext>
          </a:extLst>
        </xdr:cNvPr>
        <xdr:cNvSpPr txBox="1">
          <a:spLocks noChangeArrowheads="1"/>
        </xdr:cNvSpPr>
      </xdr:nvSpPr>
      <xdr:spPr bwMode="auto">
        <a:xfrm>
          <a:off x="1546514" y="86020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1623" name="Text Box 6">
          <a:extLst>
            <a:ext uri="{FF2B5EF4-FFF2-40B4-BE49-F238E27FC236}">
              <a16:creationId xmlns="" xmlns:a16="http://schemas.microsoft.com/office/drawing/2014/main" id="{E5937CCB-35F9-4FA5-8C08-CBB73E57996B}"/>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1624" name="Text Box 6">
          <a:extLst>
            <a:ext uri="{FF2B5EF4-FFF2-40B4-BE49-F238E27FC236}">
              <a16:creationId xmlns="" xmlns:a16="http://schemas.microsoft.com/office/drawing/2014/main" id="{56E45D17-86AE-4F4D-898E-69584F283BAF}"/>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182</xdr:row>
      <xdr:rowOff>0</xdr:rowOff>
    </xdr:from>
    <xdr:ext cx="76200" cy="185651"/>
    <xdr:sp macro="" textlink="">
      <xdr:nvSpPr>
        <xdr:cNvPr id="1625" name="Text Box 6">
          <a:extLst>
            <a:ext uri="{FF2B5EF4-FFF2-40B4-BE49-F238E27FC236}">
              <a16:creationId xmlns="" xmlns:a16="http://schemas.microsoft.com/office/drawing/2014/main" id="{7DBE284D-D3F6-4FF3-AA08-0F21D70AC284}"/>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898814</xdr:colOff>
      <xdr:row>182</xdr:row>
      <xdr:rowOff>0</xdr:rowOff>
    </xdr:from>
    <xdr:ext cx="76200" cy="200891"/>
    <xdr:sp macro="" textlink="">
      <xdr:nvSpPr>
        <xdr:cNvPr id="1626" name="Text Box 6">
          <a:extLst>
            <a:ext uri="{FF2B5EF4-FFF2-40B4-BE49-F238E27FC236}">
              <a16:creationId xmlns="" xmlns:a16="http://schemas.microsoft.com/office/drawing/2014/main" id="{17C7B210-1E7B-4DD9-B012-67E71F673174}"/>
            </a:ext>
          </a:extLst>
        </xdr:cNvPr>
        <xdr:cNvSpPr txBox="1">
          <a:spLocks noChangeArrowheads="1"/>
        </xdr:cNvSpPr>
      </xdr:nvSpPr>
      <xdr:spPr bwMode="auto">
        <a:xfrm>
          <a:off x="1546514" y="860202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1627" name="Text Box 6">
          <a:extLst>
            <a:ext uri="{FF2B5EF4-FFF2-40B4-BE49-F238E27FC236}">
              <a16:creationId xmlns="" xmlns:a16="http://schemas.microsoft.com/office/drawing/2014/main" id="{5D9867C6-50D1-4C83-A908-8D2F794D8E73}"/>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1628" name="Text Box 6">
          <a:extLst>
            <a:ext uri="{FF2B5EF4-FFF2-40B4-BE49-F238E27FC236}">
              <a16:creationId xmlns="" xmlns:a16="http://schemas.microsoft.com/office/drawing/2014/main" id="{7500E91A-4422-43A6-87C4-5E7CC015C6C4}"/>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183</xdr:row>
      <xdr:rowOff>0</xdr:rowOff>
    </xdr:from>
    <xdr:ext cx="76200" cy="200025"/>
    <xdr:sp macro="" textlink="">
      <xdr:nvSpPr>
        <xdr:cNvPr id="1629" name="Text Box 6">
          <a:extLst>
            <a:ext uri="{FF2B5EF4-FFF2-40B4-BE49-F238E27FC236}">
              <a16:creationId xmlns="" xmlns:a16="http://schemas.microsoft.com/office/drawing/2014/main" id="{171D1CD5-39C2-4485-9D32-DE6DB52CD9D0}"/>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183</xdr:row>
      <xdr:rowOff>0</xdr:rowOff>
    </xdr:from>
    <xdr:ext cx="76200" cy="200025"/>
    <xdr:sp macro="" textlink="">
      <xdr:nvSpPr>
        <xdr:cNvPr id="1630" name="Text Box 6">
          <a:extLst>
            <a:ext uri="{FF2B5EF4-FFF2-40B4-BE49-F238E27FC236}">
              <a16:creationId xmlns="" xmlns:a16="http://schemas.microsoft.com/office/drawing/2014/main" id="{A0B448F9-48D2-4A6B-AF54-314C2FE239B3}"/>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183</xdr:row>
      <xdr:rowOff>0</xdr:rowOff>
    </xdr:from>
    <xdr:ext cx="76200" cy="185651"/>
    <xdr:sp macro="" textlink="">
      <xdr:nvSpPr>
        <xdr:cNvPr id="1631" name="Text Box 6">
          <a:extLst>
            <a:ext uri="{FF2B5EF4-FFF2-40B4-BE49-F238E27FC236}">
              <a16:creationId xmlns="" xmlns:a16="http://schemas.microsoft.com/office/drawing/2014/main" id="{CA7F1DC9-B4A1-45EE-A40E-74972B1362F5}"/>
            </a:ext>
          </a:extLst>
        </xdr:cNvPr>
        <xdr:cNvSpPr txBox="1">
          <a:spLocks noChangeArrowheads="1"/>
        </xdr:cNvSpPr>
      </xdr:nvSpPr>
      <xdr:spPr bwMode="auto">
        <a:xfrm>
          <a:off x="1508760" y="86210775"/>
          <a:ext cx="76200" cy="185651"/>
        </a:xfrm>
        <a:prstGeom prst="rect">
          <a:avLst/>
        </a:prstGeom>
        <a:noFill/>
        <a:ln w="9525">
          <a:noFill/>
          <a:miter lim="800000"/>
          <a:headEnd/>
          <a:tailEnd/>
        </a:ln>
      </xdr:spPr>
    </xdr:sp>
    <xdr:clientData/>
  </xdr:oneCellAnchor>
  <xdr:oneCellAnchor>
    <xdr:from>
      <xdr:col>1</xdr:col>
      <xdr:colOff>838200</xdr:colOff>
      <xdr:row>182</xdr:row>
      <xdr:rowOff>0</xdr:rowOff>
    </xdr:from>
    <xdr:ext cx="76200" cy="200025"/>
    <xdr:sp macro="" textlink="">
      <xdr:nvSpPr>
        <xdr:cNvPr id="1632" name="Text Box 6">
          <a:extLst>
            <a:ext uri="{FF2B5EF4-FFF2-40B4-BE49-F238E27FC236}">
              <a16:creationId xmlns="" xmlns:a16="http://schemas.microsoft.com/office/drawing/2014/main" id="{05FBD6E9-872A-4713-8DF7-0E94BF1FA97C}"/>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1633" name="Text Box 6">
          <a:extLst>
            <a:ext uri="{FF2B5EF4-FFF2-40B4-BE49-F238E27FC236}">
              <a16:creationId xmlns="" xmlns:a16="http://schemas.microsoft.com/office/drawing/2014/main" id="{68941D41-3F19-4C7C-830F-F4D4257F6B32}"/>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1634" name="Text Box 6">
          <a:extLst>
            <a:ext uri="{FF2B5EF4-FFF2-40B4-BE49-F238E27FC236}">
              <a16:creationId xmlns="" xmlns:a16="http://schemas.microsoft.com/office/drawing/2014/main" id="{F063D2ED-868F-4A1E-A5D5-ACCBE4460E49}"/>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182</xdr:row>
      <xdr:rowOff>0</xdr:rowOff>
    </xdr:from>
    <xdr:ext cx="76200" cy="200025"/>
    <xdr:sp macro="" textlink="">
      <xdr:nvSpPr>
        <xdr:cNvPr id="1635" name="Text Box 6">
          <a:extLst>
            <a:ext uri="{FF2B5EF4-FFF2-40B4-BE49-F238E27FC236}">
              <a16:creationId xmlns="" xmlns:a16="http://schemas.microsoft.com/office/drawing/2014/main" id="{A3429A55-5E7D-4ED8-8908-D2147AFE446A}"/>
            </a:ext>
          </a:extLst>
        </xdr:cNvPr>
        <xdr:cNvSpPr txBox="1">
          <a:spLocks noChangeArrowheads="1"/>
        </xdr:cNvSpPr>
      </xdr:nvSpPr>
      <xdr:spPr bwMode="auto">
        <a:xfrm>
          <a:off x="1485900" y="86020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182</xdr:row>
      <xdr:rowOff>0</xdr:rowOff>
    </xdr:from>
    <xdr:ext cx="76200" cy="185651"/>
    <xdr:sp macro="" textlink="">
      <xdr:nvSpPr>
        <xdr:cNvPr id="1636" name="Text Box 6">
          <a:extLst>
            <a:ext uri="{FF2B5EF4-FFF2-40B4-BE49-F238E27FC236}">
              <a16:creationId xmlns="" xmlns:a16="http://schemas.microsoft.com/office/drawing/2014/main" id="{C1A3E90D-A589-4506-AD01-0CA8D20743B1}"/>
            </a:ext>
          </a:extLst>
        </xdr:cNvPr>
        <xdr:cNvSpPr txBox="1">
          <a:spLocks noChangeArrowheads="1"/>
        </xdr:cNvSpPr>
      </xdr:nvSpPr>
      <xdr:spPr bwMode="auto">
        <a:xfrm>
          <a:off x="1508760" y="86020275"/>
          <a:ext cx="76200" cy="185651"/>
        </a:xfrm>
        <a:prstGeom prst="rect">
          <a:avLst/>
        </a:prstGeom>
        <a:noFill/>
        <a:ln w="9525">
          <a:noFill/>
          <a:miter lim="800000"/>
          <a:headEnd/>
          <a:tailEnd/>
        </a:ln>
      </xdr:spPr>
    </xdr:sp>
    <xdr:clientData/>
  </xdr:oneCellAnchor>
  <xdr:oneCellAnchor>
    <xdr:from>
      <xdr:col>1</xdr:col>
      <xdr:colOff>861060</xdr:colOff>
      <xdr:row>183</xdr:row>
      <xdr:rowOff>0</xdr:rowOff>
    </xdr:from>
    <xdr:ext cx="76200" cy="188191"/>
    <xdr:sp macro="" textlink="">
      <xdr:nvSpPr>
        <xdr:cNvPr id="1637" name="Text Box 6">
          <a:extLst>
            <a:ext uri="{FF2B5EF4-FFF2-40B4-BE49-F238E27FC236}">
              <a16:creationId xmlns="" xmlns:a16="http://schemas.microsoft.com/office/drawing/2014/main" id="{A7FC6F67-8488-4295-9BCD-79B5AD81F479}"/>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38" name="Text Box 6">
          <a:extLst>
            <a:ext uri="{FF2B5EF4-FFF2-40B4-BE49-F238E27FC236}">
              <a16:creationId xmlns="" xmlns:a16="http://schemas.microsoft.com/office/drawing/2014/main" id="{A78EBDC9-63F1-4480-8844-CF31F125348B}"/>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183</xdr:row>
      <xdr:rowOff>0</xdr:rowOff>
    </xdr:from>
    <xdr:ext cx="76200" cy="188191"/>
    <xdr:sp macro="" textlink="">
      <xdr:nvSpPr>
        <xdr:cNvPr id="1639" name="Text Box 6">
          <a:extLst>
            <a:ext uri="{FF2B5EF4-FFF2-40B4-BE49-F238E27FC236}">
              <a16:creationId xmlns="" xmlns:a16="http://schemas.microsoft.com/office/drawing/2014/main" id="{0E227334-435F-430E-A55E-12AAB5C63177}"/>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40" name="Text Box 6">
          <a:extLst>
            <a:ext uri="{FF2B5EF4-FFF2-40B4-BE49-F238E27FC236}">
              <a16:creationId xmlns="" xmlns:a16="http://schemas.microsoft.com/office/drawing/2014/main" id="{1C7A1B15-3AE8-4641-83AC-39F455B48BAB}"/>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183</xdr:row>
      <xdr:rowOff>0</xdr:rowOff>
    </xdr:from>
    <xdr:ext cx="76200" cy="188191"/>
    <xdr:sp macro="" textlink="">
      <xdr:nvSpPr>
        <xdr:cNvPr id="1641" name="Text Box 6">
          <a:extLst>
            <a:ext uri="{FF2B5EF4-FFF2-40B4-BE49-F238E27FC236}">
              <a16:creationId xmlns="" xmlns:a16="http://schemas.microsoft.com/office/drawing/2014/main" id="{521AB386-DCE4-4B82-9CE9-1DCD6264E1FC}"/>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42" name="Text Box 6">
          <a:extLst>
            <a:ext uri="{FF2B5EF4-FFF2-40B4-BE49-F238E27FC236}">
              <a16:creationId xmlns="" xmlns:a16="http://schemas.microsoft.com/office/drawing/2014/main" id="{9D52D942-1A73-456F-938B-22282185D686}"/>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183</xdr:row>
      <xdr:rowOff>0</xdr:rowOff>
    </xdr:from>
    <xdr:ext cx="76200" cy="188191"/>
    <xdr:sp macro="" textlink="">
      <xdr:nvSpPr>
        <xdr:cNvPr id="1643" name="Text Box 6">
          <a:extLst>
            <a:ext uri="{FF2B5EF4-FFF2-40B4-BE49-F238E27FC236}">
              <a16:creationId xmlns="" xmlns:a16="http://schemas.microsoft.com/office/drawing/2014/main" id="{3D860902-A61C-4C98-82A0-59614BA6D2EC}"/>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44" name="Text Box 6">
          <a:extLst>
            <a:ext uri="{FF2B5EF4-FFF2-40B4-BE49-F238E27FC236}">
              <a16:creationId xmlns="" xmlns:a16="http://schemas.microsoft.com/office/drawing/2014/main" id="{6F083893-B5ED-47F6-81E2-13A57E0FAAB2}"/>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183</xdr:row>
      <xdr:rowOff>0</xdr:rowOff>
    </xdr:from>
    <xdr:ext cx="76200" cy="188191"/>
    <xdr:sp macro="" textlink="">
      <xdr:nvSpPr>
        <xdr:cNvPr id="1645" name="Text Box 6">
          <a:extLst>
            <a:ext uri="{FF2B5EF4-FFF2-40B4-BE49-F238E27FC236}">
              <a16:creationId xmlns="" xmlns:a16="http://schemas.microsoft.com/office/drawing/2014/main" id="{1463DE18-899A-424F-9DF4-BFA5EAE39C83}"/>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46" name="Text Box 6">
          <a:extLst>
            <a:ext uri="{FF2B5EF4-FFF2-40B4-BE49-F238E27FC236}">
              <a16:creationId xmlns="" xmlns:a16="http://schemas.microsoft.com/office/drawing/2014/main" id="{3535D6E7-63F1-4309-AD18-762976C87504}"/>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183</xdr:row>
      <xdr:rowOff>0</xdr:rowOff>
    </xdr:from>
    <xdr:ext cx="76200" cy="188191"/>
    <xdr:sp macro="" textlink="">
      <xdr:nvSpPr>
        <xdr:cNvPr id="1647" name="Text Box 6">
          <a:extLst>
            <a:ext uri="{FF2B5EF4-FFF2-40B4-BE49-F238E27FC236}">
              <a16:creationId xmlns="" xmlns:a16="http://schemas.microsoft.com/office/drawing/2014/main" id="{6D671872-CAA3-4995-8BF4-99AB360FA260}"/>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48" name="Text Box 6">
          <a:extLst>
            <a:ext uri="{FF2B5EF4-FFF2-40B4-BE49-F238E27FC236}">
              <a16:creationId xmlns="" xmlns:a16="http://schemas.microsoft.com/office/drawing/2014/main" id="{5D55A387-4A9F-4D3A-B33A-EEFDDB4D5FB1}"/>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838200</xdr:colOff>
      <xdr:row>183</xdr:row>
      <xdr:rowOff>0</xdr:rowOff>
    </xdr:from>
    <xdr:ext cx="76200" cy="200025"/>
    <xdr:sp macro="" textlink="">
      <xdr:nvSpPr>
        <xdr:cNvPr id="1649" name="Text Box 6">
          <a:extLst>
            <a:ext uri="{FF2B5EF4-FFF2-40B4-BE49-F238E27FC236}">
              <a16:creationId xmlns="" xmlns:a16="http://schemas.microsoft.com/office/drawing/2014/main" id="{72D2387B-2026-416E-A2BC-B4B97B909124}"/>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183</xdr:row>
      <xdr:rowOff>0</xdr:rowOff>
    </xdr:from>
    <xdr:ext cx="76200" cy="200025"/>
    <xdr:sp macro="" textlink="">
      <xdr:nvSpPr>
        <xdr:cNvPr id="1650" name="Text Box 6">
          <a:extLst>
            <a:ext uri="{FF2B5EF4-FFF2-40B4-BE49-F238E27FC236}">
              <a16:creationId xmlns="" xmlns:a16="http://schemas.microsoft.com/office/drawing/2014/main" id="{95909035-3069-400A-93AE-BF229945B908}"/>
            </a:ext>
          </a:extLst>
        </xdr:cNvPr>
        <xdr:cNvSpPr txBox="1">
          <a:spLocks noChangeArrowheads="1"/>
        </xdr:cNvSpPr>
      </xdr:nvSpPr>
      <xdr:spPr bwMode="auto">
        <a:xfrm>
          <a:off x="1485900" y="86210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183</xdr:row>
      <xdr:rowOff>0</xdr:rowOff>
    </xdr:from>
    <xdr:ext cx="76200" cy="200891"/>
    <xdr:sp macro="" textlink="">
      <xdr:nvSpPr>
        <xdr:cNvPr id="1651" name="Text Box 6">
          <a:extLst>
            <a:ext uri="{FF2B5EF4-FFF2-40B4-BE49-F238E27FC236}">
              <a16:creationId xmlns="" xmlns:a16="http://schemas.microsoft.com/office/drawing/2014/main" id="{8A8F667A-DA14-4143-9BED-4D270BA2738A}"/>
            </a:ext>
          </a:extLst>
        </xdr:cNvPr>
        <xdr:cNvSpPr txBox="1">
          <a:spLocks noChangeArrowheads="1"/>
        </xdr:cNvSpPr>
      </xdr:nvSpPr>
      <xdr:spPr bwMode="auto">
        <a:xfrm>
          <a:off x="1546514" y="862107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183</xdr:row>
      <xdr:rowOff>0</xdr:rowOff>
    </xdr:from>
    <xdr:ext cx="76200" cy="188191"/>
    <xdr:sp macro="" textlink="">
      <xdr:nvSpPr>
        <xdr:cNvPr id="1652" name="Text Box 6">
          <a:extLst>
            <a:ext uri="{FF2B5EF4-FFF2-40B4-BE49-F238E27FC236}">
              <a16:creationId xmlns="" xmlns:a16="http://schemas.microsoft.com/office/drawing/2014/main" id="{020E42D2-01D8-4B66-9B8B-469055E0035B}"/>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53" name="Text Box 6">
          <a:extLst>
            <a:ext uri="{FF2B5EF4-FFF2-40B4-BE49-F238E27FC236}">
              <a16:creationId xmlns="" xmlns:a16="http://schemas.microsoft.com/office/drawing/2014/main" id="{7FFF3803-4740-4A5A-9BFA-065C0C497794}"/>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183</xdr:row>
      <xdr:rowOff>0</xdr:rowOff>
    </xdr:from>
    <xdr:ext cx="76200" cy="188191"/>
    <xdr:sp macro="" textlink="">
      <xdr:nvSpPr>
        <xdr:cNvPr id="1654" name="Text Box 6">
          <a:extLst>
            <a:ext uri="{FF2B5EF4-FFF2-40B4-BE49-F238E27FC236}">
              <a16:creationId xmlns="" xmlns:a16="http://schemas.microsoft.com/office/drawing/2014/main" id="{E4466629-803A-4ABB-A522-A3F2EBE6207A}"/>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55" name="Text Box 6">
          <a:extLst>
            <a:ext uri="{FF2B5EF4-FFF2-40B4-BE49-F238E27FC236}">
              <a16:creationId xmlns="" xmlns:a16="http://schemas.microsoft.com/office/drawing/2014/main" id="{0A2205DB-626E-484F-8A16-492E01365DD8}"/>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183</xdr:row>
      <xdr:rowOff>0</xdr:rowOff>
    </xdr:from>
    <xdr:ext cx="76200" cy="188191"/>
    <xdr:sp macro="" textlink="">
      <xdr:nvSpPr>
        <xdr:cNvPr id="1656" name="Text Box 6">
          <a:extLst>
            <a:ext uri="{FF2B5EF4-FFF2-40B4-BE49-F238E27FC236}">
              <a16:creationId xmlns="" xmlns:a16="http://schemas.microsoft.com/office/drawing/2014/main" id="{C8831798-6648-40CB-9487-E841C4F2FD2C}"/>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57" name="Text Box 6">
          <a:extLst>
            <a:ext uri="{FF2B5EF4-FFF2-40B4-BE49-F238E27FC236}">
              <a16:creationId xmlns="" xmlns:a16="http://schemas.microsoft.com/office/drawing/2014/main" id="{2F1E81B0-5990-48E2-A509-A42DEE8038AF}"/>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861060</xdr:colOff>
      <xdr:row>183</xdr:row>
      <xdr:rowOff>0</xdr:rowOff>
    </xdr:from>
    <xdr:ext cx="76200" cy="188191"/>
    <xdr:sp macro="" textlink="">
      <xdr:nvSpPr>
        <xdr:cNvPr id="1658" name="Text Box 6">
          <a:extLst>
            <a:ext uri="{FF2B5EF4-FFF2-40B4-BE49-F238E27FC236}">
              <a16:creationId xmlns="" xmlns:a16="http://schemas.microsoft.com/office/drawing/2014/main" id="{8C47E2BA-1663-4191-87D4-E2266373BBA0}"/>
            </a:ext>
          </a:extLst>
        </xdr:cNvPr>
        <xdr:cNvSpPr txBox="1">
          <a:spLocks noChangeArrowheads="1"/>
        </xdr:cNvSpPr>
      </xdr:nvSpPr>
      <xdr:spPr bwMode="auto">
        <a:xfrm>
          <a:off x="1508760" y="86210775"/>
          <a:ext cx="76200" cy="188191"/>
        </a:xfrm>
        <a:prstGeom prst="rect">
          <a:avLst/>
        </a:prstGeom>
        <a:noFill/>
        <a:ln w="9525">
          <a:noFill/>
          <a:miter lim="800000"/>
          <a:headEnd/>
          <a:tailEnd/>
        </a:ln>
      </xdr:spPr>
    </xdr:sp>
    <xdr:clientData/>
  </xdr:oneCellAnchor>
  <xdr:oneCellAnchor>
    <xdr:from>
      <xdr:col>1</xdr:col>
      <xdr:colOff>861060</xdr:colOff>
      <xdr:row>183</xdr:row>
      <xdr:rowOff>0</xdr:rowOff>
    </xdr:from>
    <xdr:ext cx="76200" cy="203835"/>
    <xdr:sp macro="" textlink="">
      <xdr:nvSpPr>
        <xdr:cNvPr id="1659" name="Text Box 6">
          <a:extLst>
            <a:ext uri="{FF2B5EF4-FFF2-40B4-BE49-F238E27FC236}">
              <a16:creationId xmlns="" xmlns:a16="http://schemas.microsoft.com/office/drawing/2014/main" id="{1EF07999-CAF2-47F2-AA49-20C335F06190}"/>
            </a:ext>
          </a:extLst>
        </xdr:cNvPr>
        <xdr:cNvSpPr txBox="1">
          <a:spLocks noChangeArrowheads="1"/>
        </xdr:cNvSpPr>
      </xdr:nvSpPr>
      <xdr:spPr bwMode="auto">
        <a:xfrm>
          <a:off x="1508760" y="86210775"/>
          <a:ext cx="76200" cy="203835"/>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1660" name="Text Box 6">
          <a:extLst>
            <a:ext uri="{FF2B5EF4-FFF2-40B4-BE49-F238E27FC236}">
              <a16:creationId xmlns="" xmlns:a16="http://schemas.microsoft.com/office/drawing/2014/main" id="{EBD4CBC9-BF32-47DF-9638-9F3C2957C61C}"/>
            </a:ext>
          </a:extLst>
        </xdr:cNvPr>
        <xdr:cNvSpPr txBox="1">
          <a:spLocks noChangeArrowheads="1"/>
        </xdr:cNvSpPr>
      </xdr:nvSpPr>
      <xdr:spPr bwMode="auto">
        <a:xfrm>
          <a:off x="1485900" y="87734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186</xdr:row>
      <xdr:rowOff>0</xdr:rowOff>
    </xdr:from>
    <xdr:ext cx="76200" cy="200891"/>
    <xdr:sp macro="" textlink="">
      <xdr:nvSpPr>
        <xdr:cNvPr id="1663" name="Text Box 6">
          <a:extLst>
            <a:ext uri="{FF2B5EF4-FFF2-40B4-BE49-F238E27FC236}">
              <a16:creationId xmlns="" xmlns:a16="http://schemas.microsoft.com/office/drawing/2014/main" id="{136B41E8-B1A2-4B93-B9CA-CE49EA7EAD0E}"/>
            </a:ext>
          </a:extLst>
        </xdr:cNvPr>
        <xdr:cNvSpPr txBox="1">
          <a:spLocks noChangeArrowheads="1"/>
        </xdr:cNvSpPr>
      </xdr:nvSpPr>
      <xdr:spPr bwMode="auto">
        <a:xfrm>
          <a:off x="1546514" y="88037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1664" name="Text Box 6">
          <a:extLst>
            <a:ext uri="{FF2B5EF4-FFF2-40B4-BE49-F238E27FC236}">
              <a16:creationId xmlns="" xmlns:a16="http://schemas.microsoft.com/office/drawing/2014/main" id="{93652F7A-52E2-456D-B6A7-CEAFA8A1DD17}"/>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1665" name="Text Box 6">
          <a:extLst>
            <a:ext uri="{FF2B5EF4-FFF2-40B4-BE49-F238E27FC236}">
              <a16:creationId xmlns="" xmlns:a16="http://schemas.microsoft.com/office/drawing/2014/main" id="{C36E163E-5FA5-48E8-93DF-BEA44E133AC9}"/>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1666" name="Text Box 6">
          <a:extLst>
            <a:ext uri="{FF2B5EF4-FFF2-40B4-BE49-F238E27FC236}">
              <a16:creationId xmlns="" xmlns:a16="http://schemas.microsoft.com/office/drawing/2014/main" id="{6A44A8F4-9F0A-44ED-AD40-8113F62F2194}"/>
            </a:ext>
          </a:extLst>
        </xdr:cNvPr>
        <xdr:cNvSpPr txBox="1">
          <a:spLocks noChangeArrowheads="1"/>
        </xdr:cNvSpPr>
      </xdr:nvSpPr>
      <xdr:spPr bwMode="auto">
        <a:xfrm>
          <a:off x="1508760" y="87925275"/>
          <a:ext cx="76200" cy="185651"/>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1667" name="Text Box 6">
          <a:extLst>
            <a:ext uri="{FF2B5EF4-FFF2-40B4-BE49-F238E27FC236}">
              <a16:creationId xmlns="" xmlns:a16="http://schemas.microsoft.com/office/drawing/2014/main" id="{F23A2C70-8F72-4DC2-8B69-31280792A1FD}"/>
            </a:ext>
          </a:extLst>
        </xdr:cNvPr>
        <xdr:cNvSpPr txBox="1">
          <a:spLocks noChangeArrowheads="1"/>
        </xdr:cNvSpPr>
      </xdr:nvSpPr>
      <xdr:spPr bwMode="auto">
        <a:xfrm>
          <a:off x="1485900" y="8754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185</xdr:row>
      <xdr:rowOff>0</xdr:rowOff>
    </xdr:from>
    <xdr:ext cx="76200" cy="200025"/>
    <xdr:sp macro="" textlink="">
      <xdr:nvSpPr>
        <xdr:cNvPr id="1668" name="Text Box 6">
          <a:extLst>
            <a:ext uri="{FF2B5EF4-FFF2-40B4-BE49-F238E27FC236}">
              <a16:creationId xmlns="" xmlns:a16="http://schemas.microsoft.com/office/drawing/2014/main" id="{5ED997E9-65EA-4BDC-B299-855239D80803}"/>
            </a:ext>
          </a:extLst>
        </xdr:cNvPr>
        <xdr:cNvSpPr txBox="1">
          <a:spLocks noChangeArrowheads="1"/>
        </xdr:cNvSpPr>
      </xdr:nvSpPr>
      <xdr:spPr bwMode="auto">
        <a:xfrm>
          <a:off x="1485900" y="8754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1669" name="Text Box 6">
          <a:extLst>
            <a:ext uri="{FF2B5EF4-FFF2-40B4-BE49-F238E27FC236}">
              <a16:creationId xmlns="" xmlns:a16="http://schemas.microsoft.com/office/drawing/2014/main" id="{8B8E8740-E3C0-40D7-B361-E53FD3A43F12}"/>
            </a:ext>
          </a:extLst>
        </xdr:cNvPr>
        <xdr:cNvSpPr txBox="1">
          <a:spLocks noChangeArrowheads="1"/>
        </xdr:cNvSpPr>
      </xdr:nvSpPr>
      <xdr:spPr bwMode="auto">
        <a:xfrm>
          <a:off x="1508760" y="87544275"/>
          <a:ext cx="76200" cy="185651"/>
        </a:xfrm>
        <a:prstGeom prst="rect">
          <a:avLst/>
        </a:prstGeom>
        <a:noFill/>
        <a:ln w="9525">
          <a:noFill/>
          <a:miter lim="800000"/>
          <a:headEnd/>
          <a:tailEnd/>
        </a:ln>
      </xdr:spPr>
    </xdr:sp>
    <xdr:clientData/>
  </xdr:oneCellAnchor>
  <xdr:oneCellAnchor>
    <xdr:from>
      <xdr:col>1</xdr:col>
      <xdr:colOff>898814</xdr:colOff>
      <xdr:row>186</xdr:row>
      <xdr:rowOff>0</xdr:rowOff>
    </xdr:from>
    <xdr:ext cx="76200" cy="200891"/>
    <xdr:sp macro="" textlink="">
      <xdr:nvSpPr>
        <xdr:cNvPr id="1670" name="Text Box 6">
          <a:extLst>
            <a:ext uri="{FF2B5EF4-FFF2-40B4-BE49-F238E27FC236}">
              <a16:creationId xmlns="" xmlns:a16="http://schemas.microsoft.com/office/drawing/2014/main" id="{AF377DF1-CD08-4446-892B-3D8EED3D6060}"/>
            </a:ext>
          </a:extLst>
        </xdr:cNvPr>
        <xdr:cNvSpPr txBox="1">
          <a:spLocks noChangeArrowheads="1"/>
        </xdr:cNvSpPr>
      </xdr:nvSpPr>
      <xdr:spPr bwMode="auto">
        <a:xfrm>
          <a:off x="1546514" y="880378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1671" name="Text Box 6">
          <a:extLst>
            <a:ext uri="{FF2B5EF4-FFF2-40B4-BE49-F238E27FC236}">
              <a16:creationId xmlns="" xmlns:a16="http://schemas.microsoft.com/office/drawing/2014/main" id="{FD31FCB6-3517-449F-9354-12C18EA3A562}"/>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186</xdr:row>
      <xdr:rowOff>0</xdr:rowOff>
    </xdr:from>
    <xdr:ext cx="76200" cy="200025"/>
    <xdr:sp macro="" textlink="">
      <xdr:nvSpPr>
        <xdr:cNvPr id="1672" name="Text Box 6">
          <a:extLst>
            <a:ext uri="{FF2B5EF4-FFF2-40B4-BE49-F238E27FC236}">
              <a16:creationId xmlns="" xmlns:a16="http://schemas.microsoft.com/office/drawing/2014/main" id="{6A581694-43C4-4354-936B-DAF71830F312}"/>
            </a:ext>
          </a:extLst>
        </xdr:cNvPr>
        <xdr:cNvSpPr txBox="1">
          <a:spLocks noChangeArrowheads="1"/>
        </xdr:cNvSpPr>
      </xdr:nvSpPr>
      <xdr:spPr bwMode="auto">
        <a:xfrm>
          <a:off x="1485900" y="87925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186</xdr:row>
      <xdr:rowOff>0</xdr:rowOff>
    </xdr:from>
    <xdr:ext cx="76200" cy="185651"/>
    <xdr:sp macro="" textlink="">
      <xdr:nvSpPr>
        <xdr:cNvPr id="1673" name="Text Box 6">
          <a:extLst>
            <a:ext uri="{FF2B5EF4-FFF2-40B4-BE49-F238E27FC236}">
              <a16:creationId xmlns="" xmlns:a16="http://schemas.microsoft.com/office/drawing/2014/main" id="{443E50C5-048C-4C7E-9FBD-1150F34C259A}"/>
            </a:ext>
          </a:extLst>
        </xdr:cNvPr>
        <xdr:cNvSpPr txBox="1">
          <a:spLocks noChangeArrowheads="1"/>
        </xdr:cNvSpPr>
      </xdr:nvSpPr>
      <xdr:spPr bwMode="auto">
        <a:xfrm>
          <a:off x="1508760" y="87925275"/>
          <a:ext cx="76200" cy="185651"/>
        </a:xfrm>
        <a:prstGeom prst="rect">
          <a:avLst/>
        </a:prstGeom>
        <a:noFill/>
        <a:ln w="9525">
          <a:noFill/>
          <a:miter lim="800000"/>
          <a:headEnd/>
          <a:tailEnd/>
        </a:ln>
      </xdr:spPr>
    </xdr:sp>
    <xdr:clientData/>
  </xdr:oneCellAnchor>
  <xdr:oneCellAnchor>
    <xdr:from>
      <xdr:col>1</xdr:col>
      <xdr:colOff>838200</xdr:colOff>
      <xdr:row>185</xdr:row>
      <xdr:rowOff>0</xdr:rowOff>
    </xdr:from>
    <xdr:ext cx="76200" cy="200025"/>
    <xdr:sp macro="" textlink="">
      <xdr:nvSpPr>
        <xdr:cNvPr id="1674" name="Text Box 6">
          <a:extLst>
            <a:ext uri="{FF2B5EF4-FFF2-40B4-BE49-F238E27FC236}">
              <a16:creationId xmlns="" xmlns:a16="http://schemas.microsoft.com/office/drawing/2014/main" id="{6FDB6A04-73C0-424C-BA29-10B9509EDA90}"/>
            </a:ext>
          </a:extLst>
        </xdr:cNvPr>
        <xdr:cNvSpPr txBox="1">
          <a:spLocks noChangeArrowheads="1"/>
        </xdr:cNvSpPr>
      </xdr:nvSpPr>
      <xdr:spPr bwMode="auto">
        <a:xfrm>
          <a:off x="1485900" y="8754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185</xdr:row>
      <xdr:rowOff>0</xdr:rowOff>
    </xdr:from>
    <xdr:ext cx="76200" cy="185651"/>
    <xdr:sp macro="" textlink="">
      <xdr:nvSpPr>
        <xdr:cNvPr id="1676" name="Text Box 6">
          <a:extLst>
            <a:ext uri="{FF2B5EF4-FFF2-40B4-BE49-F238E27FC236}">
              <a16:creationId xmlns="" xmlns:a16="http://schemas.microsoft.com/office/drawing/2014/main" id="{98C01726-529D-4F07-B897-3C9A3882D8F1}"/>
            </a:ext>
          </a:extLst>
        </xdr:cNvPr>
        <xdr:cNvSpPr txBox="1">
          <a:spLocks noChangeArrowheads="1"/>
        </xdr:cNvSpPr>
      </xdr:nvSpPr>
      <xdr:spPr bwMode="auto">
        <a:xfrm>
          <a:off x="1508760" y="87544275"/>
          <a:ext cx="76200" cy="185651"/>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1678" name="Text Box 6">
          <a:extLst>
            <a:ext uri="{FF2B5EF4-FFF2-40B4-BE49-F238E27FC236}">
              <a16:creationId xmlns="" xmlns:a16="http://schemas.microsoft.com/office/drawing/2014/main" id="{CD401A35-200D-4192-90B6-B7033CF70BB4}"/>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1679" name="Text Box 6">
          <a:extLst>
            <a:ext uri="{FF2B5EF4-FFF2-40B4-BE49-F238E27FC236}">
              <a16:creationId xmlns="" xmlns:a16="http://schemas.microsoft.com/office/drawing/2014/main" id="{72FC0EA7-5FAE-4D13-BD90-D05B982FE9E1}"/>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5651"/>
    <xdr:sp macro="" textlink="">
      <xdr:nvSpPr>
        <xdr:cNvPr id="1680" name="Text Box 6">
          <a:extLst>
            <a:ext uri="{FF2B5EF4-FFF2-40B4-BE49-F238E27FC236}">
              <a16:creationId xmlns="" xmlns:a16="http://schemas.microsoft.com/office/drawing/2014/main" id="{4CDEED8D-F8A9-45B8-BD9F-70D14E5C4341}"/>
            </a:ext>
          </a:extLst>
        </xdr:cNvPr>
        <xdr:cNvSpPr txBox="1">
          <a:spLocks noChangeArrowheads="1"/>
        </xdr:cNvSpPr>
      </xdr:nvSpPr>
      <xdr:spPr bwMode="auto">
        <a:xfrm>
          <a:off x="1508760" y="117967125"/>
          <a:ext cx="76200" cy="185651"/>
        </a:xfrm>
        <a:prstGeom prst="rect">
          <a:avLst/>
        </a:prstGeom>
        <a:noFill/>
        <a:ln w="9525">
          <a:noFill/>
          <a:miter lim="800000"/>
          <a:headEnd/>
          <a:tailEnd/>
        </a:ln>
      </xdr:spPr>
    </xdr:sp>
    <xdr:clientData/>
  </xdr:oneCellAnchor>
  <xdr:oneCellAnchor>
    <xdr:from>
      <xdr:col>1</xdr:col>
      <xdr:colOff>861060</xdr:colOff>
      <xdr:row>190</xdr:row>
      <xdr:rowOff>0</xdr:rowOff>
    </xdr:from>
    <xdr:ext cx="76200" cy="203835"/>
    <xdr:sp macro="" textlink="">
      <xdr:nvSpPr>
        <xdr:cNvPr id="1681" name="Text Box 6">
          <a:extLst>
            <a:ext uri="{FF2B5EF4-FFF2-40B4-BE49-F238E27FC236}">
              <a16:creationId xmlns="" xmlns:a16="http://schemas.microsoft.com/office/drawing/2014/main" id="{72D8825E-8EF8-43FB-A2AF-3EB19FF738A2}"/>
            </a:ext>
          </a:extLst>
        </xdr:cNvPr>
        <xdr:cNvSpPr txBox="1">
          <a:spLocks noChangeArrowheads="1"/>
        </xdr:cNvSpPr>
      </xdr:nvSpPr>
      <xdr:spPr bwMode="auto">
        <a:xfrm>
          <a:off x="1508760" y="117776625"/>
          <a:ext cx="76200" cy="203835"/>
        </a:xfrm>
        <a:prstGeom prst="rect">
          <a:avLst/>
        </a:prstGeom>
        <a:noFill/>
        <a:ln w="9525">
          <a:noFill/>
          <a:miter lim="800000"/>
          <a:headEnd/>
          <a:tailEnd/>
        </a:ln>
      </xdr:spPr>
    </xdr:sp>
    <xdr:clientData/>
  </xdr:oneCellAnchor>
  <xdr:oneCellAnchor>
    <xdr:from>
      <xdr:col>1</xdr:col>
      <xdr:colOff>898814</xdr:colOff>
      <xdr:row>191</xdr:row>
      <xdr:rowOff>0</xdr:rowOff>
    </xdr:from>
    <xdr:ext cx="76200" cy="200891"/>
    <xdr:sp macro="" textlink="">
      <xdr:nvSpPr>
        <xdr:cNvPr id="1682" name="Text Box 6">
          <a:extLst>
            <a:ext uri="{FF2B5EF4-FFF2-40B4-BE49-F238E27FC236}">
              <a16:creationId xmlns="" xmlns:a16="http://schemas.microsoft.com/office/drawing/2014/main" id="{AAFC7750-0650-43CA-8E2E-92EB27ABDD6A}"/>
            </a:ext>
          </a:extLst>
        </xdr:cNvPr>
        <xdr:cNvSpPr txBox="1">
          <a:spLocks noChangeArrowheads="1"/>
        </xdr:cNvSpPr>
      </xdr:nvSpPr>
      <xdr:spPr bwMode="auto">
        <a:xfrm>
          <a:off x="1546514" y="117967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8191"/>
    <xdr:sp macro="" textlink="">
      <xdr:nvSpPr>
        <xdr:cNvPr id="1683" name="Text Box 6">
          <a:extLst>
            <a:ext uri="{FF2B5EF4-FFF2-40B4-BE49-F238E27FC236}">
              <a16:creationId xmlns="" xmlns:a16="http://schemas.microsoft.com/office/drawing/2014/main" id="{388CF844-8DE9-4484-8602-7CCE98C90629}"/>
            </a:ext>
          </a:extLst>
        </xdr:cNvPr>
        <xdr:cNvSpPr txBox="1">
          <a:spLocks noChangeArrowheads="1"/>
        </xdr:cNvSpPr>
      </xdr:nvSpPr>
      <xdr:spPr bwMode="auto">
        <a:xfrm>
          <a:off x="1508760" y="117967125"/>
          <a:ext cx="76200" cy="188191"/>
        </a:xfrm>
        <a:prstGeom prst="rect">
          <a:avLst/>
        </a:prstGeom>
        <a:noFill/>
        <a:ln w="9525">
          <a:noFill/>
          <a:miter lim="800000"/>
          <a:headEnd/>
          <a:tailEnd/>
        </a:ln>
      </xdr:spPr>
    </xdr:sp>
    <xdr:clientData/>
  </xdr:oneCellAnchor>
  <xdr:oneCellAnchor>
    <xdr:from>
      <xdr:col>1</xdr:col>
      <xdr:colOff>861060</xdr:colOff>
      <xdr:row>191</xdr:row>
      <xdr:rowOff>0</xdr:rowOff>
    </xdr:from>
    <xdr:ext cx="76200" cy="203835"/>
    <xdr:sp macro="" textlink="">
      <xdr:nvSpPr>
        <xdr:cNvPr id="1684" name="Text Box 6">
          <a:extLst>
            <a:ext uri="{FF2B5EF4-FFF2-40B4-BE49-F238E27FC236}">
              <a16:creationId xmlns="" xmlns:a16="http://schemas.microsoft.com/office/drawing/2014/main" id="{C97E8CF8-A30F-435C-AC01-C49829FF0A3F}"/>
            </a:ext>
          </a:extLst>
        </xdr:cNvPr>
        <xdr:cNvSpPr txBox="1">
          <a:spLocks noChangeArrowheads="1"/>
        </xdr:cNvSpPr>
      </xdr:nvSpPr>
      <xdr:spPr bwMode="auto">
        <a:xfrm>
          <a:off x="1508760" y="117967125"/>
          <a:ext cx="76200" cy="203835"/>
        </a:xfrm>
        <a:prstGeom prst="rect">
          <a:avLst/>
        </a:prstGeom>
        <a:noFill/>
        <a:ln w="9525">
          <a:noFill/>
          <a:miter lim="800000"/>
          <a:headEnd/>
          <a:tailEnd/>
        </a:ln>
      </xdr:spPr>
    </xdr:sp>
    <xdr:clientData/>
  </xdr:oneCellAnchor>
  <xdr:oneCellAnchor>
    <xdr:from>
      <xdr:col>1</xdr:col>
      <xdr:colOff>861060</xdr:colOff>
      <xdr:row>191</xdr:row>
      <xdr:rowOff>0</xdr:rowOff>
    </xdr:from>
    <xdr:ext cx="76200" cy="188191"/>
    <xdr:sp macro="" textlink="">
      <xdr:nvSpPr>
        <xdr:cNvPr id="1685" name="Text Box 6">
          <a:extLst>
            <a:ext uri="{FF2B5EF4-FFF2-40B4-BE49-F238E27FC236}">
              <a16:creationId xmlns="" xmlns:a16="http://schemas.microsoft.com/office/drawing/2014/main" id="{189E6C2D-7AE6-4E66-99B6-2E403CC4D5EE}"/>
            </a:ext>
          </a:extLst>
        </xdr:cNvPr>
        <xdr:cNvSpPr txBox="1">
          <a:spLocks noChangeArrowheads="1"/>
        </xdr:cNvSpPr>
      </xdr:nvSpPr>
      <xdr:spPr bwMode="auto">
        <a:xfrm>
          <a:off x="1508760" y="117967125"/>
          <a:ext cx="76200" cy="188191"/>
        </a:xfrm>
        <a:prstGeom prst="rect">
          <a:avLst/>
        </a:prstGeom>
        <a:noFill/>
        <a:ln w="9525">
          <a:noFill/>
          <a:miter lim="800000"/>
          <a:headEnd/>
          <a:tailEnd/>
        </a:ln>
      </xdr:spPr>
    </xdr:sp>
    <xdr:clientData/>
  </xdr:oneCellAnchor>
  <xdr:oneCellAnchor>
    <xdr:from>
      <xdr:col>1</xdr:col>
      <xdr:colOff>861060</xdr:colOff>
      <xdr:row>191</xdr:row>
      <xdr:rowOff>0</xdr:rowOff>
    </xdr:from>
    <xdr:ext cx="76200" cy="203835"/>
    <xdr:sp macro="" textlink="">
      <xdr:nvSpPr>
        <xdr:cNvPr id="1686" name="Text Box 6">
          <a:extLst>
            <a:ext uri="{FF2B5EF4-FFF2-40B4-BE49-F238E27FC236}">
              <a16:creationId xmlns="" xmlns:a16="http://schemas.microsoft.com/office/drawing/2014/main" id="{D938E85C-595C-49DC-89CA-CDEDC4705948}"/>
            </a:ext>
          </a:extLst>
        </xdr:cNvPr>
        <xdr:cNvSpPr txBox="1">
          <a:spLocks noChangeArrowheads="1"/>
        </xdr:cNvSpPr>
      </xdr:nvSpPr>
      <xdr:spPr bwMode="auto">
        <a:xfrm>
          <a:off x="1508760" y="117967125"/>
          <a:ext cx="76200" cy="203835"/>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1687" name="Text Box 6">
          <a:extLst>
            <a:ext uri="{FF2B5EF4-FFF2-40B4-BE49-F238E27FC236}">
              <a16:creationId xmlns="" xmlns:a16="http://schemas.microsoft.com/office/drawing/2014/main" id="{06B4972F-A5AC-48E1-BDFF-F2995AA6134B}"/>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1688" name="Text Box 6">
          <a:extLst>
            <a:ext uri="{FF2B5EF4-FFF2-40B4-BE49-F238E27FC236}">
              <a16:creationId xmlns="" xmlns:a16="http://schemas.microsoft.com/office/drawing/2014/main" id="{36A86F21-5DF8-45B4-ADB0-BDF523EFEB84}"/>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5651"/>
    <xdr:sp macro="" textlink="">
      <xdr:nvSpPr>
        <xdr:cNvPr id="1689" name="Text Box 6">
          <a:extLst>
            <a:ext uri="{FF2B5EF4-FFF2-40B4-BE49-F238E27FC236}">
              <a16:creationId xmlns="" xmlns:a16="http://schemas.microsoft.com/office/drawing/2014/main" id="{52CF0BBC-B57D-406E-AA13-1FA2FF900D87}"/>
            </a:ext>
          </a:extLst>
        </xdr:cNvPr>
        <xdr:cNvSpPr txBox="1">
          <a:spLocks noChangeArrowheads="1"/>
        </xdr:cNvSpPr>
      </xdr:nvSpPr>
      <xdr:spPr bwMode="auto">
        <a:xfrm>
          <a:off x="1508760" y="117967125"/>
          <a:ext cx="76200" cy="185651"/>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1690" name="Text Box 6">
          <a:extLst>
            <a:ext uri="{FF2B5EF4-FFF2-40B4-BE49-F238E27FC236}">
              <a16:creationId xmlns="" xmlns:a16="http://schemas.microsoft.com/office/drawing/2014/main" id="{809D63A5-1653-42F7-92BF-92D0B826B688}"/>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1691" name="Text Box 6">
          <a:extLst>
            <a:ext uri="{FF2B5EF4-FFF2-40B4-BE49-F238E27FC236}">
              <a16:creationId xmlns="" xmlns:a16="http://schemas.microsoft.com/office/drawing/2014/main" id="{CD33EAF9-31EC-4E78-A888-88DC662B9FF0}"/>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1692" name="Text Box 6">
          <a:extLst>
            <a:ext uri="{FF2B5EF4-FFF2-40B4-BE49-F238E27FC236}">
              <a16:creationId xmlns="" xmlns:a16="http://schemas.microsoft.com/office/drawing/2014/main" id="{C4CA95B4-BEFE-49C6-99AE-7B880505C20A}"/>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1693" name="Text Box 6">
          <a:extLst>
            <a:ext uri="{FF2B5EF4-FFF2-40B4-BE49-F238E27FC236}">
              <a16:creationId xmlns="" xmlns:a16="http://schemas.microsoft.com/office/drawing/2014/main" id="{9093C243-56D9-4B7D-9FEF-C1D849249F11}"/>
            </a:ext>
          </a:extLst>
        </xdr:cNvPr>
        <xdr:cNvSpPr txBox="1">
          <a:spLocks noChangeArrowheads="1"/>
        </xdr:cNvSpPr>
      </xdr:nvSpPr>
      <xdr:spPr bwMode="auto">
        <a:xfrm>
          <a:off x="1485900" y="117967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191</xdr:row>
      <xdr:rowOff>0</xdr:rowOff>
    </xdr:from>
    <xdr:ext cx="76200" cy="185651"/>
    <xdr:sp macro="" textlink="">
      <xdr:nvSpPr>
        <xdr:cNvPr id="1694" name="Text Box 6">
          <a:extLst>
            <a:ext uri="{FF2B5EF4-FFF2-40B4-BE49-F238E27FC236}">
              <a16:creationId xmlns="" xmlns:a16="http://schemas.microsoft.com/office/drawing/2014/main" id="{73854159-CAED-4ABC-AF40-99E8D584514C}"/>
            </a:ext>
          </a:extLst>
        </xdr:cNvPr>
        <xdr:cNvSpPr txBox="1">
          <a:spLocks noChangeArrowheads="1"/>
        </xdr:cNvSpPr>
      </xdr:nvSpPr>
      <xdr:spPr bwMode="auto">
        <a:xfrm>
          <a:off x="1508760" y="117967125"/>
          <a:ext cx="76200" cy="185651"/>
        </a:xfrm>
        <a:prstGeom prst="rect">
          <a:avLst/>
        </a:prstGeom>
        <a:noFill/>
        <a:ln w="9525">
          <a:noFill/>
          <a:miter lim="800000"/>
          <a:headEnd/>
          <a:tailEnd/>
        </a:ln>
      </xdr:spPr>
    </xdr:sp>
    <xdr:clientData/>
  </xdr:oneCellAnchor>
  <xdr:oneCellAnchor>
    <xdr:from>
      <xdr:col>1</xdr:col>
      <xdr:colOff>838200</xdr:colOff>
      <xdr:row>192</xdr:row>
      <xdr:rowOff>0</xdr:rowOff>
    </xdr:from>
    <xdr:ext cx="76200" cy="200025"/>
    <xdr:sp macro="" textlink="">
      <xdr:nvSpPr>
        <xdr:cNvPr id="1695" name="Text Box 6">
          <a:extLst>
            <a:ext uri="{FF2B5EF4-FFF2-40B4-BE49-F238E27FC236}">
              <a16:creationId xmlns="" xmlns:a16="http://schemas.microsoft.com/office/drawing/2014/main" id="{2DEF7FCC-C5B4-438F-A700-5D7931B2FF1E}"/>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192</xdr:row>
      <xdr:rowOff>0</xdr:rowOff>
    </xdr:from>
    <xdr:ext cx="76200" cy="200025"/>
    <xdr:sp macro="" textlink="">
      <xdr:nvSpPr>
        <xdr:cNvPr id="1696" name="Text Box 6">
          <a:extLst>
            <a:ext uri="{FF2B5EF4-FFF2-40B4-BE49-F238E27FC236}">
              <a16:creationId xmlns="" xmlns:a16="http://schemas.microsoft.com/office/drawing/2014/main" id="{C31AFC2D-3598-40B4-9212-2C5C81157644}"/>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192</xdr:row>
      <xdr:rowOff>0</xdr:rowOff>
    </xdr:from>
    <xdr:ext cx="76200" cy="185651"/>
    <xdr:sp macro="" textlink="">
      <xdr:nvSpPr>
        <xdr:cNvPr id="1697" name="Text Box 6">
          <a:extLst>
            <a:ext uri="{FF2B5EF4-FFF2-40B4-BE49-F238E27FC236}">
              <a16:creationId xmlns="" xmlns:a16="http://schemas.microsoft.com/office/drawing/2014/main" id="{77EA4906-ED24-4AC7-B5FF-54847FF4C7EF}"/>
            </a:ext>
          </a:extLst>
        </xdr:cNvPr>
        <xdr:cNvSpPr txBox="1">
          <a:spLocks noChangeArrowheads="1"/>
        </xdr:cNvSpPr>
      </xdr:nvSpPr>
      <xdr:spPr bwMode="auto">
        <a:xfrm>
          <a:off x="1508760" y="118157625"/>
          <a:ext cx="76200" cy="185651"/>
        </a:xfrm>
        <a:prstGeom prst="rect">
          <a:avLst/>
        </a:prstGeom>
        <a:noFill/>
        <a:ln w="9525">
          <a:noFill/>
          <a:miter lim="800000"/>
          <a:headEnd/>
          <a:tailEnd/>
        </a:ln>
      </xdr:spPr>
    </xdr:sp>
    <xdr:clientData/>
  </xdr:oneCellAnchor>
  <xdr:oneCellAnchor>
    <xdr:from>
      <xdr:col>1</xdr:col>
      <xdr:colOff>861060</xdr:colOff>
      <xdr:row>191</xdr:row>
      <xdr:rowOff>0</xdr:rowOff>
    </xdr:from>
    <xdr:ext cx="76200" cy="203835"/>
    <xdr:sp macro="" textlink="">
      <xdr:nvSpPr>
        <xdr:cNvPr id="1698" name="Text Box 6">
          <a:extLst>
            <a:ext uri="{FF2B5EF4-FFF2-40B4-BE49-F238E27FC236}">
              <a16:creationId xmlns="" xmlns:a16="http://schemas.microsoft.com/office/drawing/2014/main" id="{0D611F69-C2C7-4EC7-B9EB-EF9DCA51C70E}"/>
            </a:ext>
          </a:extLst>
        </xdr:cNvPr>
        <xdr:cNvSpPr txBox="1">
          <a:spLocks noChangeArrowheads="1"/>
        </xdr:cNvSpPr>
      </xdr:nvSpPr>
      <xdr:spPr bwMode="auto">
        <a:xfrm>
          <a:off x="1508760" y="117967125"/>
          <a:ext cx="76200" cy="203835"/>
        </a:xfrm>
        <a:prstGeom prst="rect">
          <a:avLst/>
        </a:prstGeom>
        <a:noFill/>
        <a:ln w="9525">
          <a:noFill/>
          <a:miter lim="800000"/>
          <a:headEnd/>
          <a:tailEnd/>
        </a:ln>
      </xdr:spPr>
    </xdr:sp>
    <xdr:clientData/>
  </xdr:oneCellAnchor>
  <xdr:oneCellAnchor>
    <xdr:from>
      <xdr:col>1</xdr:col>
      <xdr:colOff>898814</xdr:colOff>
      <xdr:row>192</xdr:row>
      <xdr:rowOff>0</xdr:rowOff>
    </xdr:from>
    <xdr:ext cx="76200" cy="200891"/>
    <xdr:sp macro="" textlink="">
      <xdr:nvSpPr>
        <xdr:cNvPr id="1699" name="Text Box 6">
          <a:extLst>
            <a:ext uri="{FF2B5EF4-FFF2-40B4-BE49-F238E27FC236}">
              <a16:creationId xmlns="" xmlns:a16="http://schemas.microsoft.com/office/drawing/2014/main" id="{05D527ED-FB22-4053-B8FF-BF0FF515B14F}"/>
            </a:ext>
          </a:extLst>
        </xdr:cNvPr>
        <xdr:cNvSpPr txBox="1">
          <a:spLocks noChangeArrowheads="1"/>
        </xdr:cNvSpPr>
      </xdr:nvSpPr>
      <xdr:spPr bwMode="auto">
        <a:xfrm>
          <a:off x="1546514" y="1181576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192</xdr:row>
      <xdr:rowOff>0</xdr:rowOff>
    </xdr:from>
    <xdr:ext cx="76200" cy="188191"/>
    <xdr:sp macro="" textlink="">
      <xdr:nvSpPr>
        <xdr:cNvPr id="1700" name="Text Box 6">
          <a:extLst>
            <a:ext uri="{FF2B5EF4-FFF2-40B4-BE49-F238E27FC236}">
              <a16:creationId xmlns="" xmlns:a16="http://schemas.microsoft.com/office/drawing/2014/main" id="{A0E9D9C3-E403-4926-92BC-675B9B296FC5}"/>
            </a:ext>
          </a:extLst>
        </xdr:cNvPr>
        <xdr:cNvSpPr txBox="1">
          <a:spLocks noChangeArrowheads="1"/>
        </xdr:cNvSpPr>
      </xdr:nvSpPr>
      <xdr:spPr bwMode="auto">
        <a:xfrm>
          <a:off x="1508760" y="118157625"/>
          <a:ext cx="76200" cy="188191"/>
        </a:xfrm>
        <a:prstGeom prst="rect">
          <a:avLst/>
        </a:prstGeom>
        <a:noFill/>
        <a:ln w="9525">
          <a:noFill/>
          <a:miter lim="800000"/>
          <a:headEnd/>
          <a:tailEnd/>
        </a:ln>
      </xdr:spPr>
    </xdr:sp>
    <xdr:clientData/>
  </xdr:oneCellAnchor>
  <xdr:oneCellAnchor>
    <xdr:from>
      <xdr:col>1</xdr:col>
      <xdr:colOff>861060</xdr:colOff>
      <xdr:row>192</xdr:row>
      <xdr:rowOff>0</xdr:rowOff>
    </xdr:from>
    <xdr:ext cx="76200" cy="203835"/>
    <xdr:sp macro="" textlink="">
      <xdr:nvSpPr>
        <xdr:cNvPr id="1701" name="Text Box 6">
          <a:extLst>
            <a:ext uri="{FF2B5EF4-FFF2-40B4-BE49-F238E27FC236}">
              <a16:creationId xmlns="" xmlns:a16="http://schemas.microsoft.com/office/drawing/2014/main" id="{FAB80B5D-6413-4BC8-BC6F-6BAAF5C92396}"/>
            </a:ext>
          </a:extLst>
        </xdr:cNvPr>
        <xdr:cNvSpPr txBox="1">
          <a:spLocks noChangeArrowheads="1"/>
        </xdr:cNvSpPr>
      </xdr:nvSpPr>
      <xdr:spPr bwMode="auto">
        <a:xfrm>
          <a:off x="1508760" y="118157625"/>
          <a:ext cx="76200" cy="203835"/>
        </a:xfrm>
        <a:prstGeom prst="rect">
          <a:avLst/>
        </a:prstGeom>
        <a:noFill/>
        <a:ln w="9525">
          <a:noFill/>
          <a:miter lim="800000"/>
          <a:headEnd/>
          <a:tailEnd/>
        </a:ln>
      </xdr:spPr>
    </xdr:sp>
    <xdr:clientData/>
  </xdr:oneCellAnchor>
  <xdr:oneCellAnchor>
    <xdr:from>
      <xdr:col>1</xdr:col>
      <xdr:colOff>861060</xdr:colOff>
      <xdr:row>192</xdr:row>
      <xdr:rowOff>0</xdr:rowOff>
    </xdr:from>
    <xdr:ext cx="76200" cy="188191"/>
    <xdr:sp macro="" textlink="">
      <xdr:nvSpPr>
        <xdr:cNvPr id="1702" name="Text Box 6">
          <a:extLst>
            <a:ext uri="{FF2B5EF4-FFF2-40B4-BE49-F238E27FC236}">
              <a16:creationId xmlns="" xmlns:a16="http://schemas.microsoft.com/office/drawing/2014/main" id="{EF37E834-485C-4FE2-945A-5E60859DF9CF}"/>
            </a:ext>
          </a:extLst>
        </xdr:cNvPr>
        <xdr:cNvSpPr txBox="1">
          <a:spLocks noChangeArrowheads="1"/>
        </xdr:cNvSpPr>
      </xdr:nvSpPr>
      <xdr:spPr bwMode="auto">
        <a:xfrm>
          <a:off x="1508760" y="118157625"/>
          <a:ext cx="76200" cy="188191"/>
        </a:xfrm>
        <a:prstGeom prst="rect">
          <a:avLst/>
        </a:prstGeom>
        <a:noFill/>
        <a:ln w="9525">
          <a:noFill/>
          <a:miter lim="800000"/>
          <a:headEnd/>
          <a:tailEnd/>
        </a:ln>
      </xdr:spPr>
    </xdr:sp>
    <xdr:clientData/>
  </xdr:oneCellAnchor>
  <xdr:oneCellAnchor>
    <xdr:from>
      <xdr:col>1</xdr:col>
      <xdr:colOff>861060</xdr:colOff>
      <xdr:row>192</xdr:row>
      <xdr:rowOff>0</xdr:rowOff>
    </xdr:from>
    <xdr:ext cx="76200" cy="203835"/>
    <xdr:sp macro="" textlink="">
      <xdr:nvSpPr>
        <xdr:cNvPr id="1703" name="Text Box 6">
          <a:extLst>
            <a:ext uri="{FF2B5EF4-FFF2-40B4-BE49-F238E27FC236}">
              <a16:creationId xmlns="" xmlns:a16="http://schemas.microsoft.com/office/drawing/2014/main" id="{D82C6C4F-3D87-446D-B03C-316ED840C702}"/>
            </a:ext>
          </a:extLst>
        </xdr:cNvPr>
        <xdr:cNvSpPr txBox="1">
          <a:spLocks noChangeArrowheads="1"/>
        </xdr:cNvSpPr>
      </xdr:nvSpPr>
      <xdr:spPr bwMode="auto">
        <a:xfrm>
          <a:off x="1508760" y="118157625"/>
          <a:ext cx="76200" cy="203835"/>
        </a:xfrm>
        <a:prstGeom prst="rect">
          <a:avLst/>
        </a:prstGeom>
        <a:noFill/>
        <a:ln w="9525">
          <a:noFill/>
          <a:miter lim="800000"/>
          <a:headEnd/>
          <a:tailEnd/>
        </a:ln>
      </xdr:spPr>
    </xdr:sp>
    <xdr:clientData/>
  </xdr:oneCellAnchor>
  <xdr:oneCellAnchor>
    <xdr:from>
      <xdr:col>1</xdr:col>
      <xdr:colOff>838200</xdr:colOff>
      <xdr:row>192</xdr:row>
      <xdr:rowOff>0</xdr:rowOff>
    </xdr:from>
    <xdr:ext cx="76200" cy="200025"/>
    <xdr:sp macro="" textlink="">
      <xdr:nvSpPr>
        <xdr:cNvPr id="1704" name="Text Box 6">
          <a:extLst>
            <a:ext uri="{FF2B5EF4-FFF2-40B4-BE49-F238E27FC236}">
              <a16:creationId xmlns="" xmlns:a16="http://schemas.microsoft.com/office/drawing/2014/main" id="{FF81E978-1263-4971-A1C8-3047771F01C4}"/>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192</xdr:row>
      <xdr:rowOff>0</xdr:rowOff>
    </xdr:from>
    <xdr:ext cx="76200" cy="200025"/>
    <xdr:sp macro="" textlink="">
      <xdr:nvSpPr>
        <xdr:cNvPr id="1705" name="Text Box 6">
          <a:extLst>
            <a:ext uri="{FF2B5EF4-FFF2-40B4-BE49-F238E27FC236}">
              <a16:creationId xmlns="" xmlns:a16="http://schemas.microsoft.com/office/drawing/2014/main" id="{839C471B-8166-441B-9C36-D43B39387B42}"/>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192</xdr:row>
      <xdr:rowOff>0</xdr:rowOff>
    </xdr:from>
    <xdr:ext cx="76200" cy="185651"/>
    <xdr:sp macro="" textlink="">
      <xdr:nvSpPr>
        <xdr:cNvPr id="1706" name="Text Box 6">
          <a:extLst>
            <a:ext uri="{FF2B5EF4-FFF2-40B4-BE49-F238E27FC236}">
              <a16:creationId xmlns="" xmlns:a16="http://schemas.microsoft.com/office/drawing/2014/main" id="{C4085B40-EE3D-4551-8684-F40890B8B64D}"/>
            </a:ext>
          </a:extLst>
        </xdr:cNvPr>
        <xdr:cNvSpPr txBox="1">
          <a:spLocks noChangeArrowheads="1"/>
        </xdr:cNvSpPr>
      </xdr:nvSpPr>
      <xdr:spPr bwMode="auto">
        <a:xfrm>
          <a:off x="1508760" y="118157625"/>
          <a:ext cx="76200" cy="185651"/>
        </a:xfrm>
        <a:prstGeom prst="rect">
          <a:avLst/>
        </a:prstGeom>
        <a:noFill/>
        <a:ln w="9525">
          <a:noFill/>
          <a:miter lim="800000"/>
          <a:headEnd/>
          <a:tailEnd/>
        </a:ln>
      </xdr:spPr>
    </xdr:sp>
    <xdr:clientData/>
  </xdr:oneCellAnchor>
  <xdr:oneCellAnchor>
    <xdr:from>
      <xdr:col>1</xdr:col>
      <xdr:colOff>838200</xdr:colOff>
      <xdr:row>192</xdr:row>
      <xdr:rowOff>0</xdr:rowOff>
    </xdr:from>
    <xdr:ext cx="76200" cy="200025"/>
    <xdr:sp macro="" textlink="">
      <xdr:nvSpPr>
        <xdr:cNvPr id="1707" name="Text Box 6">
          <a:extLst>
            <a:ext uri="{FF2B5EF4-FFF2-40B4-BE49-F238E27FC236}">
              <a16:creationId xmlns="" xmlns:a16="http://schemas.microsoft.com/office/drawing/2014/main" id="{F54EF21A-3AB1-4E66-AD59-2AEAC53F58D5}"/>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192</xdr:row>
      <xdr:rowOff>0</xdr:rowOff>
    </xdr:from>
    <xdr:ext cx="76200" cy="200025"/>
    <xdr:sp macro="" textlink="">
      <xdr:nvSpPr>
        <xdr:cNvPr id="1708" name="Text Box 6">
          <a:extLst>
            <a:ext uri="{FF2B5EF4-FFF2-40B4-BE49-F238E27FC236}">
              <a16:creationId xmlns="" xmlns:a16="http://schemas.microsoft.com/office/drawing/2014/main" id="{C513C484-C973-470E-9E90-8F5A9FD80246}"/>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192</xdr:row>
      <xdr:rowOff>0</xdr:rowOff>
    </xdr:from>
    <xdr:ext cx="76200" cy="200025"/>
    <xdr:sp macro="" textlink="">
      <xdr:nvSpPr>
        <xdr:cNvPr id="1709" name="Text Box 6">
          <a:extLst>
            <a:ext uri="{FF2B5EF4-FFF2-40B4-BE49-F238E27FC236}">
              <a16:creationId xmlns="" xmlns:a16="http://schemas.microsoft.com/office/drawing/2014/main" id="{98EED33E-F700-423C-A542-C166E232C8D8}"/>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192</xdr:row>
      <xdr:rowOff>0</xdr:rowOff>
    </xdr:from>
    <xdr:ext cx="76200" cy="200025"/>
    <xdr:sp macro="" textlink="">
      <xdr:nvSpPr>
        <xdr:cNvPr id="1710" name="Text Box 6">
          <a:extLst>
            <a:ext uri="{FF2B5EF4-FFF2-40B4-BE49-F238E27FC236}">
              <a16:creationId xmlns="" xmlns:a16="http://schemas.microsoft.com/office/drawing/2014/main" id="{294E70BD-EC4B-47BA-8440-38DBB265A617}"/>
            </a:ext>
          </a:extLst>
        </xdr:cNvPr>
        <xdr:cNvSpPr txBox="1">
          <a:spLocks noChangeArrowheads="1"/>
        </xdr:cNvSpPr>
      </xdr:nvSpPr>
      <xdr:spPr bwMode="auto">
        <a:xfrm>
          <a:off x="1485900" y="118157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192</xdr:row>
      <xdr:rowOff>0</xdr:rowOff>
    </xdr:from>
    <xdr:ext cx="76200" cy="185651"/>
    <xdr:sp macro="" textlink="">
      <xdr:nvSpPr>
        <xdr:cNvPr id="1711" name="Text Box 6">
          <a:extLst>
            <a:ext uri="{FF2B5EF4-FFF2-40B4-BE49-F238E27FC236}">
              <a16:creationId xmlns="" xmlns:a16="http://schemas.microsoft.com/office/drawing/2014/main" id="{B4F37EA3-D0FC-4CBC-ABCB-C9FFE97CA248}"/>
            </a:ext>
          </a:extLst>
        </xdr:cNvPr>
        <xdr:cNvSpPr txBox="1">
          <a:spLocks noChangeArrowheads="1"/>
        </xdr:cNvSpPr>
      </xdr:nvSpPr>
      <xdr:spPr bwMode="auto">
        <a:xfrm>
          <a:off x="1508760" y="118157625"/>
          <a:ext cx="76200" cy="185651"/>
        </a:xfrm>
        <a:prstGeom prst="rect">
          <a:avLst/>
        </a:prstGeom>
        <a:noFill/>
        <a:ln w="9525">
          <a:noFill/>
          <a:miter lim="800000"/>
          <a:headEnd/>
          <a:tailEnd/>
        </a:ln>
      </xdr:spPr>
    </xdr:sp>
    <xdr:clientData/>
  </xdr:oneCellAnchor>
  <xdr:oneCellAnchor>
    <xdr:from>
      <xdr:col>1</xdr:col>
      <xdr:colOff>838200</xdr:colOff>
      <xdr:row>195</xdr:row>
      <xdr:rowOff>0</xdr:rowOff>
    </xdr:from>
    <xdr:ext cx="76200" cy="200025"/>
    <xdr:sp macro="" textlink="">
      <xdr:nvSpPr>
        <xdr:cNvPr id="1712" name="Text Box 6">
          <a:extLst>
            <a:ext uri="{FF2B5EF4-FFF2-40B4-BE49-F238E27FC236}">
              <a16:creationId xmlns="" xmlns:a16="http://schemas.microsoft.com/office/drawing/2014/main" id="{35DFD7E2-DA07-4A60-B249-389DC32421ED}"/>
            </a:ext>
          </a:extLst>
        </xdr:cNvPr>
        <xdr:cNvSpPr txBox="1">
          <a:spLocks noChangeArrowheads="1"/>
        </xdr:cNvSpPr>
      </xdr:nvSpPr>
      <xdr:spPr bwMode="auto">
        <a:xfrm>
          <a:off x="1485900" y="119872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195</xdr:row>
      <xdr:rowOff>0</xdr:rowOff>
    </xdr:from>
    <xdr:ext cx="76200" cy="200025"/>
    <xdr:sp macro="" textlink="">
      <xdr:nvSpPr>
        <xdr:cNvPr id="1713" name="Text Box 6">
          <a:extLst>
            <a:ext uri="{FF2B5EF4-FFF2-40B4-BE49-F238E27FC236}">
              <a16:creationId xmlns="" xmlns:a16="http://schemas.microsoft.com/office/drawing/2014/main" id="{671AE034-2237-42D5-92A1-14AE8D082142}"/>
            </a:ext>
          </a:extLst>
        </xdr:cNvPr>
        <xdr:cNvSpPr txBox="1">
          <a:spLocks noChangeArrowheads="1"/>
        </xdr:cNvSpPr>
      </xdr:nvSpPr>
      <xdr:spPr bwMode="auto">
        <a:xfrm>
          <a:off x="1485900" y="119872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195</xdr:row>
      <xdr:rowOff>0</xdr:rowOff>
    </xdr:from>
    <xdr:ext cx="76200" cy="185651"/>
    <xdr:sp macro="" textlink="">
      <xdr:nvSpPr>
        <xdr:cNvPr id="1714" name="Text Box 6">
          <a:extLst>
            <a:ext uri="{FF2B5EF4-FFF2-40B4-BE49-F238E27FC236}">
              <a16:creationId xmlns="" xmlns:a16="http://schemas.microsoft.com/office/drawing/2014/main" id="{1105DB9D-3AF8-4AB8-9E82-F14E5F7EEB3F}"/>
            </a:ext>
          </a:extLst>
        </xdr:cNvPr>
        <xdr:cNvSpPr txBox="1">
          <a:spLocks noChangeArrowheads="1"/>
        </xdr:cNvSpPr>
      </xdr:nvSpPr>
      <xdr:spPr bwMode="auto">
        <a:xfrm>
          <a:off x="1508760" y="119872125"/>
          <a:ext cx="76200" cy="185651"/>
        </a:xfrm>
        <a:prstGeom prst="rect">
          <a:avLst/>
        </a:prstGeom>
        <a:noFill/>
        <a:ln w="9525">
          <a:noFill/>
          <a:miter lim="800000"/>
          <a:headEnd/>
          <a:tailEnd/>
        </a:ln>
      </xdr:spPr>
    </xdr:sp>
    <xdr:clientData/>
  </xdr:oneCellAnchor>
  <xdr:oneCellAnchor>
    <xdr:from>
      <xdr:col>1</xdr:col>
      <xdr:colOff>838200</xdr:colOff>
      <xdr:row>195</xdr:row>
      <xdr:rowOff>0</xdr:rowOff>
    </xdr:from>
    <xdr:ext cx="76200" cy="200025"/>
    <xdr:sp macro="" textlink="">
      <xdr:nvSpPr>
        <xdr:cNvPr id="1715" name="Text Box 6">
          <a:extLst>
            <a:ext uri="{FF2B5EF4-FFF2-40B4-BE49-F238E27FC236}">
              <a16:creationId xmlns="" xmlns:a16="http://schemas.microsoft.com/office/drawing/2014/main" id="{4F97EB7D-CB03-42B0-8C78-BFBA0EE0A27D}"/>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195</xdr:row>
      <xdr:rowOff>0</xdr:rowOff>
    </xdr:from>
    <xdr:ext cx="76200" cy="200025"/>
    <xdr:sp macro="" textlink="">
      <xdr:nvSpPr>
        <xdr:cNvPr id="1716" name="Text Box 6">
          <a:extLst>
            <a:ext uri="{FF2B5EF4-FFF2-40B4-BE49-F238E27FC236}">
              <a16:creationId xmlns="" xmlns:a16="http://schemas.microsoft.com/office/drawing/2014/main" id="{6FFD76E2-C013-43B3-B675-6F5527C5E58B}"/>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195</xdr:row>
      <xdr:rowOff>0</xdr:rowOff>
    </xdr:from>
    <xdr:ext cx="76200" cy="200025"/>
    <xdr:sp macro="" textlink="">
      <xdr:nvSpPr>
        <xdr:cNvPr id="1717" name="Text Box 6">
          <a:extLst>
            <a:ext uri="{FF2B5EF4-FFF2-40B4-BE49-F238E27FC236}">
              <a16:creationId xmlns="" xmlns:a16="http://schemas.microsoft.com/office/drawing/2014/main" id="{58A3FB05-7388-4D60-B5E6-72C139EF7A39}"/>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195</xdr:row>
      <xdr:rowOff>0</xdr:rowOff>
    </xdr:from>
    <xdr:ext cx="76200" cy="200025"/>
    <xdr:sp macro="" textlink="">
      <xdr:nvSpPr>
        <xdr:cNvPr id="1718" name="Text Box 6">
          <a:extLst>
            <a:ext uri="{FF2B5EF4-FFF2-40B4-BE49-F238E27FC236}">
              <a16:creationId xmlns="" xmlns:a16="http://schemas.microsoft.com/office/drawing/2014/main" id="{94CF72FB-9234-4D8F-ACB6-C217CBFD1508}"/>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195</xdr:row>
      <xdr:rowOff>0</xdr:rowOff>
    </xdr:from>
    <xdr:ext cx="76200" cy="185651"/>
    <xdr:sp macro="" textlink="">
      <xdr:nvSpPr>
        <xdr:cNvPr id="1719" name="Text Box 6">
          <a:extLst>
            <a:ext uri="{FF2B5EF4-FFF2-40B4-BE49-F238E27FC236}">
              <a16:creationId xmlns="" xmlns:a16="http://schemas.microsoft.com/office/drawing/2014/main" id="{AF46106A-2F1F-48D6-A487-D51C143BD6FD}"/>
            </a:ext>
          </a:extLst>
        </xdr:cNvPr>
        <xdr:cNvSpPr txBox="1">
          <a:spLocks noChangeArrowheads="1"/>
        </xdr:cNvSpPr>
      </xdr:nvSpPr>
      <xdr:spPr bwMode="auto">
        <a:xfrm>
          <a:off x="1508760" y="120062625"/>
          <a:ext cx="76200" cy="185651"/>
        </a:xfrm>
        <a:prstGeom prst="rect">
          <a:avLst/>
        </a:prstGeom>
        <a:noFill/>
        <a:ln w="9525">
          <a:noFill/>
          <a:miter lim="800000"/>
          <a:headEnd/>
          <a:tailEnd/>
        </a:ln>
      </xdr:spPr>
    </xdr:sp>
    <xdr:clientData/>
  </xdr:oneCellAnchor>
  <xdr:oneCellAnchor>
    <xdr:from>
      <xdr:col>1</xdr:col>
      <xdr:colOff>861060</xdr:colOff>
      <xdr:row>194</xdr:row>
      <xdr:rowOff>0</xdr:rowOff>
    </xdr:from>
    <xdr:ext cx="76200" cy="188191"/>
    <xdr:sp macro="" textlink="">
      <xdr:nvSpPr>
        <xdr:cNvPr id="1720" name="Text Box 6">
          <a:extLst>
            <a:ext uri="{FF2B5EF4-FFF2-40B4-BE49-F238E27FC236}">
              <a16:creationId xmlns="" xmlns:a16="http://schemas.microsoft.com/office/drawing/2014/main" id="{45B1D684-28A2-4489-9DEB-5866C7F42D76}"/>
            </a:ext>
          </a:extLst>
        </xdr:cNvPr>
        <xdr:cNvSpPr txBox="1">
          <a:spLocks noChangeArrowheads="1"/>
        </xdr:cNvSpPr>
      </xdr:nvSpPr>
      <xdr:spPr bwMode="auto">
        <a:xfrm>
          <a:off x="1508760" y="119681625"/>
          <a:ext cx="76200" cy="188191"/>
        </a:xfrm>
        <a:prstGeom prst="rect">
          <a:avLst/>
        </a:prstGeom>
        <a:noFill/>
        <a:ln w="9525">
          <a:noFill/>
          <a:miter lim="800000"/>
          <a:headEnd/>
          <a:tailEnd/>
        </a:ln>
      </xdr:spPr>
    </xdr:sp>
    <xdr:clientData/>
  </xdr:oneCellAnchor>
  <xdr:oneCellAnchor>
    <xdr:from>
      <xdr:col>1</xdr:col>
      <xdr:colOff>861060</xdr:colOff>
      <xdr:row>194</xdr:row>
      <xdr:rowOff>0</xdr:rowOff>
    </xdr:from>
    <xdr:ext cx="76200" cy="203835"/>
    <xdr:sp macro="" textlink="">
      <xdr:nvSpPr>
        <xdr:cNvPr id="1721" name="Text Box 6">
          <a:extLst>
            <a:ext uri="{FF2B5EF4-FFF2-40B4-BE49-F238E27FC236}">
              <a16:creationId xmlns="" xmlns:a16="http://schemas.microsoft.com/office/drawing/2014/main" id="{74D8F7B0-6D77-4F9E-8A84-8BC434A5A91A}"/>
            </a:ext>
          </a:extLst>
        </xdr:cNvPr>
        <xdr:cNvSpPr txBox="1">
          <a:spLocks noChangeArrowheads="1"/>
        </xdr:cNvSpPr>
      </xdr:nvSpPr>
      <xdr:spPr bwMode="auto">
        <a:xfrm>
          <a:off x="1508760" y="119681625"/>
          <a:ext cx="76200" cy="203835"/>
        </a:xfrm>
        <a:prstGeom prst="rect">
          <a:avLst/>
        </a:prstGeom>
        <a:noFill/>
        <a:ln w="9525">
          <a:noFill/>
          <a:miter lim="800000"/>
          <a:headEnd/>
          <a:tailEnd/>
        </a:ln>
      </xdr:spPr>
    </xdr:sp>
    <xdr:clientData/>
  </xdr:oneCellAnchor>
  <xdr:oneCellAnchor>
    <xdr:from>
      <xdr:col>1</xdr:col>
      <xdr:colOff>838200</xdr:colOff>
      <xdr:row>195</xdr:row>
      <xdr:rowOff>0</xdr:rowOff>
    </xdr:from>
    <xdr:ext cx="76200" cy="200025"/>
    <xdr:sp macro="" textlink="">
      <xdr:nvSpPr>
        <xdr:cNvPr id="1722" name="Text Box 6">
          <a:extLst>
            <a:ext uri="{FF2B5EF4-FFF2-40B4-BE49-F238E27FC236}">
              <a16:creationId xmlns="" xmlns:a16="http://schemas.microsoft.com/office/drawing/2014/main" id="{3F739558-91B4-436B-AA33-8D58DEB47923}"/>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195</xdr:row>
      <xdr:rowOff>0</xdr:rowOff>
    </xdr:from>
    <xdr:ext cx="76200" cy="200025"/>
    <xdr:sp macro="" textlink="">
      <xdr:nvSpPr>
        <xdr:cNvPr id="1723" name="Text Box 6">
          <a:extLst>
            <a:ext uri="{FF2B5EF4-FFF2-40B4-BE49-F238E27FC236}">
              <a16:creationId xmlns="" xmlns:a16="http://schemas.microsoft.com/office/drawing/2014/main" id="{FCC6BF09-1716-4C2E-B8FB-CE9427B67FAC}"/>
            </a:ext>
          </a:extLst>
        </xdr:cNvPr>
        <xdr:cNvSpPr txBox="1">
          <a:spLocks noChangeArrowheads="1"/>
        </xdr:cNvSpPr>
      </xdr:nvSpPr>
      <xdr:spPr bwMode="auto">
        <a:xfrm>
          <a:off x="1485900" y="1200626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195</xdr:row>
      <xdr:rowOff>0</xdr:rowOff>
    </xdr:from>
    <xdr:ext cx="76200" cy="185651"/>
    <xdr:sp macro="" textlink="">
      <xdr:nvSpPr>
        <xdr:cNvPr id="1724" name="Text Box 6">
          <a:extLst>
            <a:ext uri="{FF2B5EF4-FFF2-40B4-BE49-F238E27FC236}">
              <a16:creationId xmlns="" xmlns:a16="http://schemas.microsoft.com/office/drawing/2014/main" id="{2024909B-2310-4377-A1C3-64F63BBFF2C7}"/>
            </a:ext>
          </a:extLst>
        </xdr:cNvPr>
        <xdr:cNvSpPr txBox="1">
          <a:spLocks noChangeArrowheads="1"/>
        </xdr:cNvSpPr>
      </xdr:nvSpPr>
      <xdr:spPr bwMode="auto">
        <a:xfrm>
          <a:off x="1508760" y="120062625"/>
          <a:ext cx="76200" cy="185651"/>
        </a:xfrm>
        <a:prstGeom prst="rect">
          <a:avLst/>
        </a:prstGeom>
        <a:noFill/>
        <a:ln w="9525">
          <a:noFill/>
          <a:miter lim="800000"/>
          <a:headEnd/>
          <a:tailEnd/>
        </a:ln>
      </xdr:spPr>
    </xdr:sp>
    <xdr:clientData/>
  </xdr:oneCellAnchor>
  <xdr:oneCellAnchor>
    <xdr:from>
      <xdr:col>1</xdr:col>
      <xdr:colOff>838200</xdr:colOff>
      <xdr:row>198</xdr:row>
      <xdr:rowOff>0</xdr:rowOff>
    </xdr:from>
    <xdr:ext cx="76200" cy="200025"/>
    <xdr:sp macro="" textlink="">
      <xdr:nvSpPr>
        <xdr:cNvPr id="1725" name="Text Box 6">
          <a:extLst>
            <a:ext uri="{FF2B5EF4-FFF2-40B4-BE49-F238E27FC236}">
              <a16:creationId xmlns="" xmlns:a16="http://schemas.microsoft.com/office/drawing/2014/main" id="{784968CA-D4F9-46DD-8B66-2B532DADF5D3}"/>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726" name="Text Box 6">
          <a:extLst>
            <a:ext uri="{FF2B5EF4-FFF2-40B4-BE49-F238E27FC236}">
              <a16:creationId xmlns="" xmlns:a16="http://schemas.microsoft.com/office/drawing/2014/main" id="{5E88FB0F-127D-4DD6-92FB-E35F3612DD80}"/>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197</xdr:row>
      <xdr:rowOff>112567</xdr:rowOff>
    </xdr:from>
    <xdr:ext cx="76200" cy="200891"/>
    <xdr:sp macro="" textlink="">
      <xdr:nvSpPr>
        <xdr:cNvPr id="1727" name="Text Box 6">
          <a:extLst>
            <a:ext uri="{FF2B5EF4-FFF2-40B4-BE49-F238E27FC236}">
              <a16:creationId xmlns="" xmlns:a16="http://schemas.microsoft.com/office/drawing/2014/main" id="{46E3AD4B-967C-4115-B6C1-370911B04A52}"/>
            </a:ext>
          </a:extLst>
        </xdr:cNvPr>
        <xdr:cNvSpPr txBox="1">
          <a:spLocks noChangeArrowheads="1"/>
        </xdr:cNvSpPr>
      </xdr:nvSpPr>
      <xdr:spPr bwMode="auto">
        <a:xfrm>
          <a:off x="1546514" y="120556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728" name="Text Box 6">
          <a:extLst>
            <a:ext uri="{FF2B5EF4-FFF2-40B4-BE49-F238E27FC236}">
              <a16:creationId xmlns="" xmlns:a16="http://schemas.microsoft.com/office/drawing/2014/main" id="{FFC6AA10-CD2D-4706-96AE-9563451BEA48}"/>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729" name="Text Box 6">
          <a:extLst>
            <a:ext uri="{FF2B5EF4-FFF2-40B4-BE49-F238E27FC236}">
              <a16:creationId xmlns="" xmlns:a16="http://schemas.microsoft.com/office/drawing/2014/main" id="{964D7E84-DEEC-4A31-B8C9-536AB29CA655}"/>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1730" name="Text Box 6">
          <a:extLst>
            <a:ext uri="{FF2B5EF4-FFF2-40B4-BE49-F238E27FC236}">
              <a16:creationId xmlns="" xmlns:a16="http://schemas.microsoft.com/office/drawing/2014/main" id="{6166C1CD-3A1E-4B8E-B182-3EB7BFCBB7DB}"/>
            </a:ext>
          </a:extLst>
        </xdr:cNvPr>
        <xdr:cNvSpPr txBox="1">
          <a:spLocks noChangeArrowheads="1"/>
        </xdr:cNvSpPr>
      </xdr:nvSpPr>
      <xdr:spPr bwMode="auto">
        <a:xfrm>
          <a:off x="1508760" y="1206341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1731" name="Text Box 6">
          <a:extLst>
            <a:ext uri="{FF2B5EF4-FFF2-40B4-BE49-F238E27FC236}">
              <a16:creationId xmlns="" xmlns:a16="http://schemas.microsoft.com/office/drawing/2014/main" id="{E748205E-2EC8-427A-BD36-08BA6346407B}"/>
            </a:ext>
          </a:extLst>
        </xdr:cNvPr>
        <xdr:cNvSpPr txBox="1">
          <a:spLocks noChangeArrowheads="1"/>
        </xdr:cNvSpPr>
      </xdr:nvSpPr>
      <xdr:spPr bwMode="auto">
        <a:xfrm>
          <a:off x="1508760" y="12063412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1732" name="Text Box 6">
          <a:extLst>
            <a:ext uri="{FF2B5EF4-FFF2-40B4-BE49-F238E27FC236}">
              <a16:creationId xmlns="" xmlns:a16="http://schemas.microsoft.com/office/drawing/2014/main" id="{D0F2B384-8C63-4E19-952B-63C66DB7952F}"/>
            </a:ext>
          </a:extLst>
        </xdr:cNvPr>
        <xdr:cNvSpPr txBox="1">
          <a:spLocks noChangeArrowheads="1"/>
        </xdr:cNvSpPr>
      </xdr:nvSpPr>
      <xdr:spPr bwMode="auto">
        <a:xfrm>
          <a:off x="1508760" y="120634125"/>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1733" name="Text Box 6">
          <a:extLst>
            <a:ext uri="{FF2B5EF4-FFF2-40B4-BE49-F238E27FC236}">
              <a16:creationId xmlns="" xmlns:a16="http://schemas.microsoft.com/office/drawing/2014/main" id="{1050911B-B0DD-42B5-BEC8-D75A8FBCD0A3}"/>
            </a:ext>
          </a:extLst>
        </xdr:cNvPr>
        <xdr:cNvSpPr txBox="1">
          <a:spLocks noChangeArrowheads="1"/>
        </xdr:cNvSpPr>
      </xdr:nvSpPr>
      <xdr:spPr bwMode="auto">
        <a:xfrm>
          <a:off x="1546514" y="120634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734" name="Text Box 6">
          <a:extLst>
            <a:ext uri="{FF2B5EF4-FFF2-40B4-BE49-F238E27FC236}">
              <a16:creationId xmlns="" xmlns:a16="http://schemas.microsoft.com/office/drawing/2014/main" id="{BB960215-A665-4ACA-8C63-2FC3DBB4D010}"/>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735" name="Text Box 6">
          <a:extLst>
            <a:ext uri="{FF2B5EF4-FFF2-40B4-BE49-F238E27FC236}">
              <a16:creationId xmlns="" xmlns:a16="http://schemas.microsoft.com/office/drawing/2014/main" id="{3404AF98-CED0-4D00-8F0A-D00314865E5B}"/>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1736" name="Text Box 6">
          <a:extLst>
            <a:ext uri="{FF2B5EF4-FFF2-40B4-BE49-F238E27FC236}">
              <a16:creationId xmlns="" xmlns:a16="http://schemas.microsoft.com/office/drawing/2014/main" id="{3C7AB08B-5183-4D97-BF87-4C9305D2D79A}"/>
            </a:ext>
          </a:extLst>
        </xdr:cNvPr>
        <xdr:cNvSpPr txBox="1">
          <a:spLocks noChangeArrowheads="1"/>
        </xdr:cNvSpPr>
      </xdr:nvSpPr>
      <xdr:spPr bwMode="auto">
        <a:xfrm>
          <a:off x="1508760" y="1206341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1737" name="Text Box 6">
          <a:extLst>
            <a:ext uri="{FF2B5EF4-FFF2-40B4-BE49-F238E27FC236}">
              <a16:creationId xmlns="" xmlns:a16="http://schemas.microsoft.com/office/drawing/2014/main" id="{B1FE8CA1-AD7D-4E21-ACA9-5D4B7F6885C0}"/>
            </a:ext>
          </a:extLst>
        </xdr:cNvPr>
        <xdr:cNvSpPr txBox="1">
          <a:spLocks noChangeArrowheads="1"/>
        </xdr:cNvSpPr>
      </xdr:nvSpPr>
      <xdr:spPr bwMode="auto">
        <a:xfrm>
          <a:off x="1508760" y="12063412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1738" name="Text Box 6">
          <a:extLst>
            <a:ext uri="{FF2B5EF4-FFF2-40B4-BE49-F238E27FC236}">
              <a16:creationId xmlns="" xmlns:a16="http://schemas.microsoft.com/office/drawing/2014/main" id="{6D392F67-5E23-448D-B750-DD8D2456F428}"/>
            </a:ext>
          </a:extLst>
        </xdr:cNvPr>
        <xdr:cNvSpPr txBox="1">
          <a:spLocks noChangeArrowheads="1"/>
        </xdr:cNvSpPr>
      </xdr:nvSpPr>
      <xdr:spPr bwMode="auto">
        <a:xfrm>
          <a:off x="1508760" y="120634125"/>
          <a:ext cx="76200" cy="203835"/>
        </a:xfrm>
        <a:prstGeom prst="rect">
          <a:avLst/>
        </a:prstGeom>
        <a:noFill/>
        <a:ln w="9525">
          <a:noFill/>
          <a:miter lim="800000"/>
          <a:headEnd/>
          <a:tailEnd/>
        </a:ln>
      </xdr:spPr>
    </xdr:sp>
    <xdr:clientData/>
  </xdr:oneCellAnchor>
  <xdr:oneCellAnchor>
    <xdr:from>
      <xdr:col>1</xdr:col>
      <xdr:colOff>898814</xdr:colOff>
      <xdr:row>198</xdr:row>
      <xdr:rowOff>0</xdr:rowOff>
    </xdr:from>
    <xdr:ext cx="76200" cy="200891"/>
    <xdr:sp macro="" textlink="">
      <xdr:nvSpPr>
        <xdr:cNvPr id="1739" name="Text Box 6">
          <a:extLst>
            <a:ext uri="{FF2B5EF4-FFF2-40B4-BE49-F238E27FC236}">
              <a16:creationId xmlns="" xmlns:a16="http://schemas.microsoft.com/office/drawing/2014/main" id="{DDE6FB40-AEFE-42DC-BBBA-1885DB7D3FE5}"/>
            </a:ext>
          </a:extLst>
        </xdr:cNvPr>
        <xdr:cNvSpPr txBox="1">
          <a:spLocks noChangeArrowheads="1"/>
        </xdr:cNvSpPr>
      </xdr:nvSpPr>
      <xdr:spPr bwMode="auto">
        <a:xfrm>
          <a:off x="1546514" y="12063412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740" name="Text Box 6">
          <a:extLst>
            <a:ext uri="{FF2B5EF4-FFF2-40B4-BE49-F238E27FC236}">
              <a16:creationId xmlns="" xmlns:a16="http://schemas.microsoft.com/office/drawing/2014/main" id="{C55F40C2-F246-4410-97A0-C302A97901AF}"/>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198</xdr:row>
      <xdr:rowOff>0</xdr:rowOff>
    </xdr:from>
    <xdr:ext cx="76200" cy="200025"/>
    <xdr:sp macro="" textlink="">
      <xdr:nvSpPr>
        <xdr:cNvPr id="1741" name="Text Box 6">
          <a:extLst>
            <a:ext uri="{FF2B5EF4-FFF2-40B4-BE49-F238E27FC236}">
              <a16:creationId xmlns="" xmlns:a16="http://schemas.microsoft.com/office/drawing/2014/main" id="{5B9AC589-56D2-4DF1-94F6-72DC46711739}"/>
            </a:ext>
          </a:extLst>
        </xdr:cNvPr>
        <xdr:cNvSpPr txBox="1">
          <a:spLocks noChangeArrowheads="1"/>
        </xdr:cNvSpPr>
      </xdr:nvSpPr>
      <xdr:spPr bwMode="auto">
        <a:xfrm>
          <a:off x="1485900" y="1206341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198</xdr:row>
      <xdr:rowOff>0</xdr:rowOff>
    </xdr:from>
    <xdr:ext cx="76200" cy="185651"/>
    <xdr:sp macro="" textlink="">
      <xdr:nvSpPr>
        <xdr:cNvPr id="1742" name="Text Box 6">
          <a:extLst>
            <a:ext uri="{FF2B5EF4-FFF2-40B4-BE49-F238E27FC236}">
              <a16:creationId xmlns="" xmlns:a16="http://schemas.microsoft.com/office/drawing/2014/main" id="{B2AAC2DB-8C7F-4435-A5B7-AEE0CADCA303}"/>
            </a:ext>
          </a:extLst>
        </xdr:cNvPr>
        <xdr:cNvSpPr txBox="1">
          <a:spLocks noChangeArrowheads="1"/>
        </xdr:cNvSpPr>
      </xdr:nvSpPr>
      <xdr:spPr bwMode="auto">
        <a:xfrm>
          <a:off x="1508760" y="120634125"/>
          <a:ext cx="76200" cy="185651"/>
        </a:xfrm>
        <a:prstGeom prst="rect">
          <a:avLst/>
        </a:prstGeom>
        <a:noFill/>
        <a:ln w="9525">
          <a:noFill/>
          <a:miter lim="800000"/>
          <a:headEnd/>
          <a:tailEnd/>
        </a:ln>
      </xdr:spPr>
    </xdr:sp>
    <xdr:clientData/>
  </xdr:oneCellAnchor>
  <xdr:oneCellAnchor>
    <xdr:from>
      <xdr:col>1</xdr:col>
      <xdr:colOff>861060</xdr:colOff>
      <xdr:row>198</xdr:row>
      <xdr:rowOff>0</xdr:rowOff>
    </xdr:from>
    <xdr:ext cx="76200" cy="188191"/>
    <xdr:sp macro="" textlink="">
      <xdr:nvSpPr>
        <xdr:cNvPr id="1743" name="Text Box 6">
          <a:extLst>
            <a:ext uri="{FF2B5EF4-FFF2-40B4-BE49-F238E27FC236}">
              <a16:creationId xmlns="" xmlns:a16="http://schemas.microsoft.com/office/drawing/2014/main" id="{A300CDCA-EDD6-4626-BE70-0DBFA3551A30}"/>
            </a:ext>
          </a:extLst>
        </xdr:cNvPr>
        <xdr:cNvSpPr txBox="1">
          <a:spLocks noChangeArrowheads="1"/>
        </xdr:cNvSpPr>
      </xdr:nvSpPr>
      <xdr:spPr bwMode="auto">
        <a:xfrm>
          <a:off x="1508760" y="120634125"/>
          <a:ext cx="76200" cy="188191"/>
        </a:xfrm>
        <a:prstGeom prst="rect">
          <a:avLst/>
        </a:prstGeom>
        <a:noFill/>
        <a:ln w="9525">
          <a:noFill/>
          <a:miter lim="800000"/>
          <a:headEnd/>
          <a:tailEnd/>
        </a:ln>
      </xdr:spPr>
    </xdr:sp>
    <xdr:clientData/>
  </xdr:oneCellAnchor>
  <xdr:oneCellAnchor>
    <xdr:from>
      <xdr:col>1</xdr:col>
      <xdr:colOff>861060</xdr:colOff>
      <xdr:row>198</xdr:row>
      <xdr:rowOff>0</xdr:rowOff>
    </xdr:from>
    <xdr:ext cx="76200" cy="203835"/>
    <xdr:sp macro="" textlink="">
      <xdr:nvSpPr>
        <xdr:cNvPr id="1744" name="Text Box 6">
          <a:extLst>
            <a:ext uri="{FF2B5EF4-FFF2-40B4-BE49-F238E27FC236}">
              <a16:creationId xmlns="" xmlns:a16="http://schemas.microsoft.com/office/drawing/2014/main" id="{D228774B-5D58-4543-994C-FB5079EF5644}"/>
            </a:ext>
          </a:extLst>
        </xdr:cNvPr>
        <xdr:cNvSpPr txBox="1">
          <a:spLocks noChangeArrowheads="1"/>
        </xdr:cNvSpPr>
      </xdr:nvSpPr>
      <xdr:spPr bwMode="auto">
        <a:xfrm>
          <a:off x="1508760" y="120634125"/>
          <a:ext cx="76200" cy="203835"/>
        </a:xfrm>
        <a:prstGeom prst="rect">
          <a:avLst/>
        </a:prstGeom>
        <a:noFill/>
        <a:ln w="9525">
          <a:noFill/>
          <a:miter lim="800000"/>
          <a:headEnd/>
          <a:tailEnd/>
        </a:ln>
      </xdr:spPr>
    </xdr:sp>
    <xdr:clientData/>
  </xdr:oneCellAnchor>
  <xdr:oneCellAnchor>
    <xdr:from>
      <xdr:col>1</xdr:col>
      <xdr:colOff>898814</xdr:colOff>
      <xdr:row>198</xdr:row>
      <xdr:rowOff>112567</xdr:rowOff>
    </xdr:from>
    <xdr:ext cx="76200" cy="200891"/>
    <xdr:sp macro="" textlink="">
      <xdr:nvSpPr>
        <xdr:cNvPr id="1745" name="Text Box 6">
          <a:extLst>
            <a:ext uri="{FF2B5EF4-FFF2-40B4-BE49-F238E27FC236}">
              <a16:creationId xmlns="" xmlns:a16="http://schemas.microsoft.com/office/drawing/2014/main" id="{82069B2C-29CA-4E91-B47B-C31119F4D603}"/>
            </a:ext>
          </a:extLst>
        </xdr:cNvPr>
        <xdr:cNvSpPr txBox="1">
          <a:spLocks noChangeArrowheads="1"/>
        </xdr:cNvSpPr>
      </xdr:nvSpPr>
      <xdr:spPr bwMode="auto">
        <a:xfrm>
          <a:off x="1546514" y="1207466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861060</xdr:colOff>
      <xdr:row>200</xdr:row>
      <xdr:rowOff>0</xdr:rowOff>
    </xdr:from>
    <xdr:to>
      <xdr:col>1</xdr:col>
      <xdr:colOff>937260</xdr:colOff>
      <xdr:row>201</xdr:row>
      <xdr:rowOff>12275</xdr:rowOff>
    </xdr:to>
    <xdr:sp macro="" textlink="">
      <xdr:nvSpPr>
        <xdr:cNvPr id="1746" name="Text Box 6">
          <a:extLst>
            <a:ext uri="{FF2B5EF4-FFF2-40B4-BE49-F238E27FC236}">
              <a16:creationId xmlns="" xmlns:a16="http://schemas.microsoft.com/office/drawing/2014/main" id="{28A23B2E-726B-4DAE-89C2-421AF642EEFA}"/>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201</xdr:row>
      <xdr:rowOff>12275</xdr:rowOff>
    </xdr:to>
    <xdr:sp macro="" textlink="">
      <xdr:nvSpPr>
        <xdr:cNvPr id="1747" name="Text Box 6">
          <a:extLst>
            <a:ext uri="{FF2B5EF4-FFF2-40B4-BE49-F238E27FC236}">
              <a16:creationId xmlns="" xmlns:a16="http://schemas.microsoft.com/office/drawing/2014/main" id="{F63A1B02-A7A0-4234-A618-6468199646FF}"/>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201</xdr:row>
      <xdr:rowOff>4656</xdr:rowOff>
    </xdr:to>
    <xdr:sp macro="" textlink="">
      <xdr:nvSpPr>
        <xdr:cNvPr id="1748" name="Text Box 6">
          <a:extLst>
            <a:ext uri="{FF2B5EF4-FFF2-40B4-BE49-F238E27FC236}">
              <a16:creationId xmlns="" xmlns:a16="http://schemas.microsoft.com/office/drawing/2014/main" id="{8EFF56B5-5D7C-48E2-97C7-4F4A68544510}"/>
            </a:ext>
          </a:extLst>
        </xdr:cNvPr>
        <xdr:cNvSpPr txBox="1">
          <a:spLocks noChangeArrowheads="1"/>
        </xdr:cNvSpPr>
      </xdr:nvSpPr>
      <xdr:spPr bwMode="auto">
        <a:xfrm>
          <a:off x="1508760" y="124082175"/>
          <a:ext cx="76200" cy="195156"/>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201</xdr:row>
      <xdr:rowOff>12275</xdr:rowOff>
    </xdr:to>
    <xdr:sp macro="" textlink="">
      <xdr:nvSpPr>
        <xdr:cNvPr id="1749" name="Text Box 6">
          <a:extLst>
            <a:ext uri="{FF2B5EF4-FFF2-40B4-BE49-F238E27FC236}">
              <a16:creationId xmlns="" xmlns:a16="http://schemas.microsoft.com/office/drawing/2014/main" id="{CD5AA89B-25A8-46F6-AD25-32652A59169F}"/>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200</xdr:row>
      <xdr:rowOff>167639</xdr:rowOff>
    </xdr:to>
    <xdr:sp macro="" textlink="">
      <xdr:nvSpPr>
        <xdr:cNvPr id="1750" name="Text Box 6">
          <a:extLst>
            <a:ext uri="{FF2B5EF4-FFF2-40B4-BE49-F238E27FC236}">
              <a16:creationId xmlns="" xmlns:a16="http://schemas.microsoft.com/office/drawing/2014/main" id="{AAF81419-9C14-4A28-B3E1-17DA1CEA90F5}"/>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200</xdr:row>
      <xdr:rowOff>167639</xdr:rowOff>
    </xdr:to>
    <xdr:sp macro="" textlink="">
      <xdr:nvSpPr>
        <xdr:cNvPr id="1751" name="Text Box 6">
          <a:extLst>
            <a:ext uri="{FF2B5EF4-FFF2-40B4-BE49-F238E27FC236}">
              <a16:creationId xmlns="" xmlns:a16="http://schemas.microsoft.com/office/drawing/2014/main" id="{93B44698-FCE9-4286-8CA2-F909E03DF316}"/>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200</xdr:row>
      <xdr:rowOff>167639</xdr:rowOff>
    </xdr:to>
    <xdr:sp macro="" textlink="">
      <xdr:nvSpPr>
        <xdr:cNvPr id="1752" name="Text Box 6">
          <a:extLst>
            <a:ext uri="{FF2B5EF4-FFF2-40B4-BE49-F238E27FC236}">
              <a16:creationId xmlns="" xmlns:a16="http://schemas.microsoft.com/office/drawing/2014/main" id="{131446E5-395D-4550-ABC8-0DADE4DB2419}"/>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201</xdr:row>
      <xdr:rowOff>6581</xdr:rowOff>
    </xdr:to>
    <xdr:sp macro="" textlink="">
      <xdr:nvSpPr>
        <xdr:cNvPr id="1753" name="Text Box 6">
          <a:extLst>
            <a:ext uri="{FF2B5EF4-FFF2-40B4-BE49-F238E27FC236}">
              <a16:creationId xmlns="" xmlns:a16="http://schemas.microsoft.com/office/drawing/2014/main" id="{F2CDA396-C8C6-4F46-AFE3-333F5CDEF1C1}"/>
            </a:ext>
          </a:extLst>
        </xdr:cNvPr>
        <xdr:cNvSpPr txBox="1">
          <a:spLocks noChangeArrowheads="1"/>
        </xdr:cNvSpPr>
      </xdr:nvSpPr>
      <xdr:spPr bwMode="auto">
        <a:xfrm>
          <a:off x="1508760" y="124082175"/>
          <a:ext cx="76200" cy="197081"/>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201</xdr:row>
      <xdr:rowOff>12276</xdr:rowOff>
    </xdr:to>
    <xdr:sp macro="" textlink="">
      <xdr:nvSpPr>
        <xdr:cNvPr id="1754" name="Text Box 6">
          <a:extLst>
            <a:ext uri="{FF2B5EF4-FFF2-40B4-BE49-F238E27FC236}">
              <a16:creationId xmlns="" xmlns:a16="http://schemas.microsoft.com/office/drawing/2014/main" id="{20C01460-4D28-4067-8817-4EFC14DE6305}"/>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201</xdr:row>
      <xdr:rowOff>12276</xdr:rowOff>
    </xdr:to>
    <xdr:sp macro="" textlink="">
      <xdr:nvSpPr>
        <xdr:cNvPr id="1755" name="Text Box 6">
          <a:extLst>
            <a:ext uri="{FF2B5EF4-FFF2-40B4-BE49-F238E27FC236}">
              <a16:creationId xmlns="" xmlns:a16="http://schemas.microsoft.com/office/drawing/2014/main" id="{CB090463-B0F1-4D4A-B22C-3033786189FD}"/>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201</xdr:row>
      <xdr:rowOff>12276</xdr:rowOff>
    </xdr:to>
    <xdr:sp macro="" textlink="">
      <xdr:nvSpPr>
        <xdr:cNvPr id="1756" name="Text Box 6">
          <a:extLst>
            <a:ext uri="{FF2B5EF4-FFF2-40B4-BE49-F238E27FC236}">
              <a16:creationId xmlns="" xmlns:a16="http://schemas.microsoft.com/office/drawing/2014/main" id="{62C149E6-7103-48B2-B498-3E111A8FCB6A}"/>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200</xdr:row>
      <xdr:rowOff>167639</xdr:rowOff>
    </xdr:to>
    <xdr:sp macro="" textlink="">
      <xdr:nvSpPr>
        <xdr:cNvPr id="1757" name="Text Box 6">
          <a:extLst>
            <a:ext uri="{FF2B5EF4-FFF2-40B4-BE49-F238E27FC236}">
              <a16:creationId xmlns="" xmlns:a16="http://schemas.microsoft.com/office/drawing/2014/main" id="{E3F48BA9-6979-4CAE-8278-1FDCBCE627B1}"/>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200</xdr:row>
      <xdr:rowOff>167639</xdr:rowOff>
    </xdr:to>
    <xdr:sp macro="" textlink="">
      <xdr:nvSpPr>
        <xdr:cNvPr id="1758" name="Text Box 6">
          <a:extLst>
            <a:ext uri="{FF2B5EF4-FFF2-40B4-BE49-F238E27FC236}">
              <a16:creationId xmlns="" xmlns:a16="http://schemas.microsoft.com/office/drawing/2014/main" id="{85E01F6E-8C04-436D-B30A-A7B962B0EA74}"/>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200</xdr:row>
      <xdr:rowOff>167639</xdr:rowOff>
    </xdr:to>
    <xdr:sp macro="" textlink="">
      <xdr:nvSpPr>
        <xdr:cNvPr id="1759" name="Text Box 6">
          <a:extLst>
            <a:ext uri="{FF2B5EF4-FFF2-40B4-BE49-F238E27FC236}">
              <a16:creationId xmlns="" xmlns:a16="http://schemas.microsoft.com/office/drawing/2014/main" id="{C6B54130-F480-4BFA-B0A7-76496710D880}"/>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twoCellAnchor>
  <xdr:twoCellAnchor editAs="oneCell">
    <xdr:from>
      <xdr:col>1</xdr:col>
      <xdr:colOff>861060</xdr:colOff>
      <xdr:row>200</xdr:row>
      <xdr:rowOff>0</xdr:rowOff>
    </xdr:from>
    <xdr:to>
      <xdr:col>1</xdr:col>
      <xdr:colOff>937260</xdr:colOff>
      <xdr:row>201</xdr:row>
      <xdr:rowOff>5715</xdr:rowOff>
    </xdr:to>
    <xdr:sp macro="" textlink="">
      <xdr:nvSpPr>
        <xdr:cNvPr id="1760" name="Text Box 6">
          <a:extLst>
            <a:ext uri="{FF2B5EF4-FFF2-40B4-BE49-F238E27FC236}">
              <a16:creationId xmlns="" xmlns:a16="http://schemas.microsoft.com/office/drawing/2014/main" id="{31028FBE-C479-4FEA-94FB-2B122A232BD9}"/>
            </a:ext>
          </a:extLst>
        </xdr:cNvPr>
        <xdr:cNvSpPr txBox="1">
          <a:spLocks noChangeArrowheads="1"/>
        </xdr:cNvSpPr>
      </xdr:nvSpPr>
      <xdr:spPr bwMode="auto">
        <a:xfrm>
          <a:off x="1508760" y="124082175"/>
          <a:ext cx="76200" cy="196215"/>
        </a:xfrm>
        <a:prstGeom prst="rect">
          <a:avLst/>
        </a:prstGeom>
        <a:noFill/>
        <a:ln w="9525">
          <a:noFill/>
          <a:miter lim="800000"/>
          <a:headEnd/>
          <a:tailEnd/>
        </a:ln>
      </xdr:spPr>
    </xdr:sp>
    <xdr:clientData/>
  </xdr:twoCellAnchor>
  <xdr:oneCellAnchor>
    <xdr:from>
      <xdr:col>1</xdr:col>
      <xdr:colOff>861060</xdr:colOff>
      <xdr:row>200</xdr:row>
      <xdr:rowOff>0</xdr:rowOff>
    </xdr:from>
    <xdr:ext cx="76200" cy="195157"/>
    <xdr:sp macro="" textlink="">
      <xdr:nvSpPr>
        <xdr:cNvPr id="1761" name="Text Box 6">
          <a:extLst>
            <a:ext uri="{FF2B5EF4-FFF2-40B4-BE49-F238E27FC236}">
              <a16:creationId xmlns="" xmlns:a16="http://schemas.microsoft.com/office/drawing/2014/main" id="{F32B1885-D6D4-48A8-8521-E99D098E24DD}"/>
            </a:ext>
          </a:extLst>
        </xdr:cNvPr>
        <xdr:cNvSpPr txBox="1">
          <a:spLocks noChangeArrowheads="1"/>
        </xdr:cNvSpPr>
      </xdr:nvSpPr>
      <xdr:spPr bwMode="auto">
        <a:xfrm>
          <a:off x="1508760" y="124082175"/>
          <a:ext cx="76200" cy="195157"/>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7082"/>
    <xdr:sp macro="" textlink="">
      <xdr:nvSpPr>
        <xdr:cNvPr id="1762" name="Text Box 6">
          <a:extLst>
            <a:ext uri="{FF2B5EF4-FFF2-40B4-BE49-F238E27FC236}">
              <a16:creationId xmlns="" xmlns:a16="http://schemas.microsoft.com/office/drawing/2014/main" id="{B737E28C-CA66-49DF-B06A-37FC30ECB7C7}"/>
            </a:ext>
          </a:extLst>
        </xdr:cNvPr>
        <xdr:cNvSpPr txBox="1">
          <a:spLocks noChangeArrowheads="1"/>
        </xdr:cNvSpPr>
      </xdr:nvSpPr>
      <xdr:spPr bwMode="auto">
        <a:xfrm>
          <a:off x="1508760" y="124082175"/>
          <a:ext cx="76200" cy="197082"/>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763" name="Text Box 6">
          <a:extLst>
            <a:ext uri="{FF2B5EF4-FFF2-40B4-BE49-F238E27FC236}">
              <a16:creationId xmlns="" xmlns:a16="http://schemas.microsoft.com/office/drawing/2014/main" id="{EF8F0834-5E18-42CD-BB46-64B3FAD01923}"/>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764" name="Text Box 6">
          <a:extLst>
            <a:ext uri="{FF2B5EF4-FFF2-40B4-BE49-F238E27FC236}">
              <a16:creationId xmlns="" xmlns:a16="http://schemas.microsoft.com/office/drawing/2014/main" id="{F714B581-500C-4383-B877-C676F23CF587}"/>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765" name="Text Box 6">
          <a:extLst>
            <a:ext uri="{FF2B5EF4-FFF2-40B4-BE49-F238E27FC236}">
              <a16:creationId xmlns="" xmlns:a16="http://schemas.microsoft.com/office/drawing/2014/main" id="{D9987A5C-4CCD-49A9-A188-9578ABB071D2}"/>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40"/>
    <xdr:sp macro="" textlink="">
      <xdr:nvSpPr>
        <xdr:cNvPr id="1766" name="Text Box 6">
          <a:extLst>
            <a:ext uri="{FF2B5EF4-FFF2-40B4-BE49-F238E27FC236}">
              <a16:creationId xmlns="" xmlns:a16="http://schemas.microsoft.com/office/drawing/2014/main" id="{3604977A-B0A7-4AAC-A75F-364E7CB74908}"/>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40"/>
    <xdr:sp macro="" textlink="">
      <xdr:nvSpPr>
        <xdr:cNvPr id="1767" name="Text Box 6">
          <a:extLst>
            <a:ext uri="{FF2B5EF4-FFF2-40B4-BE49-F238E27FC236}">
              <a16:creationId xmlns="" xmlns:a16="http://schemas.microsoft.com/office/drawing/2014/main" id="{86296040-596C-4357-ABD3-F8A6BF6F2E3D}"/>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40"/>
    <xdr:sp macro="" textlink="">
      <xdr:nvSpPr>
        <xdr:cNvPr id="1768" name="Text Box 6">
          <a:extLst>
            <a:ext uri="{FF2B5EF4-FFF2-40B4-BE49-F238E27FC236}">
              <a16:creationId xmlns="" xmlns:a16="http://schemas.microsoft.com/office/drawing/2014/main" id="{2330B19B-67C4-48D9-A104-9F9041004BD8}"/>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6216"/>
    <xdr:sp macro="" textlink="">
      <xdr:nvSpPr>
        <xdr:cNvPr id="1769" name="Text Box 6">
          <a:extLst>
            <a:ext uri="{FF2B5EF4-FFF2-40B4-BE49-F238E27FC236}">
              <a16:creationId xmlns="" xmlns:a16="http://schemas.microsoft.com/office/drawing/2014/main" id="{4B549D29-21DC-4B88-8DDE-A3DBB0110C04}"/>
            </a:ext>
          </a:extLst>
        </xdr:cNvPr>
        <xdr:cNvSpPr txBox="1">
          <a:spLocks noChangeArrowheads="1"/>
        </xdr:cNvSpPr>
      </xdr:nvSpPr>
      <xdr:spPr bwMode="auto">
        <a:xfrm>
          <a:off x="1508760" y="124082175"/>
          <a:ext cx="76200" cy="196216"/>
        </a:xfrm>
        <a:prstGeom prst="rect">
          <a:avLst/>
        </a:prstGeom>
        <a:noFill/>
        <a:ln w="9525">
          <a:noFill/>
          <a:miter lim="800000"/>
          <a:headEnd/>
          <a:tailEnd/>
        </a:ln>
      </xdr:spPr>
    </xdr:sp>
    <xdr:clientData/>
  </xdr:oneCellAnchor>
  <xdr:oneCellAnchor>
    <xdr:from>
      <xdr:col>1</xdr:col>
      <xdr:colOff>861060</xdr:colOff>
      <xdr:row>200</xdr:row>
      <xdr:rowOff>0</xdr:rowOff>
    </xdr:from>
    <xdr:ext cx="76200" cy="188191"/>
    <xdr:sp macro="" textlink="">
      <xdr:nvSpPr>
        <xdr:cNvPr id="1770" name="Text Box 6">
          <a:extLst>
            <a:ext uri="{FF2B5EF4-FFF2-40B4-BE49-F238E27FC236}">
              <a16:creationId xmlns="" xmlns:a16="http://schemas.microsoft.com/office/drawing/2014/main" id="{C8A9B07C-D764-4A99-8523-2179EA258491}"/>
            </a:ext>
          </a:extLst>
        </xdr:cNvPr>
        <xdr:cNvSpPr txBox="1">
          <a:spLocks noChangeArrowheads="1"/>
        </xdr:cNvSpPr>
      </xdr:nvSpPr>
      <xdr:spPr bwMode="auto">
        <a:xfrm>
          <a:off x="1508760" y="124082175"/>
          <a:ext cx="76200" cy="188191"/>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3835"/>
    <xdr:sp macro="" textlink="">
      <xdr:nvSpPr>
        <xdr:cNvPr id="1771" name="Text Box 6">
          <a:extLst>
            <a:ext uri="{FF2B5EF4-FFF2-40B4-BE49-F238E27FC236}">
              <a16:creationId xmlns="" xmlns:a16="http://schemas.microsoft.com/office/drawing/2014/main" id="{BEA65987-B826-4E92-B188-A1ED2F57A1A6}"/>
            </a:ext>
          </a:extLst>
        </xdr:cNvPr>
        <xdr:cNvSpPr txBox="1">
          <a:spLocks noChangeArrowheads="1"/>
        </xdr:cNvSpPr>
      </xdr:nvSpPr>
      <xdr:spPr bwMode="auto">
        <a:xfrm>
          <a:off x="1508760" y="124082175"/>
          <a:ext cx="76200" cy="203835"/>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772" name="Text Box 6">
          <a:extLst>
            <a:ext uri="{FF2B5EF4-FFF2-40B4-BE49-F238E27FC236}">
              <a16:creationId xmlns="" xmlns:a16="http://schemas.microsoft.com/office/drawing/2014/main" id="{B4C487DB-CD4B-4AAE-AA96-AEA53E09AF81}"/>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773" name="Text Box 6">
          <a:extLst>
            <a:ext uri="{FF2B5EF4-FFF2-40B4-BE49-F238E27FC236}">
              <a16:creationId xmlns="" xmlns:a16="http://schemas.microsoft.com/office/drawing/2014/main" id="{AC40B856-65EB-4D6E-8E9F-0AFC47FC6625}"/>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774" name="Text Box 6">
          <a:extLst>
            <a:ext uri="{FF2B5EF4-FFF2-40B4-BE49-F238E27FC236}">
              <a16:creationId xmlns="" xmlns:a16="http://schemas.microsoft.com/office/drawing/2014/main" id="{690E875C-114D-4B27-8A7A-1828AA940156}"/>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898814</xdr:colOff>
      <xdr:row>200</xdr:row>
      <xdr:rowOff>0</xdr:rowOff>
    </xdr:from>
    <xdr:ext cx="76200" cy="200891"/>
    <xdr:sp macro="" textlink="">
      <xdr:nvSpPr>
        <xdr:cNvPr id="1775" name="Text Box 6">
          <a:extLst>
            <a:ext uri="{FF2B5EF4-FFF2-40B4-BE49-F238E27FC236}">
              <a16:creationId xmlns="" xmlns:a16="http://schemas.microsoft.com/office/drawing/2014/main" id="{B2AFCB71-A54A-451C-AF90-102D0208CCA1}"/>
            </a:ext>
          </a:extLst>
        </xdr:cNvPr>
        <xdr:cNvSpPr txBox="1">
          <a:spLocks noChangeArrowheads="1"/>
        </xdr:cNvSpPr>
      </xdr:nvSpPr>
      <xdr:spPr bwMode="auto">
        <a:xfrm>
          <a:off x="1546514" y="124082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776" name="Text Box 6">
          <a:extLst>
            <a:ext uri="{FF2B5EF4-FFF2-40B4-BE49-F238E27FC236}">
              <a16:creationId xmlns="" xmlns:a16="http://schemas.microsoft.com/office/drawing/2014/main" id="{D8E640E6-ECBA-4FEE-9EBE-0F4039D2637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777" name="Text Box 6">
          <a:extLst>
            <a:ext uri="{FF2B5EF4-FFF2-40B4-BE49-F238E27FC236}">
              <a16:creationId xmlns="" xmlns:a16="http://schemas.microsoft.com/office/drawing/2014/main" id="{36BD6595-A433-415B-A0B7-4CD794E1AC4F}"/>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778" name="Text Box 6">
          <a:extLst>
            <a:ext uri="{FF2B5EF4-FFF2-40B4-BE49-F238E27FC236}">
              <a16:creationId xmlns="" xmlns:a16="http://schemas.microsoft.com/office/drawing/2014/main" id="{970B8BDA-E213-4FC1-8F0E-A035E5BCB4EB}"/>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779" name="Text Box 6">
          <a:extLst>
            <a:ext uri="{FF2B5EF4-FFF2-40B4-BE49-F238E27FC236}">
              <a16:creationId xmlns="" xmlns:a16="http://schemas.microsoft.com/office/drawing/2014/main" id="{378E8BE0-8214-4F41-B771-925CBB48511E}"/>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780" name="Text Box 6">
          <a:extLst>
            <a:ext uri="{FF2B5EF4-FFF2-40B4-BE49-F238E27FC236}">
              <a16:creationId xmlns="" xmlns:a16="http://schemas.microsoft.com/office/drawing/2014/main" id="{A4077AB0-06EE-46FB-B6B5-FC9A6AC300F7}"/>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781" name="Text Box 6">
          <a:extLst>
            <a:ext uri="{FF2B5EF4-FFF2-40B4-BE49-F238E27FC236}">
              <a16:creationId xmlns="" xmlns:a16="http://schemas.microsoft.com/office/drawing/2014/main" id="{3C37F6DE-1CC7-4711-9C5B-B3B27E2D12A8}"/>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782" name="Text Box 6">
          <a:extLst>
            <a:ext uri="{FF2B5EF4-FFF2-40B4-BE49-F238E27FC236}">
              <a16:creationId xmlns="" xmlns:a16="http://schemas.microsoft.com/office/drawing/2014/main" id="{406600A0-691F-4B75-A39D-1B0526F2B381}"/>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783" name="Text Box 6">
          <a:extLst>
            <a:ext uri="{FF2B5EF4-FFF2-40B4-BE49-F238E27FC236}">
              <a16:creationId xmlns="" xmlns:a16="http://schemas.microsoft.com/office/drawing/2014/main" id="{800A8AFD-7932-430A-86D5-BC481D76CAB2}"/>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784" name="Text Box 6">
          <a:extLst>
            <a:ext uri="{FF2B5EF4-FFF2-40B4-BE49-F238E27FC236}">
              <a16:creationId xmlns="" xmlns:a16="http://schemas.microsoft.com/office/drawing/2014/main" id="{06AC86C7-CAED-4967-A897-C62FFBF37DF3}"/>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785" name="Text Box 6">
          <a:extLst>
            <a:ext uri="{FF2B5EF4-FFF2-40B4-BE49-F238E27FC236}">
              <a16:creationId xmlns="" xmlns:a16="http://schemas.microsoft.com/office/drawing/2014/main" id="{607D4B2D-AEFB-467C-9309-54D670CEB5F1}"/>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786" name="Text Box 6">
          <a:extLst>
            <a:ext uri="{FF2B5EF4-FFF2-40B4-BE49-F238E27FC236}">
              <a16:creationId xmlns="" xmlns:a16="http://schemas.microsoft.com/office/drawing/2014/main" id="{4EEF8AB7-3247-4032-9894-67EEA4349390}"/>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787" name="Text Box 6">
          <a:extLst>
            <a:ext uri="{FF2B5EF4-FFF2-40B4-BE49-F238E27FC236}">
              <a16:creationId xmlns="" xmlns:a16="http://schemas.microsoft.com/office/drawing/2014/main" id="{64E21A6A-7ECE-4CE5-9BA4-90ABCC2514EB}"/>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788" name="Text Box 6">
          <a:extLst>
            <a:ext uri="{FF2B5EF4-FFF2-40B4-BE49-F238E27FC236}">
              <a16:creationId xmlns="" xmlns:a16="http://schemas.microsoft.com/office/drawing/2014/main" id="{651F577F-4E8A-40FB-98B8-822852ECF9F9}"/>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789" name="Text Box 6">
          <a:extLst>
            <a:ext uri="{FF2B5EF4-FFF2-40B4-BE49-F238E27FC236}">
              <a16:creationId xmlns="" xmlns:a16="http://schemas.microsoft.com/office/drawing/2014/main" id="{1BBABFC3-18B5-4C27-975E-6877A8DD382B}"/>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202775"/>
    <xdr:sp macro="" textlink="">
      <xdr:nvSpPr>
        <xdr:cNvPr id="1790" name="Text Box 6">
          <a:extLst>
            <a:ext uri="{FF2B5EF4-FFF2-40B4-BE49-F238E27FC236}">
              <a16:creationId xmlns="" xmlns:a16="http://schemas.microsoft.com/office/drawing/2014/main" id="{BDCB4D0B-CBF8-48B3-99A6-B749417354E9}"/>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5"/>
    <xdr:sp macro="" textlink="">
      <xdr:nvSpPr>
        <xdr:cNvPr id="1791" name="Text Box 6">
          <a:extLst>
            <a:ext uri="{FF2B5EF4-FFF2-40B4-BE49-F238E27FC236}">
              <a16:creationId xmlns="" xmlns:a16="http://schemas.microsoft.com/office/drawing/2014/main" id="{1A1AF09E-2A9C-4D3F-80AD-5D47A482159A}"/>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5156"/>
    <xdr:sp macro="" textlink="">
      <xdr:nvSpPr>
        <xdr:cNvPr id="1792" name="Text Box 6">
          <a:extLst>
            <a:ext uri="{FF2B5EF4-FFF2-40B4-BE49-F238E27FC236}">
              <a16:creationId xmlns="" xmlns:a16="http://schemas.microsoft.com/office/drawing/2014/main" id="{DAC4996F-9B05-4818-B4BC-4746BF13F481}"/>
            </a:ext>
          </a:extLst>
        </xdr:cNvPr>
        <xdr:cNvSpPr txBox="1">
          <a:spLocks noChangeArrowheads="1"/>
        </xdr:cNvSpPr>
      </xdr:nvSpPr>
      <xdr:spPr bwMode="auto">
        <a:xfrm>
          <a:off x="1508760" y="124082175"/>
          <a:ext cx="76200" cy="19515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5"/>
    <xdr:sp macro="" textlink="">
      <xdr:nvSpPr>
        <xdr:cNvPr id="1793" name="Text Box 6">
          <a:extLst>
            <a:ext uri="{FF2B5EF4-FFF2-40B4-BE49-F238E27FC236}">
              <a16:creationId xmlns="" xmlns:a16="http://schemas.microsoft.com/office/drawing/2014/main" id="{24568497-5EDE-44F1-9699-E56BCD667F3A}"/>
            </a:ext>
          </a:extLst>
        </xdr:cNvPr>
        <xdr:cNvSpPr txBox="1">
          <a:spLocks noChangeArrowheads="1"/>
        </xdr:cNvSpPr>
      </xdr:nvSpPr>
      <xdr:spPr bwMode="auto">
        <a:xfrm>
          <a:off x="1508760" y="124082175"/>
          <a:ext cx="76200" cy="20277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39"/>
    <xdr:sp macro="" textlink="">
      <xdr:nvSpPr>
        <xdr:cNvPr id="1794" name="Text Box 6">
          <a:extLst>
            <a:ext uri="{FF2B5EF4-FFF2-40B4-BE49-F238E27FC236}">
              <a16:creationId xmlns="" xmlns:a16="http://schemas.microsoft.com/office/drawing/2014/main" id="{AF75E27A-2007-447B-9142-53AD230DA479}"/>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39"/>
    <xdr:sp macro="" textlink="">
      <xdr:nvSpPr>
        <xdr:cNvPr id="1795" name="Text Box 6">
          <a:extLst>
            <a:ext uri="{FF2B5EF4-FFF2-40B4-BE49-F238E27FC236}">
              <a16:creationId xmlns="" xmlns:a16="http://schemas.microsoft.com/office/drawing/2014/main" id="{BEDCF904-89E9-4C64-A2A1-E1E710BE049A}"/>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39"/>
    <xdr:sp macro="" textlink="">
      <xdr:nvSpPr>
        <xdr:cNvPr id="1796" name="Text Box 6">
          <a:extLst>
            <a:ext uri="{FF2B5EF4-FFF2-40B4-BE49-F238E27FC236}">
              <a16:creationId xmlns="" xmlns:a16="http://schemas.microsoft.com/office/drawing/2014/main" id="{D5F2D835-00D3-4554-A348-0847D6738AF5}"/>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7081"/>
    <xdr:sp macro="" textlink="">
      <xdr:nvSpPr>
        <xdr:cNvPr id="1797" name="Text Box 6">
          <a:extLst>
            <a:ext uri="{FF2B5EF4-FFF2-40B4-BE49-F238E27FC236}">
              <a16:creationId xmlns="" xmlns:a16="http://schemas.microsoft.com/office/drawing/2014/main" id="{59E91122-333F-4C84-BED4-3EB250266BEF}"/>
            </a:ext>
          </a:extLst>
        </xdr:cNvPr>
        <xdr:cNvSpPr txBox="1">
          <a:spLocks noChangeArrowheads="1"/>
        </xdr:cNvSpPr>
      </xdr:nvSpPr>
      <xdr:spPr bwMode="auto">
        <a:xfrm>
          <a:off x="1508760" y="124082175"/>
          <a:ext cx="76200" cy="197081"/>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6"/>
    <xdr:sp macro="" textlink="">
      <xdr:nvSpPr>
        <xdr:cNvPr id="1798" name="Text Box 6">
          <a:extLst>
            <a:ext uri="{FF2B5EF4-FFF2-40B4-BE49-F238E27FC236}">
              <a16:creationId xmlns="" xmlns:a16="http://schemas.microsoft.com/office/drawing/2014/main" id="{00207AD6-54F0-4A7F-B86B-95EC5588AD66}"/>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6"/>
    <xdr:sp macro="" textlink="">
      <xdr:nvSpPr>
        <xdr:cNvPr id="1799" name="Text Box 6">
          <a:extLst>
            <a:ext uri="{FF2B5EF4-FFF2-40B4-BE49-F238E27FC236}">
              <a16:creationId xmlns="" xmlns:a16="http://schemas.microsoft.com/office/drawing/2014/main" id="{4B980EF7-CA3F-49DB-A09D-4C317355D70F}"/>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6"/>
    <xdr:sp macro="" textlink="">
      <xdr:nvSpPr>
        <xdr:cNvPr id="1800" name="Text Box 6">
          <a:extLst>
            <a:ext uri="{FF2B5EF4-FFF2-40B4-BE49-F238E27FC236}">
              <a16:creationId xmlns="" xmlns:a16="http://schemas.microsoft.com/office/drawing/2014/main" id="{2E88BDE3-7ED7-40BA-8813-03A805DAB1EF}"/>
            </a:ext>
          </a:extLst>
        </xdr:cNvPr>
        <xdr:cNvSpPr txBox="1">
          <a:spLocks noChangeArrowheads="1"/>
        </xdr:cNvSpPr>
      </xdr:nvSpPr>
      <xdr:spPr bwMode="auto">
        <a:xfrm>
          <a:off x="1508760" y="124082175"/>
          <a:ext cx="76200" cy="202776"/>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39"/>
    <xdr:sp macro="" textlink="">
      <xdr:nvSpPr>
        <xdr:cNvPr id="1801" name="Text Box 6">
          <a:extLst>
            <a:ext uri="{FF2B5EF4-FFF2-40B4-BE49-F238E27FC236}">
              <a16:creationId xmlns="" xmlns:a16="http://schemas.microsoft.com/office/drawing/2014/main" id="{C1233AAD-EAAB-4C3B-9F60-26670CB5077D}"/>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39"/>
    <xdr:sp macro="" textlink="">
      <xdr:nvSpPr>
        <xdr:cNvPr id="1802" name="Text Box 6">
          <a:extLst>
            <a:ext uri="{FF2B5EF4-FFF2-40B4-BE49-F238E27FC236}">
              <a16:creationId xmlns="" xmlns:a16="http://schemas.microsoft.com/office/drawing/2014/main" id="{0CD9EE5F-AF73-46AB-BA2E-60A45A16FD76}"/>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39"/>
    <xdr:sp macro="" textlink="">
      <xdr:nvSpPr>
        <xdr:cNvPr id="1803" name="Text Box 6">
          <a:extLst>
            <a:ext uri="{FF2B5EF4-FFF2-40B4-BE49-F238E27FC236}">
              <a16:creationId xmlns="" xmlns:a16="http://schemas.microsoft.com/office/drawing/2014/main" id="{0ED9E26B-41E3-4FF8-A2C1-CFCB29CC6979}"/>
            </a:ext>
          </a:extLst>
        </xdr:cNvPr>
        <xdr:cNvSpPr txBox="1">
          <a:spLocks noChangeArrowheads="1"/>
        </xdr:cNvSpPr>
      </xdr:nvSpPr>
      <xdr:spPr bwMode="auto">
        <a:xfrm>
          <a:off x="1508760" y="124082175"/>
          <a:ext cx="76200" cy="167639"/>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6215"/>
    <xdr:sp macro="" textlink="">
      <xdr:nvSpPr>
        <xdr:cNvPr id="1804" name="Text Box 6">
          <a:extLst>
            <a:ext uri="{FF2B5EF4-FFF2-40B4-BE49-F238E27FC236}">
              <a16:creationId xmlns="" xmlns:a16="http://schemas.microsoft.com/office/drawing/2014/main" id="{9C47AC1F-0DB7-42EC-B938-53B387472778}"/>
            </a:ext>
          </a:extLst>
        </xdr:cNvPr>
        <xdr:cNvSpPr txBox="1">
          <a:spLocks noChangeArrowheads="1"/>
        </xdr:cNvSpPr>
      </xdr:nvSpPr>
      <xdr:spPr bwMode="auto">
        <a:xfrm>
          <a:off x="1508760" y="124082175"/>
          <a:ext cx="76200" cy="19621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5157"/>
    <xdr:sp macro="" textlink="">
      <xdr:nvSpPr>
        <xdr:cNvPr id="1805" name="Text Box 6">
          <a:extLst>
            <a:ext uri="{FF2B5EF4-FFF2-40B4-BE49-F238E27FC236}">
              <a16:creationId xmlns="" xmlns:a16="http://schemas.microsoft.com/office/drawing/2014/main" id="{F6100DBD-E7E2-4768-90E2-AD291C41F8AC}"/>
            </a:ext>
          </a:extLst>
        </xdr:cNvPr>
        <xdr:cNvSpPr txBox="1">
          <a:spLocks noChangeArrowheads="1"/>
        </xdr:cNvSpPr>
      </xdr:nvSpPr>
      <xdr:spPr bwMode="auto">
        <a:xfrm>
          <a:off x="1508760" y="124082175"/>
          <a:ext cx="76200" cy="195157"/>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7082"/>
    <xdr:sp macro="" textlink="">
      <xdr:nvSpPr>
        <xdr:cNvPr id="1806" name="Text Box 6">
          <a:extLst>
            <a:ext uri="{FF2B5EF4-FFF2-40B4-BE49-F238E27FC236}">
              <a16:creationId xmlns="" xmlns:a16="http://schemas.microsoft.com/office/drawing/2014/main" id="{706852C2-B6DF-41C4-B565-6085E1DE5348}"/>
            </a:ext>
          </a:extLst>
        </xdr:cNvPr>
        <xdr:cNvSpPr txBox="1">
          <a:spLocks noChangeArrowheads="1"/>
        </xdr:cNvSpPr>
      </xdr:nvSpPr>
      <xdr:spPr bwMode="auto">
        <a:xfrm>
          <a:off x="1508760" y="124082175"/>
          <a:ext cx="76200" cy="197082"/>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807" name="Text Box 6">
          <a:extLst>
            <a:ext uri="{FF2B5EF4-FFF2-40B4-BE49-F238E27FC236}">
              <a16:creationId xmlns="" xmlns:a16="http://schemas.microsoft.com/office/drawing/2014/main" id="{CF40D0C5-CFBA-4E04-A13D-A060450B652A}"/>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808" name="Text Box 6">
          <a:extLst>
            <a:ext uri="{FF2B5EF4-FFF2-40B4-BE49-F238E27FC236}">
              <a16:creationId xmlns="" xmlns:a16="http://schemas.microsoft.com/office/drawing/2014/main" id="{C3170197-937B-4B98-8D56-6CE1786ECED0}"/>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809" name="Text Box 6">
          <a:extLst>
            <a:ext uri="{FF2B5EF4-FFF2-40B4-BE49-F238E27FC236}">
              <a16:creationId xmlns="" xmlns:a16="http://schemas.microsoft.com/office/drawing/2014/main" id="{7D36259B-900B-4695-AF0D-E930F98D7B85}"/>
            </a:ext>
          </a:extLst>
        </xdr:cNvPr>
        <xdr:cNvSpPr txBox="1">
          <a:spLocks noChangeArrowheads="1"/>
        </xdr:cNvSpPr>
      </xdr:nvSpPr>
      <xdr:spPr bwMode="auto">
        <a:xfrm>
          <a:off x="1508760" y="124082175"/>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40"/>
    <xdr:sp macro="" textlink="">
      <xdr:nvSpPr>
        <xdr:cNvPr id="1810" name="Text Box 6">
          <a:extLst>
            <a:ext uri="{FF2B5EF4-FFF2-40B4-BE49-F238E27FC236}">
              <a16:creationId xmlns="" xmlns:a16="http://schemas.microsoft.com/office/drawing/2014/main" id="{51D24702-5700-4C98-A070-4602B2615C9B}"/>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40"/>
    <xdr:sp macro="" textlink="">
      <xdr:nvSpPr>
        <xdr:cNvPr id="1811" name="Text Box 6">
          <a:extLst>
            <a:ext uri="{FF2B5EF4-FFF2-40B4-BE49-F238E27FC236}">
              <a16:creationId xmlns="" xmlns:a16="http://schemas.microsoft.com/office/drawing/2014/main" id="{EECFC98E-6E1E-4C8E-AA5F-67DF441E112C}"/>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200</xdr:row>
      <xdr:rowOff>0</xdr:rowOff>
    </xdr:from>
    <xdr:ext cx="76200" cy="167640"/>
    <xdr:sp macro="" textlink="">
      <xdr:nvSpPr>
        <xdr:cNvPr id="1812" name="Text Box 6">
          <a:extLst>
            <a:ext uri="{FF2B5EF4-FFF2-40B4-BE49-F238E27FC236}">
              <a16:creationId xmlns="" xmlns:a16="http://schemas.microsoft.com/office/drawing/2014/main" id="{6256898F-A61F-4E01-A410-6C4E7DFE98BD}"/>
            </a:ext>
          </a:extLst>
        </xdr:cNvPr>
        <xdr:cNvSpPr txBox="1">
          <a:spLocks noChangeArrowheads="1"/>
        </xdr:cNvSpPr>
      </xdr:nvSpPr>
      <xdr:spPr bwMode="auto">
        <a:xfrm>
          <a:off x="1508760" y="124082175"/>
          <a:ext cx="76200" cy="167640"/>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6216"/>
    <xdr:sp macro="" textlink="">
      <xdr:nvSpPr>
        <xdr:cNvPr id="1813" name="Text Box 6">
          <a:extLst>
            <a:ext uri="{FF2B5EF4-FFF2-40B4-BE49-F238E27FC236}">
              <a16:creationId xmlns="" xmlns:a16="http://schemas.microsoft.com/office/drawing/2014/main" id="{6E2DFBFD-99C9-4ADD-B17A-B50700F1B1CC}"/>
            </a:ext>
          </a:extLst>
        </xdr:cNvPr>
        <xdr:cNvSpPr txBox="1">
          <a:spLocks noChangeArrowheads="1"/>
        </xdr:cNvSpPr>
      </xdr:nvSpPr>
      <xdr:spPr bwMode="auto">
        <a:xfrm>
          <a:off x="1508760" y="124082175"/>
          <a:ext cx="76200" cy="196216"/>
        </a:xfrm>
        <a:prstGeom prst="rect">
          <a:avLst/>
        </a:prstGeom>
        <a:noFill/>
        <a:ln w="9525">
          <a:noFill/>
          <a:miter lim="800000"/>
          <a:headEnd/>
          <a:tailEnd/>
        </a:ln>
      </xdr:spPr>
    </xdr:sp>
    <xdr:clientData/>
  </xdr:oneCellAnchor>
  <xdr:oneCellAnchor>
    <xdr:from>
      <xdr:col>1</xdr:col>
      <xdr:colOff>861060</xdr:colOff>
      <xdr:row>200</xdr:row>
      <xdr:rowOff>0</xdr:rowOff>
    </xdr:from>
    <xdr:ext cx="76200" cy="188191"/>
    <xdr:sp macro="" textlink="">
      <xdr:nvSpPr>
        <xdr:cNvPr id="1814" name="Text Box 6">
          <a:extLst>
            <a:ext uri="{FF2B5EF4-FFF2-40B4-BE49-F238E27FC236}">
              <a16:creationId xmlns="" xmlns:a16="http://schemas.microsoft.com/office/drawing/2014/main" id="{BB985575-41E2-4D10-B20C-C7F18D77B9F2}"/>
            </a:ext>
          </a:extLst>
        </xdr:cNvPr>
        <xdr:cNvSpPr txBox="1">
          <a:spLocks noChangeArrowheads="1"/>
        </xdr:cNvSpPr>
      </xdr:nvSpPr>
      <xdr:spPr bwMode="auto">
        <a:xfrm>
          <a:off x="1508760" y="124082175"/>
          <a:ext cx="76200" cy="188191"/>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3835"/>
    <xdr:sp macro="" textlink="">
      <xdr:nvSpPr>
        <xdr:cNvPr id="1815" name="Text Box 6">
          <a:extLst>
            <a:ext uri="{FF2B5EF4-FFF2-40B4-BE49-F238E27FC236}">
              <a16:creationId xmlns="" xmlns:a16="http://schemas.microsoft.com/office/drawing/2014/main" id="{E4889B5F-D55B-4EB3-8A84-6AB3740EF372}"/>
            </a:ext>
          </a:extLst>
        </xdr:cNvPr>
        <xdr:cNvSpPr txBox="1">
          <a:spLocks noChangeArrowheads="1"/>
        </xdr:cNvSpPr>
      </xdr:nvSpPr>
      <xdr:spPr bwMode="auto">
        <a:xfrm>
          <a:off x="1508760" y="124082175"/>
          <a:ext cx="76200" cy="203835"/>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816" name="Text Box 6">
          <a:extLst>
            <a:ext uri="{FF2B5EF4-FFF2-40B4-BE49-F238E27FC236}">
              <a16:creationId xmlns="" xmlns:a16="http://schemas.microsoft.com/office/drawing/2014/main" id="{F61C50C2-E42A-44C7-A3A3-EC44A2B18B4F}"/>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17" name="Text Box 6">
          <a:extLst>
            <a:ext uri="{FF2B5EF4-FFF2-40B4-BE49-F238E27FC236}">
              <a16:creationId xmlns="" xmlns:a16="http://schemas.microsoft.com/office/drawing/2014/main" id="{5F25B83C-1FC5-4A5B-ABC0-04AC9C76EA97}"/>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818" name="Text Box 6">
          <a:extLst>
            <a:ext uri="{FF2B5EF4-FFF2-40B4-BE49-F238E27FC236}">
              <a16:creationId xmlns="" xmlns:a16="http://schemas.microsoft.com/office/drawing/2014/main" id="{9478815B-A221-41DE-B24D-E5BA72017F11}"/>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820" name="Text Box 6">
          <a:extLst>
            <a:ext uri="{FF2B5EF4-FFF2-40B4-BE49-F238E27FC236}">
              <a16:creationId xmlns="" xmlns:a16="http://schemas.microsoft.com/office/drawing/2014/main" id="{1CE086AD-056E-479A-85B8-275C1CBEE601}"/>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21" name="Text Box 6">
          <a:extLst>
            <a:ext uri="{FF2B5EF4-FFF2-40B4-BE49-F238E27FC236}">
              <a16:creationId xmlns="" xmlns:a16="http://schemas.microsoft.com/office/drawing/2014/main" id="{4CEF22BD-B12E-4542-92CF-41BCFB30DCC3}"/>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822" name="Text Box 6">
          <a:extLst>
            <a:ext uri="{FF2B5EF4-FFF2-40B4-BE49-F238E27FC236}">
              <a16:creationId xmlns="" xmlns:a16="http://schemas.microsoft.com/office/drawing/2014/main" id="{A715B1D7-1D6F-4980-92F0-220A6A09FEA8}"/>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823" name="Text Box 6">
          <a:extLst>
            <a:ext uri="{FF2B5EF4-FFF2-40B4-BE49-F238E27FC236}">
              <a16:creationId xmlns="" xmlns:a16="http://schemas.microsoft.com/office/drawing/2014/main" id="{1B4AE4D8-653B-4707-ADA0-453CE58387AF}"/>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24" name="Text Box 6">
          <a:extLst>
            <a:ext uri="{FF2B5EF4-FFF2-40B4-BE49-F238E27FC236}">
              <a16:creationId xmlns="" xmlns:a16="http://schemas.microsoft.com/office/drawing/2014/main" id="{AC936C84-D49E-4760-BC0D-1B173A8892C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25" name="Text Box 6">
          <a:extLst>
            <a:ext uri="{FF2B5EF4-FFF2-40B4-BE49-F238E27FC236}">
              <a16:creationId xmlns="" xmlns:a16="http://schemas.microsoft.com/office/drawing/2014/main" id="{BCF66FF8-0A11-4874-A858-12C492E6E5B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26" name="Text Box 6">
          <a:extLst>
            <a:ext uri="{FF2B5EF4-FFF2-40B4-BE49-F238E27FC236}">
              <a16:creationId xmlns="" xmlns:a16="http://schemas.microsoft.com/office/drawing/2014/main" id="{C889CB02-A2D5-44E1-B623-1961B839FE76}"/>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827" name="Text Box 6">
          <a:extLst>
            <a:ext uri="{FF2B5EF4-FFF2-40B4-BE49-F238E27FC236}">
              <a16:creationId xmlns="" xmlns:a16="http://schemas.microsoft.com/office/drawing/2014/main" id="{8836EA9D-042F-4474-B40F-3C64F0FC0222}"/>
            </a:ext>
          </a:extLst>
        </xdr:cNvPr>
        <xdr:cNvSpPr txBox="1">
          <a:spLocks noChangeArrowheads="1"/>
        </xdr:cNvSpPr>
      </xdr:nvSpPr>
      <xdr:spPr bwMode="auto">
        <a:xfrm>
          <a:off x="1508760" y="124082175"/>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828" name="Text Box 6">
          <a:extLst>
            <a:ext uri="{FF2B5EF4-FFF2-40B4-BE49-F238E27FC236}">
              <a16:creationId xmlns="" xmlns:a16="http://schemas.microsoft.com/office/drawing/2014/main" id="{6144284F-C831-4ABC-B726-8700941E312A}"/>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29" name="Text Box 6">
          <a:extLst>
            <a:ext uri="{FF2B5EF4-FFF2-40B4-BE49-F238E27FC236}">
              <a16:creationId xmlns="" xmlns:a16="http://schemas.microsoft.com/office/drawing/2014/main" id="{795EEDED-2F0B-4D12-94E0-4045A445A489}"/>
            </a:ext>
          </a:extLst>
        </xdr:cNvPr>
        <xdr:cNvSpPr txBox="1">
          <a:spLocks noChangeArrowheads="1"/>
        </xdr:cNvSpPr>
      </xdr:nvSpPr>
      <xdr:spPr bwMode="auto">
        <a:xfrm>
          <a:off x="1485900" y="124082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30" name="Text Box 6">
          <a:extLst>
            <a:ext uri="{FF2B5EF4-FFF2-40B4-BE49-F238E27FC236}">
              <a16:creationId xmlns="" xmlns:a16="http://schemas.microsoft.com/office/drawing/2014/main" id="{CF6BE6A5-96BC-4370-A82C-D4E7D0C584A4}"/>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31" name="Text Box 6">
          <a:extLst>
            <a:ext uri="{FF2B5EF4-FFF2-40B4-BE49-F238E27FC236}">
              <a16:creationId xmlns="" xmlns:a16="http://schemas.microsoft.com/office/drawing/2014/main" id="{60CE2677-9887-475A-9455-7A7DBE7834D0}"/>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832" name="Text Box 6">
          <a:extLst>
            <a:ext uri="{FF2B5EF4-FFF2-40B4-BE49-F238E27FC236}">
              <a16:creationId xmlns="" xmlns:a16="http://schemas.microsoft.com/office/drawing/2014/main" id="{4CE64CEF-9FA7-44D3-85A3-EE4F248CEC08}"/>
            </a:ext>
          </a:extLst>
        </xdr:cNvPr>
        <xdr:cNvSpPr txBox="1">
          <a:spLocks noChangeArrowheads="1"/>
        </xdr:cNvSpPr>
      </xdr:nvSpPr>
      <xdr:spPr bwMode="auto">
        <a:xfrm>
          <a:off x="1508760" y="124272675"/>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833" name="Text Box 6">
          <a:extLst>
            <a:ext uri="{FF2B5EF4-FFF2-40B4-BE49-F238E27FC236}">
              <a16:creationId xmlns="" xmlns:a16="http://schemas.microsoft.com/office/drawing/2014/main" id="{21E84E50-2BE6-4B2A-8433-CC982397EB8B}"/>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34" name="Text Box 6">
          <a:extLst>
            <a:ext uri="{FF2B5EF4-FFF2-40B4-BE49-F238E27FC236}">
              <a16:creationId xmlns="" xmlns:a16="http://schemas.microsoft.com/office/drawing/2014/main" id="{F70FE0DE-060F-4796-B9E7-34B103FCD86F}"/>
            </a:ext>
          </a:extLst>
        </xdr:cNvPr>
        <xdr:cNvSpPr txBox="1">
          <a:spLocks noChangeArrowheads="1"/>
        </xdr:cNvSpPr>
      </xdr:nvSpPr>
      <xdr:spPr bwMode="auto">
        <a:xfrm>
          <a:off x="1485900" y="124272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835" name="Text Box 6">
          <a:extLst>
            <a:ext uri="{FF2B5EF4-FFF2-40B4-BE49-F238E27FC236}">
              <a16:creationId xmlns="" xmlns:a16="http://schemas.microsoft.com/office/drawing/2014/main" id="{79147287-FAB6-42E4-AF15-B22CD0B6EF95}"/>
            </a:ext>
          </a:extLst>
        </xdr:cNvPr>
        <xdr:cNvSpPr txBox="1">
          <a:spLocks noChangeArrowheads="1"/>
        </xdr:cNvSpPr>
      </xdr:nvSpPr>
      <xdr:spPr bwMode="auto">
        <a:xfrm>
          <a:off x="1508760" y="124272675"/>
          <a:ext cx="76200" cy="185651"/>
        </a:xfrm>
        <a:prstGeom prst="rect">
          <a:avLst/>
        </a:prstGeom>
        <a:noFill/>
        <a:ln w="9525">
          <a:noFill/>
          <a:miter lim="800000"/>
          <a:headEnd/>
          <a:tailEnd/>
        </a:ln>
      </xdr:spPr>
    </xdr:sp>
    <xdr:clientData/>
  </xdr:oneCellAnchor>
  <xdr:oneCellAnchor>
    <xdr:from>
      <xdr:col>1</xdr:col>
      <xdr:colOff>898814</xdr:colOff>
      <xdr:row>200</xdr:row>
      <xdr:rowOff>112567</xdr:rowOff>
    </xdr:from>
    <xdr:ext cx="76200" cy="200891"/>
    <xdr:sp macro="" textlink="">
      <xdr:nvSpPr>
        <xdr:cNvPr id="1836" name="Text Box 6">
          <a:extLst>
            <a:ext uri="{FF2B5EF4-FFF2-40B4-BE49-F238E27FC236}">
              <a16:creationId xmlns="" xmlns:a16="http://schemas.microsoft.com/office/drawing/2014/main" id="{69A5041C-87AE-432A-956D-210FB7D7FF61}"/>
            </a:ext>
          </a:extLst>
        </xdr:cNvPr>
        <xdr:cNvSpPr txBox="1">
          <a:spLocks noChangeArrowheads="1"/>
        </xdr:cNvSpPr>
      </xdr:nvSpPr>
      <xdr:spPr bwMode="auto">
        <a:xfrm>
          <a:off x="1546514" y="1245757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37" name="Text Box 6">
          <a:extLst>
            <a:ext uri="{FF2B5EF4-FFF2-40B4-BE49-F238E27FC236}">
              <a16:creationId xmlns="" xmlns:a16="http://schemas.microsoft.com/office/drawing/2014/main" id="{CAC354DD-1C7E-4440-BA36-DAB3ED2725DD}"/>
            </a:ext>
          </a:extLst>
        </xdr:cNvPr>
        <xdr:cNvSpPr txBox="1">
          <a:spLocks noChangeArrowheads="1"/>
        </xdr:cNvSpPr>
      </xdr:nvSpPr>
      <xdr:spPr bwMode="auto">
        <a:xfrm>
          <a:off x="1485900" y="12446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838" name="Text Box 6">
          <a:extLst>
            <a:ext uri="{FF2B5EF4-FFF2-40B4-BE49-F238E27FC236}">
              <a16:creationId xmlns="" xmlns:a16="http://schemas.microsoft.com/office/drawing/2014/main" id="{1C546902-1229-413E-BD42-D98BF9B6BE15}"/>
            </a:ext>
          </a:extLst>
        </xdr:cNvPr>
        <xdr:cNvSpPr txBox="1">
          <a:spLocks noChangeArrowheads="1"/>
        </xdr:cNvSpPr>
      </xdr:nvSpPr>
      <xdr:spPr bwMode="auto">
        <a:xfrm>
          <a:off x="1485900" y="12446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839" name="Text Box 6">
          <a:extLst>
            <a:ext uri="{FF2B5EF4-FFF2-40B4-BE49-F238E27FC236}">
              <a16:creationId xmlns="" xmlns:a16="http://schemas.microsoft.com/office/drawing/2014/main" id="{256C0DCD-8590-4495-9E1A-97C8168756BB}"/>
            </a:ext>
          </a:extLst>
        </xdr:cNvPr>
        <xdr:cNvSpPr txBox="1">
          <a:spLocks noChangeArrowheads="1"/>
        </xdr:cNvSpPr>
      </xdr:nvSpPr>
      <xdr:spPr bwMode="auto">
        <a:xfrm>
          <a:off x="1508760" y="124463175"/>
          <a:ext cx="76200" cy="185651"/>
        </a:xfrm>
        <a:prstGeom prst="rect">
          <a:avLst/>
        </a:prstGeom>
        <a:noFill/>
        <a:ln w="9525">
          <a:noFill/>
          <a:miter lim="800000"/>
          <a:headEnd/>
          <a:tailEnd/>
        </a:ln>
      </xdr:spPr>
    </xdr:sp>
    <xdr:clientData/>
  </xdr:oneCellAnchor>
  <xdr:oneCellAnchor>
    <xdr:from>
      <xdr:col>1</xdr:col>
      <xdr:colOff>898814</xdr:colOff>
      <xdr:row>200</xdr:row>
      <xdr:rowOff>0</xdr:rowOff>
    </xdr:from>
    <xdr:ext cx="76200" cy="200891"/>
    <xdr:sp macro="" textlink="">
      <xdr:nvSpPr>
        <xdr:cNvPr id="1840" name="Text Box 6">
          <a:extLst>
            <a:ext uri="{FF2B5EF4-FFF2-40B4-BE49-F238E27FC236}">
              <a16:creationId xmlns="" xmlns:a16="http://schemas.microsoft.com/office/drawing/2014/main" id="{CBB849E0-20A5-46D2-ABDD-C83AEECEA651}"/>
            </a:ext>
          </a:extLst>
        </xdr:cNvPr>
        <xdr:cNvSpPr txBox="1">
          <a:spLocks noChangeArrowheads="1"/>
        </xdr:cNvSpPr>
      </xdr:nvSpPr>
      <xdr:spPr bwMode="auto">
        <a:xfrm>
          <a:off x="1546514" y="124272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200</xdr:row>
      <xdr:rowOff>0</xdr:rowOff>
    </xdr:from>
    <xdr:ext cx="76200" cy="200891"/>
    <xdr:sp macro="" textlink="">
      <xdr:nvSpPr>
        <xdr:cNvPr id="1841" name="Text Box 6">
          <a:extLst>
            <a:ext uri="{FF2B5EF4-FFF2-40B4-BE49-F238E27FC236}">
              <a16:creationId xmlns="" xmlns:a16="http://schemas.microsoft.com/office/drawing/2014/main" id="{42B329F5-7D4C-44E8-A9D5-188DC1CB079E}"/>
            </a:ext>
          </a:extLst>
        </xdr:cNvPr>
        <xdr:cNvSpPr txBox="1">
          <a:spLocks noChangeArrowheads="1"/>
        </xdr:cNvSpPr>
      </xdr:nvSpPr>
      <xdr:spPr bwMode="auto">
        <a:xfrm>
          <a:off x="1546514" y="124272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201</xdr:row>
      <xdr:rowOff>0</xdr:rowOff>
    </xdr:from>
    <xdr:ext cx="76200" cy="200025"/>
    <xdr:sp macro="" textlink="">
      <xdr:nvSpPr>
        <xdr:cNvPr id="1842" name="Text Box 6">
          <a:extLst>
            <a:ext uri="{FF2B5EF4-FFF2-40B4-BE49-F238E27FC236}">
              <a16:creationId xmlns="" xmlns:a16="http://schemas.microsoft.com/office/drawing/2014/main" id="{DC2D07F9-710C-45E2-AEDA-CB8A919A0C60}"/>
            </a:ext>
          </a:extLst>
        </xdr:cNvPr>
        <xdr:cNvSpPr txBox="1">
          <a:spLocks noChangeArrowheads="1"/>
        </xdr:cNvSpPr>
      </xdr:nvSpPr>
      <xdr:spPr bwMode="auto">
        <a:xfrm>
          <a:off x="1485900" y="124653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201</xdr:row>
      <xdr:rowOff>0</xdr:rowOff>
    </xdr:from>
    <xdr:ext cx="76200" cy="200025"/>
    <xdr:sp macro="" textlink="">
      <xdr:nvSpPr>
        <xdr:cNvPr id="1843" name="Text Box 6">
          <a:extLst>
            <a:ext uri="{FF2B5EF4-FFF2-40B4-BE49-F238E27FC236}">
              <a16:creationId xmlns="" xmlns:a16="http://schemas.microsoft.com/office/drawing/2014/main" id="{BD99DCDE-C448-480D-9098-9FA43E1283A4}"/>
            </a:ext>
          </a:extLst>
        </xdr:cNvPr>
        <xdr:cNvSpPr txBox="1">
          <a:spLocks noChangeArrowheads="1"/>
        </xdr:cNvSpPr>
      </xdr:nvSpPr>
      <xdr:spPr bwMode="auto">
        <a:xfrm>
          <a:off x="1485900" y="124653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201</xdr:row>
      <xdr:rowOff>0</xdr:rowOff>
    </xdr:from>
    <xdr:ext cx="76200" cy="185651"/>
    <xdr:sp macro="" textlink="">
      <xdr:nvSpPr>
        <xdr:cNvPr id="1844" name="Text Box 6">
          <a:extLst>
            <a:ext uri="{FF2B5EF4-FFF2-40B4-BE49-F238E27FC236}">
              <a16:creationId xmlns="" xmlns:a16="http://schemas.microsoft.com/office/drawing/2014/main" id="{9B71A3E8-A036-4F7C-8FD2-D0F6FCA0A849}"/>
            </a:ext>
          </a:extLst>
        </xdr:cNvPr>
        <xdr:cNvSpPr txBox="1">
          <a:spLocks noChangeArrowheads="1"/>
        </xdr:cNvSpPr>
      </xdr:nvSpPr>
      <xdr:spPr bwMode="auto">
        <a:xfrm>
          <a:off x="1508760" y="124653675"/>
          <a:ext cx="76200" cy="185651"/>
        </a:xfrm>
        <a:prstGeom prst="rect">
          <a:avLst/>
        </a:prstGeom>
        <a:noFill/>
        <a:ln w="9525">
          <a:noFill/>
          <a:miter lim="800000"/>
          <a:headEnd/>
          <a:tailEnd/>
        </a:ln>
      </xdr:spPr>
    </xdr:sp>
    <xdr:clientData/>
  </xdr:oneCellAnchor>
  <xdr:oneCellAnchor>
    <xdr:from>
      <xdr:col>1</xdr:col>
      <xdr:colOff>861060</xdr:colOff>
      <xdr:row>200</xdr:row>
      <xdr:rowOff>0</xdr:rowOff>
    </xdr:from>
    <xdr:ext cx="76200" cy="188191"/>
    <xdr:sp macro="" textlink="">
      <xdr:nvSpPr>
        <xdr:cNvPr id="1845" name="Text Box 6">
          <a:extLst>
            <a:ext uri="{FF2B5EF4-FFF2-40B4-BE49-F238E27FC236}">
              <a16:creationId xmlns="" xmlns:a16="http://schemas.microsoft.com/office/drawing/2014/main" id="{E0A32A28-BF04-4FBF-879C-5E4302E14FB7}"/>
            </a:ext>
          </a:extLst>
        </xdr:cNvPr>
        <xdr:cNvSpPr txBox="1">
          <a:spLocks noChangeArrowheads="1"/>
        </xdr:cNvSpPr>
      </xdr:nvSpPr>
      <xdr:spPr bwMode="auto">
        <a:xfrm>
          <a:off x="1508760" y="124463175"/>
          <a:ext cx="76200" cy="188191"/>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3835"/>
    <xdr:sp macro="" textlink="">
      <xdr:nvSpPr>
        <xdr:cNvPr id="1846" name="Text Box 6">
          <a:extLst>
            <a:ext uri="{FF2B5EF4-FFF2-40B4-BE49-F238E27FC236}">
              <a16:creationId xmlns="" xmlns:a16="http://schemas.microsoft.com/office/drawing/2014/main" id="{C7C384B1-C676-4DA5-984B-34C012E20FB2}"/>
            </a:ext>
          </a:extLst>
        </xdr:cNvPr>
        <xdr:cNvSpPr txBox="1">
          <a:spLocks noChangeArrowheads="1"/>
        </xdr:cNvSpPr>
      </xdr:nvSpPr>
      <xdr:spPr bwMode="auto">
        <a:xfrm>
          <a:off x="1508760" y="124463175"/>
          <a:ext cx="76200" cy="203835"/>
        </a:xfrm>
        <a:prstGeom prst="rect">
          <a:avLst/>
        </a:prstGeom>
        <a:noFill/>
        <a:ln w="9525">
          <a:noFill/>
          <a:miter lim="800000"/>
          <a:headEnd/>
          <a:tailEnd/>
        </a:ln>
      </xdr:spPr>
    </xdr:sp>
    <xdr:clientData/>
  </xdr:oneCellAnchor>
  <xdr:oneCellAnchor>
    <xdr:from>
      <xdr:col>1</xdr:col>
      <xdr:colOff>898814</xdr:colOff>
      <xdr:row>201</xdr:row>
      <xdr:rowOff>0</xdr:rowOff>
    </xdr:from>
    <xdr:ext cx="76200" cy="200891"/>
    <xdr:sp macro="" textlink="">
      <xdr:nvSpPr>
        <xdr:cNvPr id="1847" name="Text Box 6">
          <a:extLst>
            <a:ext uri="{FF2B5EF4-FFF2-40B4-BE49-F238E27FC236}">
              <a16:creationId xmlns="" xmlns:a16="http://schemas.microsoft.com/office/drawing/2014/main" id="{9E235829-188B-445C-9453-2999E60319EA}"/>
            </a:ext>
          </a:extLst>
        </xdr:cNvPr>
        <xdr:cNvSpPr txBox="1">
          <a:spLocks noChangeArrowheads="1"/>
        </xdr:cNvSpPr>
      </xdr:nvSpPr>
      <xdr:spPr bwMode="auto">
        <a:xfrm>
          <a:off x="1546514" y="1246536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202</xdr:row>
      <xdr:rowOff>0</xdr:rowOff>
    </xdr:from>
    <xdr:ext cx="76200" cy="188191"/>
    <xdr:sp macro="" textlink="">
      <xdr:nvSpPr>
        <xdr:cNvPr id="1848" name="Text Box 6">
          <a:extLst>
            <a:ext uri="{FF2B5EF4-FFF2-40B4-BE49-F238E27FC236}">
              <a16:creationId xmlns="" xmlns:a16="http://schemas.microsoft.com/office/drawing/2014/main" id="{1B9DE113-C544-4A2A-9C51-9BBFCFBD0A70}"/>
            </a:ext>
          </a:extLst>
        </xdr:cNvPr>
        <xdr:cNvSpPr txBox="1">
          <a:spLocks noChangeArrowheads="1"/>
        </xdr:cNvSpPr>
      </xdr:nvSpPr>
      <xdr:spPr bwMode="auto">
        <a:xfrm>
          <a:off x="1508760" y="125034675"/>
          <a:ext cx="76200" cy="188191"/>
        </a:xfrm>
        <a:prstGeom prst="rect">
          <a:avLst/>
        </a:prstGeom>
        <a:noFill/>
        <a:ln w="9525">
          <a:noFill/>
          <a:miter lim="800000"/>
          <a:headEnd/>
          <a:tailEnd/>
        </a:ln>
      </xdr:spPr>
    </xdr:sp>
    <xdr:clientData/>
  </xdr:oneCellAnchor>
  <xdr:oneCellAnchor>
    <xdr:from>
      <xdr:col>1</xdr:col>
      <xdr:colOff>861060</xdr:colOff>
      <xdr:row>202</xdr:row>
      <xdr:rowOff>0</xdr:rowOff>
    </xdr:from>
    <xdr:ext cx="76200" cy="203835"/>
    <xdr:sp macro="" textlink="">
      <xdr:nvSpPr>
        <xdr:cNvPr id="1849" name="Text Box 6">
          <a:extLst>
            <a:ext uri="{FF2B5EF4-FFF2-40B4-BE49-F238E27FC236}">
              <a16:creationId xmlns="" xmlns:a16="http://schemas.microsoft.com/office/drawing/2014/main" id="{12FBB308-9D05-41C9-B24D-716BDC3F5338}"/>
            </a:ext>
          </a:extLst>
        </xdr:cNvPr>
        <xdr:cNvSpPr txBox="1">
          <a:spLocks noChangeArrowheads="1"/>
        </xdr:cNvSpPr>
      </xdr:nvSpPr>
      <xdr:spPr bwMode="auto">
        <a:xfrm>
          <a:off x="1508760" y="125034675"/>
          <a:ext cx="76200" cy="203835"/>
        </a:xfrm>
        <a:prstGeom prst="rect">
          <a:avLst/>
        </a:prstGeom>
        <a:noFill/>
        <a:ln w="9525">
          <a:noFill/>
          <a:miter lim="800000"/>
          <a:headEnd/>
          <a:tailEnd/>
        </a:ln>
      </xdr:spPr>
    </xdr:sp>
    <xdr:clientData/>
  </xdr:oneCellAnchor>
  <xdr:oneCellAnchor>
    <xdr:from>
      <xdr:col>1</xdr:col>
      <xdr:colOff>861060</xdr:colOff>
      <xdr:row>202</xdr:row>
      <xdr:rowOff>0</xdr:rowOff>
    </xdr:from>
    <xdr:ext cx="76200" cy="188191"/>
    <xdr:sp macro="" textlink="">
      <xdr:nvSpPr>
        <xdr:cNvPr id="1850" name="Text Box 6">
          <a:extLst>
            <a:ext uri="{FF2B5EF4-FFF2-40B4-BE49-F238E27FC236}">
              <a16:creationId xmlns="" xmlns:a16="http://schemas.microsoft.com/office/drawing/2014/main" id="{EFA71692-E37E-41B4-B505-088B9B978A5B}"/>
            </a:ext>
          </a:extLst>
        </xdr:cNvPr>
        <xdr:cNvSpPr txBox="1">
          <a:spLocks noChangeArrowheads="1"/>
        </xdr:cNvSpPr>
      </xdr:nvSpPr>
      <xdr:spPr bwMode="auto">
        <a:xfrm>
          <a:off x="1508760" y="125034675"/>
          <a:ext cx="76200" cy="188191"/>
        </a:xfrm>
        <a:prstGeom prst="rect">
          <a:avLst/>
        </a:prstGeom>
        <a:noFill/>
        <a:ln w="9525">
          <a:noFill/>
          <a:miter lim="800000"/>
          <a:headEnd/>
          <a:tailEnd/>
        </a:ln>
      </xdr:spPr>
    </xdr:sp>
    <xdr:clientData/>
  </xdr:oneCellAnchor>
  <xdr:oneCellAnchor>
    <xdr:from>
      <xdr:col>1</xdr:col>
      <xdr:colOff>861060</xdr:colOff>
      <xdr:row>202</xdr:row>
      <xdr:rowOff>0</xdr:rowOff>
    </xdr:from>
    <xdr:ext cx="76200" cy="203835"/>
    <xdr:sp macro="" textlink="">
      <xdr:nvSpPr>
        <xdr:cNvPr id="1851" name="Text Box 6">
          <a:extLst>
            <a:ext uri="{FF2B5EF4-FFF2-40B4-BE49-F238E27FC236}">
              <a16:creationId xmlns="" xmlns:a16="http://schemas.microsoft.com/office/drawing/2014/main" id="{482F34C1-DF96-441C-AAFC-D3BCE8E1CE4F}"/>
            </a:ext>
          </a:extLst>
        </xdr:cNvPr>
        <xdr:cNvSpPr txBox="1">
          <a:spLocks noChangeArrowheads="1"/>
        </xdr:cNvSpPr>
      </xdr:nvSpPr>
      <xdr:spPr bwMode="auto">
        <a:xfrm>
          <a:off x="1508760" y="125034675"/>
          <a:ext cx="76200" cy="203835"/>
        </a:xfrm>
        <a:prstGeom prst="rect">
          <a:avLst/>
        </a:prstGeom>
        <a:noFill/>
        <a:ln w="9525">
          <a:noFill/>
          <a:miter lim="800000"/>
          <a:headEnd/>
          <a:tailEnd/>
        </a:ln>
      </xdr:spPr>
    </xdr:sp>
    <xdr:clientData/>
  </xdr:oneCellAnchor>
  <xdr:oneCellAnchor>
    <xdr:from>
      <xdr:col>1</xdr:col>
      <xdr:colOff>838200</xdr:colOff>
      <xdr:row>203</xdr:row>
      <xdr:rowOff>0</xdr:rowOff>
    </xdr:from>
    <xdr:ext cx="76200" cy="200025"/>
    <xdr:sp macro="" textlink="">
      <xdr:nvSpPr>
        <xdr:cNvPr id="1852" name="Text Box 6">
          <a:extLst>
            <a:ext uri="{FF2B5EF4-FFF2-40B4-BE49-F238E27FC236}">
              <a16:creationId xmlns="" xmlns:a16="http://schemas.microsoft.com/office/drawing/2014/main" id="{7415D8F6-8B79-40E5-8AA7-E1D801B99C92}"/>
            </a:ext>
          </a:extLst>
        </xdr:cNvPr>
        <xdr:cNvSpPr txBox="1">
          <a:spLocks noChangeArrowheads="1"/>
        </xdr:cNvSpPr>
      </xdr:nvSpPr>
      <xdr:spPr bwMode="auto">
        <a:xfrm>
          <a:off x="1485900" y="12541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203</xdr:row>
      <xdr:rowOff>0</xdr:rowOff>
    </xdr:from>
    <xdr:ext cx="76200" cy="200025"/>
    <xdr:sp macro="" textlink="">
      <xdr:nvSpPr>
        <xdr:cNvPr id="1853" name="Text Box 6">
          <a:extLst>
            <a:ext uri="{FF2B5EF4-FFF2-40B4-BE49-F238E27FC236}">
              <a16:creationId xmlns="" xmlns:a16="http://schemas.microsoft.com/office/drawing/2014/main" id="{1197CA8F-E765-4A45-945F-4412CEAAF5D7}"/>
            </a:ext>
          </a:extLst>
        </xdr:cNvPr>
        <xdr:cNvSpPr txBox="1">
          <a:spLocks noChangeArrowheads="1"/>
        </xdr:cNvSpPr>
      </xdr:nvSpPr>
      <xdr:spPr bwMode="auto">
        <a:xfrm>
          <a:off x="1485900" y="125415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203</xdr:row>
      <xdr:rowOff>0</xdr:rowOff>
    </xdr:from>
    <xdr:ext cx="76200" cy="185651"/>
    <xdr:sp macro="" textlink="">
      <xdr:nvSpPr>
        <xdr:cNvPr id="1854" name="Text Box 6">
          <a:extLst>
            <a:ext uri="{FF2B5EF4-FFF2-40B4-BE49-F238E27FC236}">
              <a16:creationId xmlns="" xmlns:a16="http://schemas.microsoft.com/office/drawing/2014/main" id="{38194D3C-FE33-4467-BB56-181BF7803AF2}"/>
            </a:ext>
          </a:extLst>
        </xdr:cNvPr>
        <xdr:cNvSpPr txBox="1">
          <a:spLocks noChangeArrowheads="1"/>
        </xdr:cNvSpPr>
      </xdr:nvSpPr>
      <xdr:spPr bwMode="auto">
        <a:xfrm>
          <a:off x="1508760" y="125415675"/>
          <a:ext cx="76200" cy="185651"/>
        </a:xfrm>
        <a:prstGeom prst="rect">
          <a:avLst/>
        </a:prstGeom>
        <a:noFill/>
        <a:ln w="9525">
          <a:noFill/>
          <a:miter lim="800000"/>
          <a:headEnd/>
          <a:tailEnd/>
        </a:ln>
      </xdr:spPr>
    </xdr:sp>
    <xdr:clientData/>
  </xdr:oneCellAnchor>
  <xdr:oneCellAnchor>
    <xdr:from>
      <xdr:col>1</xdr:col>
      <xdr:colOff>838200</xdr:colOff>
      <xdr:row>204</xdr:row>
      <xdr:rowOff>0</xdr:rowOff>
    </xdr:from>
    <xdr:ext cx="76200" cy="200025"/>
    <xdr:sp macro="" textlink="">
      <xdr:nvSpPr>
        <xdr:cNvPr id="1855" name="Text Box 6">
          <a:extLst>
            <a:ext uri="{FF2B5EF4-FFF2-40B4-BE49-F238E27FC236}">
              <a16:creationId xmlns="" xmlns:a16="http://schemas.microsoft.com/office/drawing/2014/main" id="{94F94376-0628-4BF9-9EFD-48D866B98CCF}"/>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204</xdr:row>
      <xdr:rowOff>0</xdr:rowOff>
    </xdr:from>
    <xdr:ext cx="76200" cy="200025"/>
    <xdr:sp macro="" textlink="">
      <xdr:nvSpPr>
        <xdr:cNvPr id="1856" name="Text Box 6">
          <a:extLst>
            <a:ext uri="{FF2B5EF4-FFF2-40B4-BE49-F238E27FC236}">
              <a16:creationId xmlns="" xmlns:a16="http://schemas.microsoft.com/office/drawing/2014/main" id="{91CD3B4B-20DC-4786-8BFA-602479199A8F}"/>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204</xdr:row>
      <xdr:rowOff>0</xdr:rowOff>
    </xdr:from>
    <xdr:ext cx="76200" cy="185651"/>
    <xdr:sp macro="" textlink="">
      <xdr:nvSpPr>
        <xdr:cNvPr id="1857" name="Text Box 6">
          <a:extLst>
            <a:ext uri="{FF2B5EF4-FFF2-40B4-BE49-F238E27FC236}">
              <a16:creationId xmlns="" xmlns:a16="http://schemas.microsoft.com/office/drawing/2014/main" id="{CCEB8E98-8385-4A53-8438-E84DB65F324E}"/>
            </a:ext>
          </a:extLst>
        </xdr:cNvPr>
        <xdr:cNvSpPr txBox="1">
          <a:spLocks noChangeArrowheads="1"/>
        </xdr:cNvSpPr>
      </xdr:nvSpPr>
      <xdr:spPr bwMode="auto">
        <a:xfrm>
          <a:off x="1508760" y="125606175"/>
          <a:ext cx="76200" cy="185651"/>
        </a:xfrm>
        <a:prstGeom prst="rect">
          <a:avLst/>
        </a:prstGeom>
        <a:noFill/>
        <a:ln w="9525">
          <a:noFill/>
          <a:miter lim="800000"/>
          <a:headEnd/>
          <a:tailEnd/>
        </a:ln>
      </xdr:spPr>
    </xdr:sp>
    <xdr:clientData/>
  </xdr:oneCellAnchor>
  <xdr:oneCellAnchor>
    <xdr:from>
      <xdr:col>1</xdr:col>
      <xdr:colOff>861060</xdr:colOff>
      <xdr:row>204</xdr:row>
      <xdr:rowOff>0</xdr:rowOff>
    </xdr:from>
    <xdr:ext cx="76200" cy="188191"/>
    <xdr:sp macro="" textlink="">
      <xdr:nvSpPr>
        <xdr:cNvPr id="1858" name="Text Box 6">
          <a:extLst>
            <a:ext uri="{FF2B5EF4-FFF2-40B4-BE49-F238E27FC236}">
              <a16:creationId xmlns="" xmlns:a16="http://schemas.microsoft.com/office/drawing/2014/main" id="{F599987E-8328-4029-AEED-E70E79DE0782}"/>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204</xdr:row>
      <xdr:rowOff>0</xdr:rowOff>
    </xdr:from>
    <xdr:ext cx="76200" cy="203835"/>
    <xdr:sp macro="" textlink="">
      <xdr:nvSpPr>
        <xdr:cNvPr id="1859" name="Text Box 6">
          <a:extLst>
            <a:ext uri="{FF2B5EF4-FFF2-40B4-BE49-F238E27FC236}">
              <a16:creationId xmlns="" xmlns:a16="http://schemas.microsoft.com/office/drawing/2014/main" id="{9CDCE033-F5EB-4DA1-8BBB-E0E36F2D396C}"/>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861060</xdr:colOff>
      <xdr:row>204</xdr:row>
      <xdr:rowOff>0</xdr:rowOff>
    </xdr:from>
    <xdr:ext cx="76200" cy="188191"/>
    <xdr:sp macro="" textlink="">
      <xdr:nvSpPr>
        <xdr:cNvPr id="1860" name="Text Box 6">
          <a:extLst>
            <a:ext uri="{FF2B5EF4-FFF2-40B4-BE49-F238E27FC236}">
              <a16:creationId xmlns="" xmlns:a16="http://schemas.microsoft.com/office/drawing/2014/main" id="{E8F1D270-CAD6-40AC-B5CE-FE61C2E36E19}"/>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204</xdr:row>
      <xdr:rowOff>0</xdr:rowOff>
    </xdr:from>
    <xdr:ext cx="76200" cy="203835"/>
    <xdr:sp macro="" textlink="">
      <xdr:nvSpPr>
        <xdr:cNvPr id="1861" name="Text Box 6">
          <a:extLst>
            <a:ext uri="{FF2B5EF4-FFF2-40B4-BE49-F238E27FC236}">
              <a16:creationId xmlns="" xmlns:a16="http://schemas.microsoft.com/office/drawing/2014/main" id="{CF330D75-75BA-4620-AA31-031C436E9938}"/>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861060</xdr:colOff>
      <xdr:row>204</xdr:row>
      <xdr:rowOff>0</xdr:rowOff>
    </xdr:from>
    <xdr:ext cx="76200" cy="188191"/>
    <xdr:sp macro="" textlink="">
      <xdr:nvSpPr>
        <xdr:cNvPr id="1862" name="Text Box 6">
          <a:extLst>
            <a:ext uri="{FF2B5EF4-FFF2-40B4-BE49-F238E27FC236}">
              <a16:creationId xmlns="" xmlns:a16="http://schemas.microsoft.com/office/drawing/2014/main" id="{9F367648-137F-408F-BEB6-26100D9E3332}"/>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204</xdr:row>
      <xdr:rowOff>0</xdr:rowOff>
    </xdr:from>
    <xdr:ext cx="76200" cy="203835"/>
    <xdr:sp macro="" textlink="">
      <xdr:nvSpPr>
        <xdr:cNvPr id="1863" name="Text Box 6">
          <a:extLst>
            <a:ext uri="{FF2B5EF4-FFF2-40B4-BE49-F238E27FC236}">
              <a16:creationId xmlns="" xmlns:a16="http://schemas.microsoft.com/office/drawing/2014/main" id="{95A0FD6B-1C83-4248-9DED-FB5CA0EE1C83}"/>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861060</xdr:colOff>
      <xdr:row>204</xdr:row>
      <xdr:rowOff>0</xdr:rowOff>
    </xdr:from>
    <xdr:ext cx="76200" cy="188191"/>
    <xdr:sp macro="" textlink="">
      <xdr:nvSpPr>
        <xdr:cNvPr id="1864" name="Text Box 6">
          <a:extLst>
            <a:ext uri="{FF2B5EF4-FFF2-40B4-BE49-F238E27FC236}">
              <a16:creationId xmlns="" xmlns:a16="http://schemas.microsoft.com/office/drawing/2014/main" id="{FBC5869F-58FA-49B6-8A95-65F18AA5FA5F}"/>
            </a:ext>
          </a:extLst>
        </xdr:cNvPr>
        <xdr:cNvSpPr txBox="1">
          <a:spLocks noChangeArrowheads="1"/>
        </xdr:cNvSpPr>
      </xdr:nvSpPr>
      <xdr:spPr bwMode="auto">
        <a:xfrm>
          <a:off x="1508760" y="125606175"/>
          <a:ext cx="76200" cy="188191"/>
        </a:xfrm>
        <a:prstGeom prst="rect">
          <a:avLst/>
        </a:prstGeom>
        <a:noFill/>
        <a:ln w="9525">
          <a:noFill/>
          <a:miter lim="800000"/>
          <a:headEnd/>
          <a:tailEnd/>
        </a:ln>
      </xdr:spPr>
    </xdr:sp>
    <xdr:clientData/>
  </xdr:oneCellAnchor>
  <xdr:oneCellAnchor>
    <xdr:from>
      <xdr:col>1</xdr:col>
      <xdr:colOff>861060</xdr:colOff>
      <xdr:row>204</xdr:row>
      <xdr:rowOff>0</xdr:rowOff>
    </xdr:from>
    <xdr:ext cx="76200" cy="203835"/>
    <xdr:sp macro="" textlink="">
      <xdr:nvSpPr>
        <xdr:cNvPr id="1865" name="Text Box 6">
          <a:extLst>
            <a:ext uri="{FF2B5EF4-FFF2-40B4-BE49-F238E27FC236}">
              <a16:creationId xmlns="" xmlns:a16="http://schemas.microsoft.com/office/drawing/2014/main" id="{754A46FA-BCD0-472C-8A6A-DA26F7769909}"/>
            </a:ext>
          </a:extLst>
        </xdr:cNvPr>
        <xdr:cNvSpPr txBox="1">
          <a:spLocks noChangeArrowheads="1"/>
        </xdr:cNvSpPr>
      </xdr:nvSpPr>
      <xdr:spPr bwMode="auto">
        <a:xfrm>
          <a:off x="1508760" y="125606175"/>
          <a:ext cx="76200" cy="203835"/>
        </a:xfrm>
        <a:prstGeom prst="rect">
          <a:avLst/>
        </a:prstGeom>
        <a:noFill/>
        <a:ln w="9525">
          <a:noFill/>
          <a:miter lim="800000"/>
          <a:headEnd/>
          <a:tailEnd/>
        </a:ln>
      </xdr:spPr>
    </xdr:sp>
    <xdr:clientData/>
  </xdr:oneCellAnchor>
  <xdr:oneCellAnchor>
    <xdr:from>
      <xdr:col>1</xdr:col>
      <xdr:colOff>838200</xdr:colOff>
      <xdr:row>204</xdr:row>
      <xdr:rowOff>0</xdr:rowOff>
    </xdr:from>
    <xdr:ext cx="76200" cy="200025"/>
    <xdr:sp macro="" textlink="">
      <xdr:nvSpPr>
        <xdr:cNvPr id="1866" name="Text Box 6">
          <a:extLst>
            <a:ext uri="{FF2B5EF4-FFF2-40B4-BE49-F238E27FC236}">
              <a16:creationId xmlns="" xmlns:a16="http://schemas.microsoft.com/office/drawing/2014/main" id="{1FA41F0E-7BEB-4007-9003-6DC86D70C995}"/>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204</xdr:row>
      <xdr:rowOff>0</xdr:rowOff>
    </xdr:from>
    <xdr:ext cx="76200" cy="200025"/>
    <xdr:sp macro="" textlink="">
      <xdr:nvSpPr>
        <xdr:cNvPr id="1867" name="Text Box 6">
          <a:extLst>
            <a:ext uri="{FF2B5EF4-FFF2-40B4-BE49-F238E27FC236}">
              <a16:creationId xmlns="" xmlns:a16="http://schemas.microsoft.com/office/drawing/2014/main" id="{DD1C520B-71E4-45B4-A910-7E0D722CC43F}"/>
            </a:ext>
          </a:extLst>
        </xdr:cNvPr>
        <xdr:cNvSpPr txBox="1">
          <a:spLocks noChangeArrowheads="1"/>
        </xdr:cNvSpPr>
      </xdr:nvSpPr>
      <xdr:spPr bwMode="auto">
        <a:xfrm>
          <a:off x="1485900" y="125606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204</xdr:row>
      <xdr:rowOff>0</xdr:rowOff>
    </xdr:from>
    <xdr:ext cx="76200" cy="200891"/>
    <xdr:sp macro="" textlink="">
      <xdr:nvSpPr>
        <xdr:cNvPr id="1868" name="Text Box 6">
          <a:extLst>
            <a:ext uri="{FF2B5EF4-FFF2-40B4-BE49-F238E27FC236}">
              <a16:creationId xmlns="" xmlns:a16="http://schemas.microsoft.com/office/drawing/2014/main" id="{14FCF6B7-82E1-4F76-896E-34E12C270CF8}"/>
            </a:ext>
          </a:extLst>
        </xdr:cNvPr>
        <xdr:cNvSpPr txBox="1">
          <a:spLocks noChangeArrowheads="1"/>
        </xdr:cNvSpPr>
      </xdr:nvSpPr>
      <xdr:spPr bwMode="auto">
        <a:xfrm>
          <a:off x="1546514" y="12560617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207</xdr:row>
      <xdr:rowOff>0</xdr:rowOff>
    </xdr:from>
    <xdr:ext cx="76200" cy="200025"/>
    <xdr:sp macro="" textlink="">
      <xdr:nvSpPr>
        <xdr:cNvPr id="1869" name="Text Box 6">
          <a:extLst>
            <a:ext uri="{FF2B5EF4-FFF2-40B4-BE49-F238E27FC236}">
              <a16:creationId xmlns="" xmlns:a16="http://schemas.microsoft.com/office/drawing/2014/main" id="{08C96ADC-1BFB-4F74-821D-ADE645F73015}"/>
            </a:ext>
          </a:extLst>
        </xdr:cNvPr>
        <xdr:cNvSpPr txBox="1">
          <a:spLocks noChangeArrowheads="1"/>
        </xdr:cNvSpPr>
      </xdr:nvSpPr>
      <xdr:spPr bwMode="auto">
        <a:xfrm>
          <a:off x="1485900" y="12655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207</xdr:row>
      <xdr:rowOff>0</xdr:rowOff>
    </xdr:from>
    <xdr:ext cx="76200" cy="200025"/>
    <xdr:sp macro="" textlink="">
      <xdr:nvSpPr>
        <xdr:cNvPr id="1870" name="Text Box 6">
          <a:extLst>
            <a:ext uri="{FF2B5EF4-FFF2-40B4-BE49-F238E27FC236}">
              <a16:creationId xmlns="" xmlns:a16="http://schemas.microsoft.com/office/drawing/2014/main" id="{06F81B62-9F9A-4C04-9948-CF202D62325B}"/>
            </a:ext>
          </a:extLst>
        </xdr:cNvPr>
        <xdr:cNvSpPr txBox="1">
          <a:spLocks noChangeArrowheads="1"/>
        </xdr:cNvSpPr>
      </xdr:nvSpPr>
      <xdr:spPr bwMode="auto">
        <a:xfrm>
          <a:off x="1485900" y="12655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207</xdr:row>
      <xdr:rowOff>0</xdr:rowOff>
    </xdr:from>
    <xdr:ext cx="76200" cy="185651"/>
    <xdr:sp macro="" textlink="">
      <xdr:nvSpPr>
        <xdr:cNvPr id="1871" name="Text Box 6">
          <a:extLst>
            <a:ext uri="{FF2B5EF4-FFF2-40B4-BE49-F238E27FC236}">
              <a16:creationId xmlns="" xmlns:a16="http://schemas.microsoft.com/office/drawing/2014/main" id="{13CEB882-22A4-4CE6-BBF5-36207F83DF72}"/>
            </a:ext>
          </a:extLst>
        </xdr:cNvPr>
        <xdr:cNvSpPr txBox="1">
          <a:spLocks noChangeArrowheads="1"/>
        </xdr:cNvSpPr>
      </xdr:nvSpPr>
      <xdr:spPr bwMode="auto">
        <a:xfrm>
          <a:off x="1508760" y="126558675"/>
          <a:ext cx="76200" cy="185651"/>
        </a:xfrm>
        <a:prstGeom prst="rect">
          <a:avLst/>
        </a:prstGeom>
        <a:noFill/>
        <a:ln w="9525">
          <a:noFill/>
          <a:miter lim="800000"/>
          <a:headEnd/>
          <a:tailEnd/>
        </a:ln>
      </xdr:spPr>
    </xdr:sp>
    <xdr:clientData/>
  </xdr:oneCellAnchor>
  <xdr:oneCellAnchor>
    <xdr:from>
      <xdr:col>1</xdr:col>
      <xdr:colOff>898814</xdr:colOff>
      <xdr:row>208</xdr:row>
      <xdr:rowOff>112567</xdr:rowOff>
    </xdr:from>
    <xdr:ext cx="76200" cy="200891"/>
    <xdr:sp macro="" textlink="">
      <xdr:nvSpPr>
        <xdr:cNvPr id="1872" name="Text Box 6">
          <a:extLst>
            <a:ext uri="{FF2B5EF4-FFF2-40B4-BE49-F238E27FC236}">
              <a16:creationId xmlns="" xmlns:a16="http://schemas.microsoft.com/office/drawing/2014/main" id="{F8BB2036-5053-43AA-9EB6-94B6BB2AF5FA}"/>
            </a:ext>
          </a:extLst>
        </xdr:cNvPr>
        <xdr:cNvSpPr txBox="1">
          <a:spLocks noChangeArrowheads="1"/>
        </xdr:cNvSpPr>
      </xdr:nvSpPr>
      <xdr:spPr bwMode="auto">
        <a:xfrm>
          <a:off x="1546514" y="1268617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873" name="Text Box 6">
          <a:extLst>
            <a:ext uri="{FF2B5EF4-FFF2-40B4-BE49-F238E27FC236}">
              <a16:creationId xmlns="" xmlns:a16="http://schemas.microsoft.com/office/drawing/2014/main" id="{76E03B7A-8A9E-47E2-B8D8-E43EB454C7A8}"/>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874" name="Text Box 6">
          <a:extLst>
            <a:ext uri="{FF2B5EF4-FFF2-40B4-BE49-F238E27FC236}">
              <a16:creationId xmlns="" xmlns:a16="http://schemas.microsoft.com/office/drawing/2014/main" id="{5EE1D4EF-BAE0-4F60-ACF4-03A86763DF16}"/>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875" name="Text Box 6">
          <a:extLst>
            <a:ext uri="{FF2B5EF4-FFF2-40B4-BE49-F238E27FC236}">
              <a16:creationId xmlns="" xmlns:a16="http://schemas.microsoft.com/office/drawing/2014/main" id="{6EC1D8FA-FF77-4446-B85C-DDB23D54D0B1}"/>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208</xdr:row>
      <xdr:rowOff>0</xdr:rowOff>
    </xdr:from>
    <xdr:ext cx="76200" cy="200025"/>
    <xdr:sp macro="" textlink="">
      <xdr:nvSpPr>
        <xdr:cNvPr id="1876" name="Text Box 6">
          <a:extLst>
            <a:ext uri="{FF2B5EF4-FFF2-40B4-BE49-F238E27FC236}">
              <a16:creationId xmlns="" xmlns:a16="http://schemas.microsoft.com/office/drawing/2014/main" id="{1FAEE2C1-0BFA-4B74-8857-45A459DD4AD9}"/>
            </a:ext>
          </a:extLst>
        </xdr:cNvPr>
        <xdr:cNvSpPr txBox="1">
          <a:spLocks noChangeArrowheads="1"/>
        </xdr:cNvSpPr>
      </xdr:nvSpPr>
      <xdr:spPr bwMode="auto">
        <a:xfrm>
          <a:off x="1485900" y="126749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5651"/>
    <xdr:sp macro="" textlink="">
      <xdr:nvSpPr>
        <xdr:cNvPr id="1877" name="Text Box 6">
          <a:extLst>
            <a:ext uri="{FF2B5EF4-FFF2-40B4-BE49-F238E27FC236}">
              <a16:creationId xmlns="" xmlns:a16="http://schemas.microsoft.com/office/drawing/2014/main" id="{FD68302E-0214-48B5-AF95-D77A3500223B}"/>
            </a:ext>
          </a:extLst>
        </xdr:cNvPr>
        <xdr:cNvSpPr txBox="1">
          <a:spLocks noChangeArrowheads="1"/>
        </xdr:cNvSpPr>
      </xdr:nvSpPr>
      <xdr:spPr bwMode="auto">
        <a:xfrm>
          <a:off x="1508760" y="126749175"/>
          <a:ext cx="76200" cy="185651"/>
        </a:xfrm>
        <a:prstGeom prst="rect">
          <a:avLst/>
        </a:prstGeom>
        <a:noFill/>
        <a:ln w="9525">
          <a:noFill/>
          <a:miter lim="800000"/>
          <a:headEnd/>
          <a:tailEnd/>
        </a:ln>
      </xdr:spPr>
    </xdr:sp>
    <xdr:clientData/>
  </xdr:oneCellAnchor>
  <xdr:oneCellAnchor>
    <xdr:from>
      <xdr:col>1</xdr:col>
      <xdr:colOff>838200</xdr:colOff>
      <xdr:row>220</xdr:row>
      <xdr:rowOff>0</xdr:rowOff>
    </xdr:from>
    <xdr:ext cx="76200" cy="200025"/>
    <xdr:sp macro="" textlink="">
      <xdr:nvSpPr>
        <xdr:cNvPr id="1878" name="Text Box 6">
          <a:extLst>
            <a:ext uri="{FF2B5EF4-FFF2-40B4-BE49-F238E27FC236}">
              <a16:creationId xmlns="" xmlns:a16="http://schemas.microsoft.com/office/drawing/2014/main" id="{50AA2DC9-64AE-4F3F-952D-9D2DD396848E}"/>
            </a:ext>
          </a:extLst>
        </xdr:cNvPr>
        <xdr:cNvSpPr txBox="1">
          <a:spLocks noChangeArrowheads="1"/>
        </xdr:cNvSpPr>
      </xdr:nvSpPr>
      <xdr:spPr bwMode="auto">
        <a:xfrm>
          <a:off x="1485900" y="1301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220</xdr:row>
      <xdr:rowOff>0</xdr:rowOff>
    </xdr:from>
    <xdr:ext cx="76200" cy="200025"/>
    <xdr:sp macro="" textlink="">
      <xdr:nvSpPr>
        <xdr:cNvPr id="1879" name="Text Box 6">
          <a:extLst>
            <a:ext uri="{FF2B5EF4-FFF2-40B4-BE49-F238E27FC236}">
              <a16:creationId xmlns="" xmlns:a16="http://schemas.microsoft.com/office/drawing/2014/main" id="{3E8CE0BE-1D82-4DD0-8F30-5B7D14B9C192}"/>
            </a:ext>
          </a:extLst>
        </xdr:cNvPr>
        <xdr:cNvSpPr txBox="1">
          <a:spLocks noChangeArrowheads="1"/>
        </xdr:cNvSpPr>
      </xdr:nvSpPr>
      <xdr:spPr bwMode="auto">
        <a:xfrm>
          <a:off x="1485900" y="130178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221</xdr:row>
      <xdr:rowOff>112567</xdr:rowOff>
    </xdr:from>
    <xdr:ext cx="76200" cy="200891"/>
    <xdr:sp macro="" textlink="">
      <xdr:nvSpPr>
        <xdr:cNvPr id="1880" name="Text Box 6">
          <a:extLst>
            <a:ext uri="{FF2B5EF4-FFF2-40B4-BE49-F238E27FC236}">
              <a16:creationId xmlns="" xmlns:a16="http://schemas.microsoft.com/office/drawing/2014/main" id="{A82DB577-1FEA-4B35-AA3C-4476EE1804E3}"/>
            </a:ext>
          </a:extLst>
        </xdr:cNvPr>
        <xdr:cNvSpPr txBox="1">
          <a:spLocks noChangeArrowheads="1"/>
        </xdr:cNvSpPr>
      </xdr:nvSpPr>
      <xdr:spPr bwMode="auto">
        <a:xfrm>
          <a:off x="1546514" y="130481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239</xdr:row>
      <xdr:rowOff>0</xdr:rowOff>
    </xdr:from>
    <xdr:ext cx="76200" cy="200891"/>
    <xdr:sp macro="" textlink="">
      <xdr:nvSpPr>
        <xdr:cNvPr id="1881" name="Text Box 6">
          <a:extLst>
            <a:ext uri="{FF2B5EF4-FFF2-40B4-BE49-F238E27FC236}">
              <a16:creationId xmlns="" xmlns:a16="http://schemas.microsoft.com/office/drawing/2014/main" id="{1B7A62F1-AB28-45CD-95C1-5C8E4D8DBF6B}"/>
            </a:ext>
          </a:extLst>
        </xdr:cNvPr>
        <xdr:cNvSpPr txBox="1">
          <a:spLocks noChangeArrowheads="1"/>
        </xdr:cNvSpPr>
      </xdr:nvSpPr>
      <xdr:spPr bwMode="auto">
        <a:xfrm>
          <a:off x="1546514" y="137339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239</xdr:row>
      <xdr:rowOff>0</xdr:rowOff>
    </xdr:from>
    <xdr:ext cx="76200" cy="200025"/>
    <xdr:sp macro="" textlink="">
      <xdr:nvSpPr>
        <xdr:cNvPr id="1882" name="Text Box 6">
          <a:extLst>
            <a:ext uri="{FF2B5EF4-FFF2-40B4-BE49-F238E27FC236}">
              <a16:creationId xmlns="" xmlns:a16="http://schemas.microsoft.com/office/drawing/2014/main" id="{E49AE9FD-5ADA-4F0F-B9FB-9CD4670B2834}"/>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239</xdr:row>
      <xdr:rowOff>0</xdr:rowOff>
    </xdr:from>
    <xdr:ext cx="76200" cy="200025"/>
    <xdr:sp macro="" textlink="">
      <xdr:nvSpPr>
        <xdr:cNvPr id="1883" name="Text Box 6">
          <a:extLst>
            <a:ext uri="{FF2B5EF4-FFF2-40B4-BE49-F238E27FC236}">
              <a16:creationId xmlns="" xmlns:a16="http://schemas.microsoft.com/office/drawing/2014/main" id="{6F34E5F6-01FF-4D88-9AE4-31D9310F8135}"/>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239</xdr:row>
      <xdr:rowOff>0</xdr:rowOff>
    </xdr:from>
    <xdr:ext cx="76200" cy="200025"/>
    <xdr:sp macro="" textlink="">
      <xdr:nvSpPr>
        <xdr:cNvPr id="1884" name="Text Box 6">
          <a:extLst>
            <a:ext uri="{FF2B5EF4-FFF2-40B4-BE49-F238E27FC236}">
              <a16:creationId xmlns="" xmlns:a16="http://schemas.microsoft.com/office/drawing/2014/main" id="{B97B9580-428A-4858-852B-19B8AC713A1D}"/>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239</xdr:row>
      <xdr:rowOff>0</xdr:rowOff>
    </xdr:from>
    <xdr:ext cx="76200" cy="200025"/>
    <xdr:sp macro="" textlink="">
      <xdr:nvSpPr>
        <xdr:cNvPr id="1885" name="Text Box 6">
          <a:extLst>
            <a:ext uri="{FF2B5EF4-FFF2-40B4-BE49-F238E27FC236}">
              <a16:creationId xmlns="" xmlns:a16="http://schemas.microsoft.com/office/drawing/2014/main" id="{0E6811CC-960D-4C0B-B0DD-0B8D99B57DB3}"/>
            </a:ext>
          </a:extLst>
        </xdr:cNvPr>
        <xdr:cNvSpPr txBox="1">
          <a:spLocks noChangeArrowheads="1"/>
        </xdr:cNvSpPr>
      </xdr:nvSpPr>
      <xdr:spPr bwMode="auto">
        <a:xfrm>
          <a:off x="1485900" y="13741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239</xdr:row>
      <xdr:rowOff>0</xdr:rowOff>
    </xdr:from>
    <xdr:ext cx="76200" cy="185651"/>
    <xdr:sp macro="" textlink="">
      <xdr:nvSpPr>
        <xdr:cNvPr id="1886" name="Text Box 6">
          <a:extLst>
            <a:ext uri="{FF2B5EF4-FFF2-40B4-BE49-F238E27FC236}">
              <a16:creationId xmlns="" xmlns:a16="http://schemas.microsoft.com/office/drawing/2014/main" id="{AEE7C0FD-823C-4C50-847C-DE89504D29EB}"/>
            </a:ext>
          </a:extLst>
        </xdr:cNvPr>
        <xdr:cNvSpPr txBox="1">
          <a:spLocks noChangeArrowheads="1"/>
        </xdr:cNvSpPr>
      </xdr:nvSpPr>
      <xdr:spPr bwMode="auto">
        <a:xfrm>
          <a:off x="1508760" y="137417175"/>
          <a:ext cx="76200" cy="185651"/>
        </a:xfrm>
        <a:prstGeom prst="rect">
          <a:avLst/>
        </a:prstGeom>
        <a:noFill/>
        <a:ln w="9525">
          <a:noFill/>
          <a:miter lim="800000"/>
          <a:headEnd/>
          <a:tailEnd/>
        </a:ln>
      </xdr:spPr>
    </xdr:sp>
    <xdr:clientData/>
  </xdr:oneCellAnchor>
  <xdr:oneCellAnchor>
    <xdr:from>
      <xdr:col>1</xdr:col>
      <xdr:colOff>838200</xdr:colOff>
      <xdr:row>239</xdr:row>
      <xdr:rowOff>0</xdr:rowOff>
    </xdr:from>
    <xdr:ext cx="76200" cy="200025"/>
    <xdr:sp macro="" textlink="">
      <xdr:nvSpPr>
        <xdr:cNvPr id="1887" name="Text Box 6">
          <a:extLst>
            <a:ext uri="{FF2B5EF4-FFF2-40B4-BE49-F238E27FC236}">
              <a16:creationId xmlns="" xmlns:a16="http://schemas.microsoft.com/office/drawing/2014/main" id="{CB585E42-AD52-4F86-B8E9-C6FC68991ED8}"/>
            </a:ext>
          </a:extLst>
        </xdr:cNvPr>
        <xdr:cNvSpPr txBox="1">
          <a:spLocks noChangeArrowheads="1"/>
        </xdr:cNvSpPr>
      </xdr:nvSpPr>
      <xdr:spPr bwMode="auto">
        <a:xfrm>
          <a:off x="1485900" y="13722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239</xdr:row>
      <xdr:rowOff>0</xdr:rowOff>
    </xdr:from>
    <xdr:ext cx="76200" cy="200025"/>
    <xdr:sp macro="" textlink="">
      <xdr:nvSpPr>
        <xdr:cNvPr id="1888" name="Text Box 6">
          <a:extLst>
            <a:ext uri="{FF2B5EF4-FFF2-40B4-BE49-F238E27FC236}">
              <a16:creationId xmlns="" xmlns:a16="http://schemas.microsoft.com/office/drawing/2014/main" id="{8A82CC76-D7B9-4CB2-99D0-A190435C53F6}"/>
            </a:ext>
          </a:extLst>
        </xdr:cNvPr>
        <xdr:cNvSpPr txBox="1">
          <a:spLocks noChangeArrowheads="1"/>
        </xdr:cNvSpPr>
      </xdr:nvSpPr>
      <xdr:spPr bwMode="auto">
        <a:xfrm>
          <a:off x="1485900" y="137226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239</xdr:row>
      <xdr:rowOff>0</xdr:rowOff>
    </xdr:from>
    <xdr:ext cx="76200" cy="188191"/>
    <xdr:sp macro="" textlink="">
      <xdr:nvSpPr>
        <xdr:cNvPr id="1889" name="Text Box 6">
          <a:extLst>
            <a:ext uri="{FF2B5EF4-FFF2-40B4-BE49-F238E27FC236}">
              <a16:creationId xmlns="" xmlns:a16="http://schemas.microsoft.com/office/drawing/2014/main" id="{784D1F19-A549-4260-A403-9244807BABD2}"/>
            </a:ext>
          </a:extLst>
        </xdr:cNvPr>
        <xdr:cNvSpPr txBox="1">
          <a:spLocks noChangeArrowheads="1"/>
        </xdr:cNvSpPr>
      </xdr:nvSpPr>
      <xdr:spPr bwMode="auto">
        <a:xfrm>
          <a:off x="1508760" y="140655675"/>
          <a:ext cx="76200" cy="188191"/>
        </a:xfrm>
        <a:prstGeom prst="rect">
          <a:avLst/>
        </a:prstGeom>
        <a:noFill/>
        <a:ln w="9525">
          <a:noFill/>
          <a:miter lim="800000"/>
          <a:headEnd/>
          <a:tailEnd/>
        </a:ln>
      </xdr:spPr>
    </xdr:sp>
    <xdr:clientData/>
  </xdr:oneCellAnchor>
  <xdr:oneCellAnchor>
    <xdr:from>
      <xdr:col>1</xdr:col>
      <xdr:colOff>861060</xdr:colOff>
      <xdr:row>239</xdr:row>
      <xdr:rowOff>0</xdr:rowOff>
    </xdr:from>
    <xdr:ext cx="76200" cy="203835"/>
    <xdr:sp macro="" textlink="">
      <xdr:nvSpPr>
        <xdr:cNvPr id="1890" name="Text Box 6">
          <a:extLst>
            <a:ext uri="{FF2B5EF4-FFF2-40B4-BE49-F238E27FC236}">
              <a16:creationId xmlns="" xmlns:a16="http://schemas.microsoft.com/office/drawing/2014/main" id="{D766D91C-3398-4F67-A074-3333471B404B}"/>
            </a:ext>
          </a:extLst>
        </xdr:cNvPr>
        <xdr:cNvSpPr txBox="1">
          <a:spLocks noChangeArrowheads="1"/>
        </xdr:cNvSpPr>
      </xdr:nvSpPr>
      <xdr:spPr bwMode="auto">
        <a:xfrm>
          <a:off x="1508760" y="140655675"/>
          <a:ext cx="76200" cy="203835"/>
        </a:xfrm>
        <a:prstGeom prst="rect">
          <a:avLst/>
        </a:prstGeom>
        <a:noFill/>
        <a:ln w="9525">
          <a:noFill/>
          <a:miter lim="800000"/>
          <a:headEnd/>
          <a:tailEnd/>
        </a:ln>
      </xdr:spPr>
    </xdr:sp>
    <xdr:clientData/>
  </xdr:oneCellAnchor>
  <xdr:oneCellAnchor>
    <xdr:from>
      <xdr:col>1</xdr:col>
      <xdr:colOff>898814</xdr:colOff>
      <xdr:row>239</xdr:row>
      <xdr:rowOff>0</xdr:rowOff>
    </xdr:from>
    <xdr:ext cx="76200" cy="200891"/>
    <xdr:sp macro="" textlink="">
      <xdr:nvSpPr>
        <xdr:cNvPr id="1891" name="Text Box 6">
          <a:extLst>
            <a:ext uri="{FF2B5EF4-FFF2-40B4-BE49-F238E27FC236}">
              <a16:creationId xmlns="" xmlns:a16="http://schemas.microsoft.com/office/drawing/2014/main" id="{B52BEDDC-5745-45DB-8514-C09F9F5D0A0E}"/>
            </a:ext>
          </a:extLst>
        </xdr:cNvPr>
        <xdr:cNvSpPr txBox="1">
          <a:spLocks noChangeArrowheads="1"/>
        </xdr:cNvSpPr>
      </xdr:nvSpPr>
      <xdr:spPr bwMode="auto">
        <a:xfrm>
          <a:off x="1546514" y="14076824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241</xdr:row>
      <xdr:rowOff>0</xdr:rowOff>
    </xdr:from>
    <xdr:ext cx="76200" cy="188191"/>
    <xdr:sp macro="" textlink="">
      <xdr:nvSpPr>
        <xdr:cNvPr id="1892" name="Text Box 6">
          <a:extLst>
            <a:ext uri="{FF2B5EF4-FFF2-40B4-BE49-F238E27FC236}">
              <a16:creationId xmlns="" xmlns:a16="http://schemas.microsoft.com/office/drawing/2014/main" id="{B092AEA5-4DF7-49ED-8588-513C8243DED1}"/>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241</xdr:row>
      <xdr:rowOff>0</xdr:rowOff>
    </xdr:from>
    <xdr:ext cx="76200" cy="203835"/>
    <xdr:sp macro="" textlink="">
      <xdr:nvSpPr>
        <xdr:cNvPr id="1893" name="Text Box 6">
          <a:extLst>
            <a:ext uri="{FF2B5EF4-FFF2-40B4-BE49-F238E27FC236}">
              <a16:creationId xmlns="" xmlns:a16="http://schemas.microsoft.com/office/drawing/2014/main" id="{4974C1CE-DE5A-4216-8BA6-6AED5DD90DF4}"/>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861060</xdr:colOff>
      <xdr:row>241</xdr:row>
      <xdr:rowOff>0</xdr:rowOff>
    </xdr:from>
    <xdr:ext cx="76200" cy="188191"/>
    <xdr:sp macro="" textlink="">
      <xdr:nvSpPr>
        <xdr:cNvPr id="1894" name="Text Box 6">
          <a:extLst>
            <a:ext uri="{FF2B5EF4-FFF2-40B4-BE49-F238E27FC236}">
              <a16:creationId xmlns="" xmlns:a16="http://schemas.microsoft.com/office/drawing/2014/main" id="{895AAB9C-7CFF-432A-AD70-A989E4B579A8}"/>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241</xdr:row>
      <xdr:rowOff>0</xdr:rowOff>
    </xdr:from>
    <xdr:ext cx="76200" cy="203835"/>
    <xdr:sp macro="" textlink="">
      <xdr:nvSpPr>
        <xdr:cNvPr id="1895" name="Text Box 6">
          <a:extLst>
            <a:ext uri="{FF2B5EF4-FFF2-40B4-BE49-F238E27FC236}">
              <a16:creationId xmlns="" xmlns:a16="http://schemas.microsoft.com/office/drawing/2014/main" id="{1BC7E0F3-B646-4579-A058-79E67496B549}"/>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861060</xdr:colOff>
      <xdr:row>241</xdr:row>
      <xdr:rowOff>0</xdr:rowOff>
    </xdr:from>
    <xdr:ext cx="76200" cy="188191"/>
    <xdr:sp macro="" textlink="">
      <xdr:nvSpPr>
        <xdr:cNvPr id="1896" name="Text Box 6">
          <a:extLst>
            <a:ext uri="{FF2B5EF4-FFF2-40B4-BE49-F238E27FC236}">
              <a16:creationId xmlns="" xmlns:a16="http://schemas.microsoft.com/office/drawing/2014/main" id="{26F1DE40-4022-4689-A40E-D9E3F40E8674}"/>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241</xdr:row>
      <xdr:rowOff>0</xdr:rowOff>
    </xdr:from>
    <xdr:ext cx="76200" cy="203835"/>
    <xdr:sp macro="" textlink="">
      <xdr:nvSpPr>
        <xdr:cNvPr id="1897" name="Text Box 6">
          <a:extLst>
            <a:ext uri="{FF2B5EF4-FFF2-40B4-BE49-F238E27FC236}">
              <a16:creationId xmlns="" xmlns:a16="http://schemas.microsoft.com/office/drawing/2014/main" id="{E95011FA-F64A-4AEE-8ED4-11DB345CCBD0}"/>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861060</xdr:colOff>
      <xdr:row>241</xdr:row>
      <xdr:rowOff>0</xdr:rowOff>
    </xdr:from>
    <xdr:ext cx="76200" cy="188191"/>
    <xdr:sp macro="" textlink="">
      <xdr:nvSpPr>
        <xdr:cNvPr id="1898" name="Text Box 6">
          <a:extLst>
            <a:ext uri="{FF2B5EF4-FFF2-40B4-BE49-F238E27FC236}">
              <a16:creationId xmlns="" xmlns:a16="http://schemas.microsoft.com/office/drawing/2014/main" id="{BF97C780-AEBD-43E6-8396-7207BB67C0E3}"/>
            </a:ext>
          </a:extLst>
        </xdr:cNvPr>
        <xdr:cNvSpPr txBox="1">
          <a:spLocks noChangeArrowheads="1"/>
        </xdr:cNvSpPr>
      </xdr:nvSpPr>
      <xdr:spPr bwMode="auto">
        <a:xfrm>
          <a:off x="1508760" y="144656175"/>
          <a:ext cx="76200" cy="188191"/>
        </a:xfrm>
        <a:prstGeom prst="rect">
          <a:avLst/>
        </a:prstGeom>
        <a:noFill/>
        <a:ln w="9525">
          <a:noFill/>
          <a:miter lim="800000"/>
          <a:headEnd/>
          <a:tailEnd/>
        </a:ln>
      </xdr:spPr>
    </xdr:sp>
    <xdr:clientData/>
  </xdr:oneCellAnchor>
  <xdr:oneCellAnchor>
    <xdr:from>
      <xdr:col>1</xdr:col>
      <xdr:colOff>861060</xdr:colOff>
      <xdr:row>241</xdr:row>
      <xdr:rowOff>0</xdr:rowOff>
    </xdr:from>
    <xdr:ext cx="76200" cy="203835"/>
    <xdr:sp macro="" textlink="">
      <xdr:nvSpPr>
        <xdr:cNvPr id="1899" name="Text Box 6">
          <a:extLst>
            <a:ext uri="{FF2B5EF4-FFF2-40B4-BE49-F238E27FC236}">
              <a16:creationId xmlns="" xmlns:a16="http://schemas.microsoft.com/office/drawing/2014/main" id="{F1AB97ED-370A-4D44-9474-DB2ACE48F90D}"/>
            </a:ext>
          </a:extLst>
        </xdr:cNvPr>
        <xdr:cNvSpPr txBox="1">
          <a:spLocks noChangeArrowheads="1"/>
        </xdr:cNvSpPr>
      </xdr:nvSpPr>
      <xdr:spPr bwMode="auto">
        <a:xfrm>
          <a:off x="1508760" y="144656175"/>
          <a:ext cx="76200" cy="203835"/>
        </a:xfrm>
        <a:prstGeom prst="rect">
          <a:avLst/>
        </a:prstGeom>
        <a:noFill/>
        <a:ln w="9525">
          <a:noFill/>
          <a:miter lim="800000"/>
          <a:headEnd/>
          <a:tailEnd/>
        </a:ln>
      </xdr:spPr>
    </xdr:sp>
    <xdr:clientData/>
  </xdr:oneCellAnchor>
  <xdr:oneCellAnchor>
    <xdr:from>
      <xdr:col>1</xdr:col>
      <xdr:colOff>838200</xdr:colOff>
      <xdr:row>243</xdr:row>
      <xdr:rowOff>0</xdr:rowOff>
    </xdr:from>
    <xdr:ext cx="76200" cy="200025"/>
    <xdr:sp macro="" textlink="">
      <xdr:nvSpPr>
        <xdr:cNvPr id="1900" name="Text Box 6">
          <a:extLst>
            <a:ext uri="{FF2B5EF4-FFF2-40B4-BE49-F238E27FC236}">
              <a16:creationId xmlns="" xmlns:a16="http://schemas.microsoft.com/office/drawing/2014/main" id="{DD66C449-C3CA-42B3-A927-AAEFADDE9D19}"/>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243</xdr:row>
      <xdr:rowOff>0</xdr:rowOff>
    </xdr:from>
    <xdr:ext cx="76200" cy="200025"/>
    <xdr:sp macro="" textlink="">
      <xdr:nvSpPr>
        <xdr:cNvPr id="1901" name="Text Box 6">
          <a:extLst>
            <a:ext uri="{FF2B5EF4-FFF2-40B4-BE49-F238E27FC236}">
              <a16:creationId xmlns="" xmlns:a16="http://schemas.microsoft.com/office/drawing/2014/main" id="{3B474315-0930-4348-A638-63AC0943F076}"/>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243</xdr:row>
      <xdr:rowOff>0</xdr:rowOff>
    </xdr:from>
    <xdr:ext cx="76200" cy="200025"/>
    <xdr:sp macro="" textlink="">
      <xdr:nvSpPr>
        <xdr:cNvPr id="1902" name="Text Box 6">
          <a:extLst>
            <a:ext uri="{FF2B5EF4-FFF2-40B4-BE49-F238E27FC236}">
              <a16:creationId xmlns="" xmlns:a16="http://schemas.microsoft.com/office/drawing/2014/main" id="{EBA9FBA7-D26C-437C-ADB4-86DBDEB708BB}"/>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243</xdr:row>
      <xdr:rowOff>0</xdr:rowOff>
    </xdr:from>
    <xdr:ext cx="76200" cy="200025"/>
    <xdr:sp macro="" textlink="">
      <xdr:nvSpPr>
        <xdr:cNvPr id="1903" name="Text Box 6">
          <a:extLst>
            <a:ext uri="{FF2B5EF4-FFF2-40B4-BE49-F238E27FC236}">
              <a16:creationId xmlns="" xmlns:a16="http://schemas.microsoft.com/office/drawing/2014/main" id="{EC1776A5-5337-4550-9A15-565E472585C7}"/>
            </a:ext>
          </a:extLst>
        </xdr:cNvPr>
        <xdr:cNvSpPr txBox="1">
          <a:spLocks noChangeArrowheads="1"/>
        </xdr:cNvSpPr>
      </xdr:nvSpPr>
      <xdr:spPr bwMode="auto">
        <a:xfrm>
          <a:off x="1485900" y="1456086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244</xdr:row>
      <xdr:rowOff>112567</xdr:rowOff>
    </xdr:from>
    <xdr:ext cx="76200" cy="200891"/>
    <xdr:sp macro="" textlink="">
      <xdr:nvSpPr>
        <xdr:cNvPr id="1904" name="Text Box 6">
          <a:extLst>
            <a:ext uri="{FF2B5EF4-FFF2-40B4-BE49-F238E27FC236}">
              <a16:creationId xmlns="" xmlns:a16="http://schemas.microsoft.com/office/drawing/2014/main" id="{98F614C4-1383-463A-8CEB-63DAF282DA1E}"/>
            </a:ext>
          </a:extLst>
        </xdr:cNvPr>
        <xdr:cNvSpPr txBox="1">
          <a:spLocks noChangeArrowheads="1"/>
        </xdr:cNvSpPr>
      </xdr:nvSpPr>
      <xdr:spPr bwMode="auto">
        <a:xfrm>
          <a:off x="1546514" y="1460450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244</xdr:row>
      <xdr:rowOff>112567</xdr:rowOff>
    </xdr:from>
    <xdr:ext cx="76200" cy="200891"/>
    <xdr:sp macro="" textlink="">
      <xdr:nvSpPr>
        <xdr:cNvPr id="1905" name="Text Box 6">
          <a:extLst>
            <a:ext uri="{FF2B5EF4-FFF2-40B4-BE49-F238E27FC236}">
              <a16:creationId xmlns="" xmlns:a16="http://schemas.microsoft.com/office/drawing/2014/main" id="{745399F9-B870-468D-9299-0F6BD563DF03}"/>
            </a:ext>
          </a:extLst>
        </xdr:cNvPr>
        <xdr:cNvSpPr txBox="1">
          <a:spLocks noChangeArrowheads="1"/>
        </xdr:cNvSpPr>
      </xdr:nvSpPr>
      <xdr:spPr bwMode="auto">
        <a:xfrm>
          <a:off x="1546514" y="1460450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237</xdr:row>
      <xdr:rowOff>0</xdr:rowOff>
    </xdr:from>
    <xdr:ext cx="76200" cy="188191"/>
    <xdr:sp macro="" textlink="">
      <xdr:nvSpPr>
        <xdr:cNvPr id="1906" name="Text Box 6">
          <a:extLst>
            <a:ext uri="{FF2B5EF4-FFF2-40B4-BE49-F238E27FC236}">
              <a16:creationId xmlns="" xmlns:a16="http://schemas.microsoft.com/office/drawing/2014/main" id="{8AEB55CD-0A89-40F2-B72F-A114A14B0BE2}"/>
            </a:ext>
          </a:extLst>
        </xdr:cNvPr>
        <xdr:cNvSpPr txBox="1">
          <a:spLocks noChangeArrowheads="1"/>
        </xdr:cNvSpPr>
      </xdr:nvSpPr>
      <xdr:spPr bwMode="auto">
        <a:xfrm>
          <a:off x="1394460" y="176041050"/>
          <a:ext cx="76200" cy="188191"/>
        </a:xfrm>
        <a:prstGeom prst="rect">
          <a:avLst/>
        </a:prstGeom>
        <a:noFill/>
        <a:ln w="9525">
          <a:noFill/>
          <a:miter lim="800000"/>
          <a:headEnd/>
          <a:tailEnd/>
        </a:ln>
      </xdr:spPr>
    </xdr:sp>
    <xdr:clientData/>
  </xdr:oneCellAnchor>
  <xdr:oneCellAnchor>
    <xdr:from>
      <xdr:col>1</xdr:col>
      <xdr:colOff>861060</xdr:colOff>
      <xdr:row>237</xdr:row>
      <xdr:rowOff>0</xdr:rowOff>
    </xdr:from>
    <xdr:ext cx="76200" cy="203835"/>
    <xdr:sp macro="" textlink="">
      <xdr:nvSpPr>
        <xdr:cNvPr id="1907" name="Text Box 6">
          <a:extLst>
            <a:ext uri="{FF2B5EF4-FFF2-40B4-BE49-F238E27FC236}">
              <a16:creationId xmlns="" xmlns:a16="http://schemas.microsoft.com/office/drawing/2014/main" id="{46EE72EE-33F2-4677-B5DD-A2A69B7AB777}"/>
            </a:ext>
          </a:extLst>
        </xdr:cNvPr>
        <xdr:cNvSpPr txBox="1">
          <a:spLocks noChangeArrowheads="1"/>
        </xdr:cNvSpPr>
      </xdr:nvSpPr>
      <xdr:spPr bwMode="auto">
        <a:xfrm>
          <a:off x="1394460" y="176041050"/>
          <a:ext cx="76200" cy="203835"/>
        </a:xfrm>
        <a:prstGeom prst="rect">
          <a:avLst/>
        </a:prstGeom>
        <a:noFill/>
        <a:ln w="9525">
          <a:noFill/>
          <a:miter lim="800000"/>
          <a:headEnd/>
          <a:tailEnd/>
        </a:ln>
      </xdr:spPr>
    </xdr:sp>
    <xdr:clientData/>
  </xdr:oneCellAnchor>
  <xdr:oneCellAnchor>
    <xdr:from>
      <xdr:col>1</xdr:col>
      <xdr:colOff>861060</xdr:colOff>
      <xdr:row>237</xdr:row>
      <xdr:rowOff>0</xdr:rowOff>
    </xdr:from>
    <xdr:ext cx="76200" cy="188191"/>
    <xdr:sp macro="" textlink="">
      <xdr:nvSpPr>
        <xdr:cNvPr id="1908" name="Text Box 6">
          <a:extLst>
            <a:ext uri="{FF2B5EF4-FFF2-40B4-BE49-F238E27FC236}">
              <a16:creationId xmlns="" xmlns:a16="http://schemas.microsoft.com/office/drawing/2014/main" id="{B649BA4A-D3DF-4E84-AD0C-446BCF2F2202}"/>
            </a:ext>
          </a:extLst>
        </xdr:cNvPr>
        <xdr:cNvSpPr txBox="1">
          <a:spLocks noChangeArrowheads="1"/>
        </xdr:cNvSpPr>
      </xdr:nvSpPr>
      <xdr:spPr bwMode="auto">
        <a:xfrm>
          <a:off x="1394460" y="176041050"/>
          <a:ext cx="76200" cy="188191"/>
        </a:xfrm>
        <a:prstGeom prst="rect">
          <a:avLst/>
        </a:prstGeom>
        <a:noFill/>
        <a:ln w="9525">
          <a:noFill/>
          <a:miter lim="800000"/>
          <a:headEnd/>
          <a:tailEnd/>
        </a:ln>
      </xdr:spPr>
    </xdr:sp>
    <xdr:clientData/>
  </xdr:oneCellAnchor>
  <xdr:oneCellAnchor>
    <xdr:from>
      <xdr:col>1</xdr:col>
      <xdr:colOff>861060</xdr:colOff>
      <xdr:row>237</xdr:row>
      <xdr:rowOff>0</xdr:rowOff>
    </xdr:from>
    <xdr:ext cx="76200" cy="203835"/>
    <xdr:sp macro="" textlink="">
      <xdr:nvSpPr>
        <xdr:cNvPr id="1909" name="Text Box 6">
          <a:extLst>
            <a:ext uri="{FF2B5EF4-FFF2-40B4-BE49-F238E27FC236}">
              <a16:creationId xmlns="" xmlns:a16="http://schemas.microsoft.com/office/drawing/2014/main" id="{2EAD7230-DA22-46EF-8EBA-0FCE00DA2657}"/>
            </a:ext>
          </a:extLst>
        </xdr:cNvPr>
        <xdr:cNvSpPr txBox="1">
          <a:spLocks noChangeArrowheads="1"/>
        </xdr:cNvSpPr>
      </xdr:nvSpPr>
      <xdr:spPr bwMode="auto">
        <a:xfrm>
          <a:off x="1394460" y="176041050"/>
          <a:ext cx="76200" cy="203835"/>
        </a:xfrm>
        <a:prstGeom prst="rect">
          <a:avLst/>
        </a:prstGeom>
        <a:noFill/>
        <a:ln w="9525">
          <a:noFill/>
          <a:miter lim="800000"/>
          <a:headEnd/>
          <a:tailEnd/>
        </a:ln>
      </xdr:spPr>
    </xdr:sp>
    <xdr:clientData/>
  </xdr:oneCellAnchor>
  <xdr:oneCellAnchor>
    <xdr:from>
      <xdr:col>1</xdr:col>
      <xdr:colOff>861060</xdr:colOff>
      <xdr:row>237</xdr:row>
      <xdr:rowOff>0</xdr:rowOff>
    </xdr:from>
    <xdr:ext cx="76200" cy="188191"/>
    <xdr:sp macro="" textlink="">
      <xdr:nvSpPr>
        <xdr:cNvPr id="1910" name="Text Box 6">
          <a:extLst>
            <a:ext uri="{FF2B5EF4-FFF2-40B4-BE49-F238E27FC236}">
              <a16:creationId xmlns="" xmlns:a16="http://schemas.microsoft.com/office/drawing/2014/main" id="{77F2B85E-2EAA-41A8-9EE2-B51DEBDC65F9}"/>
            </a:ext>
          </a:extLst>
        </xdr:cNvPr>
        <xdr:cNvSpPr txBox="1">
          <a:spLocks noChangeArrowheads="1"/>
        </xdr:cNvSpPr>
      </xdr:nvSpPr>
      <xdr:spPr bwMode="auto">
        <a:xfrm>
          <a:off x="1394460" y="176041050"/>
          <a:ext cx="76200" cy="188191"/>
        </a:xfrm>
        <a:prstGeom prst="rect">
          <a:avLst/>
        </a:prstGeom>
        <a:noFill/>
        <a:ln w="9525">
          <a:noFill/>
          <a:miter lim="800000"/>
          <a:headEnd/>
          <a:tailEnd/>
        </a:ln>
      </xdr:spPr>
    </xdr:sp>
    <xdr:clientData/>
  </xdr:oneCellAnchor>
  <xdr:oneCellAnchor>
    <xdr:from>
      <xdr:col>1</xdr:col>
      <xdr:colOff>861060</xdr:colOff>
      <xdr:row>237</xdr:row>
      <xdr:rowOff>0</xdr:rowOff>
    </xdr:from>
    <xdr:ext cx="76200" cy="203835"/>
    <xdr:sp macro="" textlink="">
      <xdr:nvSpPr>
        <xdr:cNvPr id="1911" name="Text Box 6">
          <a:extLst>
            <a:ext uri="{FF2B5EF4-FFF2-40B4-BE49-F238E27FC236}">
              <a16:creationId xmlns="" xmlns:a16="http://schemas.microsoft.com/office/drawing/2014/main" id="{FEE82B5A-7D0F-44CD-A62A-98E4C2F18EC0}"/>
            </a:ext>
          </a:extLst>
        </xdr:cNvPr>
        <xdr:cNvSpPr txBox="1">
          <a:spLocks noChangeArrowheads="1"/>
        </xdr:cNvSpPr>
      </xdr:nvSpPr>
      <xdr:spPr bwMode="auto">
        <a:xfrm>
          <a:off x="1394460" y="176041050"/>
          <a:ext cx="76200" cy="203835"/>
        </a:xfrm>
        <a:prstGeom prst="rect">
          <a:avLst/>
        </a:prstGeom>
        <a:noFill/>
        <a:ln w="9525">
          <a:noFill/>
          <a:miter lim="800000"/>
          <a:headEnd/>
          <a:tailEnd/>
        </a:ln>
      </xdr:spPr>
    </xdr:sp>
    <xdr:clientData/>
  </xdr:oneCellAnchor>
  <xdr:oneCellAnchor>
    <xdr:from>
      <xdr:col>1</xdr:col>
      <xdr:colOff>861060</xdr:colOff>
      <xdr:row>237</xdr:row>
      <xdr:rowOff>0</xdr:rowOff>
    </xdr:from>
    <xdr:ext cx="76200" cy="188191"/>
    <xdr:sp macro="" textlink="">
      <xdr:nvSpPr>
        <xdr:cNvPr id="1912" name="Text Box 6">
          <a:extLst>
            <a:ext uri="{FF2B5EF4-FFF2-40B4-BE49-F238E27FC236}">
              <a16:creationId xmlns="" xmlns:a16="http://schemas.microsoft.com/office/drawing/2014/main" id="{C8C418C3-EF29-46B2-91AC-E366561824C4}"/>
            </a:ext>
          </a:extLst>
        </xdr:cNvPr>
        <xdr:cNvSpPr txBox="1">
          <a:spLocks noChangeArrowheads="1"/>
        </xdr:cNvSpPr>
      </xdr:nvSpPr>
      <xdr:spPr bwMode="auto">
        <a:xfrm>
          <a:off x="1394460" y="176041050"/>
          <a:ext cx="76200" cy="188191"/>
        </a:xfrm>
        <a:prstGeom prst="rect">
          <a:avLst/>
        </a:prstGeom>
        <a:noFill/>
        <a:ln w="9525">
          <a:noFill/>
          <a:miter lim="800000"/>
          <a:headEnd/>
          <a:tailEnd/>
        </a:ln>
      </xdr:spPr>
    </xdr:sp>
    <xdr:clientData/>
  </xdr:oneCellAnchor>
  <xdr:oneCellAnchor>
    <xdr:from>
      <xdr:col>1</xdr:col>
      <xdr:colOff>861060</xdr:colOff>
      <xdr:row>237</xdr:row>
      <xdr:rowOff>0</xdr:rowOff>
    </xdr:from>
    <xdr:ext cx="76200" cy="203835"/>
    <xdr:sp macro="" textlink="">
      <xdr:nvSpPr>
        <xdr:cNvPr id="1913" name="Text Box 6">
          <a:extLst>
            <a:ext uri="{FF2B5EF4-FFF2-40B4-BE49-F238E27FC236}">
              <a16:creationId xmlns="" xmlns:a16="http://schemas.microsoft.com/office/drawing/2014/main" id="{05D8F2F5-669A-4A91-B01D-42BFD2B286CB}"/>
            </a:ext>
          </a:extLst>
        </xdr:cNvPr>
        <xdr:cNvSpPr txBox="1">
          <a:spLocks noChangeArrowheads="1"/>
        </xdr:cNvSpPr>
      </xdr:nvSpPr>
      <xdr:spPr bwMode="auto">
        <a:xfrm>
          <a:off x="1394460" y="176041050"/>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1914" name="Text Box 6">
          <a:extLst>
            <a:ext uri="{FF2B5EF4-FFF2-40B4-BE49-F238E27FC236}">
              <a16:creationId xmlns="" xmlns:a16="http://schemas.microsoft.com/office/drawing/2014/main" id="{21C1810C-F9AE-47C4-BBEA-1ECF6BD208ED}"/>
            </a:ext>
          </a:extLst>
        </xdr:cNvPr>
        <xdr:cNvSpPr txBox="1">
          <a:spLocks noChangeArrowheads="1"/>
        </xdr:cNvSpPr>
      </xdr:nvSpPr>
      <xdr:spPr bwMode="auto">
        <a:xfrm>
          <a:off x="1394460" y="168621075"/>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1915" name="Text Box 6">
          <a:extLst>
            <a:ext uri="{FF2B5EF4-FFF2-40B4-BE49-F238E27FC236}">
              <a16:creationId xmlns="" xmlns:a16="http://schemas.microsoft.com/office/drawing/2014/main" id="{E03BDBDA-0BA0-488F-B1D0-84E06D9F9342}"/>
            </a:ext>
          </a:extLst>
        </xdr:cNvPr>
        <xdr:cNvSpPr txBox="1">
          <a:spLocks noChangeArrowheads="1"/>
        </xdr:cNvSpPr>
      </xdr:nvSpPr>
      <xdr:spPr bwMode="auto">
        <a:xfrm>
          <a:off x="1394460" y="168621075"/>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1916" name="Text Box 6">
          <a:extLst>
            <a:ext uri="{FF2B5EF4-FFF2-40B4-BE49-F238E27FC236}">
              <a16:creationId xmlns="" xmlns:a16="http://schemas.microsoft.com/office/drawing/2014/main" id="{DE722D16-96AE-4B10-BD98-19094FE25E6E}"/>
            </a:ext>
          </a:extLst>
        </xdr:cNvPr>
        <xdr:cNvSpPr txBox="1">
          <a:spLocks noChangeArrowheads="1"/>
        </xdr:cNvSpPr>
      </xdr:nvSpPr>
      <xdr:spPr bwMode="auto">
        <a:xfrm>
          <a:off x="1394460" y="168621075"/>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1917" name="Text Box 6">
          <a:extLst>
            <a:ext uri="{FF2B5EF4-FFF2-40B4-BE49-F238E27FC236}">
              <a16:creationId xmlns="" xmlns:a16="http://schemas.microsoft.com/office/drawing/2014/main" id="{56A9878E-9163-4E8A-9700-E938484812D6}"/>
            </a:ext>
          </a:extLst>
        </xdr:cNvPr>
        <xdr:cNvSpPr txBox="1">
          <a:spLocks noChangeArrowheads="1"/>
        </xdr:cNvSpPr>
      </xdr:nvSpPr>
      <xdr:spPr bwMode="auto">
        <a:xfrm>
          <a:off x="1394460" y="168621075"/>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1918" name="Text Box 6">
          <a:extLst>
            <a:ext uri="{FF2B5EF4-FFF2-40B4-BE49-F238E27FC236}">
              <a16:creationId xmlns="" xmlns:a16="http://schemas.microsoft.com/office/drawing/2014/main" id="{FC7F621D-AA43-4BE6-A991-6432612AC0EF}"/>
            </a:ext>
          </a:extLst>
        </xdr:cNvPr>
        <xdr:cNvSpPr txBox="1">
          <a:spLocks noChangeArrowheads="1"/>
        </xdr:cNvSpPr>
      </xdr:nvSpPr>
      <xdr:spPr bwMode="auto">
        <a:xfrm>
          <a:off x="1394460" y="168621075"/>
          <a:ext cx="76200" cy="203835"/>
        </a:xfrm>
        <a:prstGeom prst="rect">
          <a:avLst/>
        </a:prstGeom>
        <a:noFill/>
        <a:ln w="9525">
          <a:noFill/>
          <a:miter lim="800000"/>
          <a:headEnd/>
          <a:tailEnd/>
        </a:ln>
      </xdr:spPr>
    </xdr:sp>
    <xdr:clientData/>
  </xdr:oneCellAnchor>
  <xdr:oneCellAnchor>
    <xdr:from>
      <xdr:col>1</xdr:col>
      <xdr:colOff>861060</xdr:colOff>
      <xdr:row>232</xdr:row>
      <xdr:rowOff>0</xdr:rowOff>
    </xdr:from>
    <xdr:ext cx="76200" cy="188191"/>
    <xdr:sp macro="" textlink="">
      <xdr:nvSpPr>
        <xdr:cNvPr id="1919" name="Text Box 6">
          <a:extLst>
            <a:ext uri="{FF2B5EF4-FFF2-40B4-BE49-F238E27FC236}">
              <a16:creationId xmlns="" xmlns:a16="http://schemas.microsoft.com/office/drawing/2014/main" id="{60BFE919-F682-4004-AE9E-42098AA4EC7A}"/>
            </a:ext>
          </a:extLst>
        </xdr:cNvPr>
        <xdr:cNvSpPr txBox="1">
          <a:spLocks noChangeArrowheads="1"/>
        </xdr:cNvSpPr>
      </xdr:nvSpPr>
      <xdr:spPr bwMode="auto">
        <a:xfrm>
          <a:off x="1394460" y="168621075"/>
          <a:ext cx="76200" cy="188191"/>
        </a:xfrm>
        <a:prstGeom prst="rect">
          <a:avLst/>
        </a:prstGeom>
        <a:noFill/>
        <a:ln w="9525">
          <a:noFill/>
          <a:miter lim="800000"/>
          <a:headEnd/>
          <a:tailEnd/>
        </a:ln>
      </xdr:spPr>
    </xdr:sp>
    <xdr:clientData/>
  </xdr:oneCellAnchor>
  <xdr:oneCellAnchor>
    <xdr:from>
      <xdr:col>1</xdr:col>
      <xdr:colOff>861060</xdr:colOff>
      <xdr:row>232</xdr:row>
      <xdr:rowOff>0</xdr:rowOff>
    </xdr:from>
    <xdr:ext cx="76200" cy="203835"/>
    <xdr:sp macro="" textlink="">
      <xdr:nvSpPr>
        <xdr:cNvPr id="1920" name="Text Box 6">
          <a:extLst>
            <a:ext uri="{FF2B5EF4-FFF2-40B4-BE49-F238E27FC236}">
              <a16:creationId xmlns="" xmlns:a16="http://schemas.microsoft.com/office/drawing/2014/main" id="{730E225A-8AC3-4017-9846-F80C05B2043E}"/>
            </a:ext>
          </a:extLst>
        </xdr:cNvPr>
        <xdr:cNvSpPr txBox="1">
          <a:spLocks noChangeArrowheads="1"/>
        </xdr:cNvSpPr>
      </xdr:nvSpPr>
      <xdr:spPr bwMode="auto">
        <a:xfrm>
          <a:off x="1394460" y="168621075"/>
          <a:ext cx="76200" cy="203835"/>
        </a:xfrm>
        <a:prstGeom prst="rect">
          <a:avLst/>
        </a:prstGeom>
        <a:noFill/>
        <a:ln w="9525">
          <a:noFill/>
          <a:miter lim="800000"/>
          <a:headEnd/>
          <a:tailEnd/>
        </a:ln>
      </xdr:spPr>
    </xdr:sp>
    <xdr:clientData/>
  </xdr:oneCellAnchor>
  <xdr:oneCellAnchor>
    <xdr:from>
      <xdr:col>1</xdr:col>
      <xdr:colOff>838200</xdr:colOff>
      <xdr:row>220</xdr:row>
      <xdr:rowOff>0</xdr:rowOff>
    </xdr:from>
    <xdr:ext cx="76200" cy="200025"/>
    <xdr:sp macro="" textlink="">
      <xdr:nvSpPr>
        <xdr:cNvPr id="1921" name="Text Box 6">
          <a:extLst>
            <a:ext uri="{FF2B5EF4-FFF2-40B4-BE49-F238E27FC236}">
              <a16:creationId xmlns="" xmlns:a16="http://schemas.microsoft.com/office/drawing/2014/main" id="{A6783A51-A937-4CCA-AC2A-D89E379E542B}"/>
            </a:ext>
          </a:extLst>
        </xdr:cNvPr>
        <xdr:cNvSpPr txBox="1">
          <a:spLocks noChangeArrowheads="1"/>
        </xdr:cNvSpPr>
      </xdr:nvSpPr>
      <xdr:spPr bwMode="auto">
        <a:xfrm>
          <a:off x="1371600" y="162953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220</xdr:row>
      <xdr:rowOff>0</xdr:rowOff>
    </xdr:from>
    <xdr:ext cx="76200" cy="200025"/>
    <xdr:sp macro="" textlink="">
      <xdr:nvSpPr>
        <xdr:cNvPr id="1922" name="Text Box 6">
          <a:extLst>
            <a:ext uri="{FF2B5EF4-FFF2-40B4-BE49-F238E27FC236}">
              <a16:creationId xmlns="" xmlns:a16="http://schemas.microsoft.com/office/drawing/2014/main" id="{5E34FF64-CCEE-4BDA-A82A-5ECF1673D697}"/>
            </a:ext>
          </a:extLst>
        </xdr:cNvPr>
        <xdr:cNvSpPr txBox="1">
          <a:spLocks noChangeArrowheads="1"/>
        </xdr:cNvSpPr>
      </xdr:nvSpPr>
      <xdr:spPr bwMode="auto">
        <a:xfrm>
          <a:off x="1371600" y="162953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220</xdr:row>
      <xdr:rowOff>0</xdr:rowOff>
    </xdr:from>
    <xdr:ext cx="76200" cy="200025"/>
    <xdr:sp macro="" textlink="">
      <xdr:nvSpPr>
        <xdr:cNvPr id="1923" name="Text Box 6">
          <a:extLst>
            <a:ext uri="{FF2B5EF4-FFF2-40B4-BE49-F238E27FC236}">
              <a16:creationId xmlns="" xmlns:a16="http://schemas.microsoft.com/office/drawing/2014/main" id="{910E97B4-65DC-472E-889F-3032C87CC248}"/>
            </a:ext>
          </a:extLst>
        </xdr:cNvPr>
        <xdr:cNvSpPr txBox="1">
          <a:spLocks noChangeArrowheads="1"/>
        </xdr:cNvSpPr>
      </xdr:nvSpPr>
      <xdr:spPr bwMode="auto">
        <a:xfrm>
          <a:off x="1371600" y="162953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220</xdr:row>
      <xdr:rowOff>0</xdr:rowOff>
    </xdr:from>
    <xdr:ext cx="76200" cy="200025"/>
    <xdr:sp macro="" textlink="">
      <xdr:nvSpPr>
        <xdr:cNvPr id="1924" name="Text Box 6">
          <a:extLst>
            <a:ext uri="{FF2B5EF4-FFF2-40B4-BE49-F238E27FC236}">
              <a16:creationId xmlns="" xmlns:a16="http://schemas.microsoft.com/office/drawing/2014/main" id="{209AD401-BFDD-4890-9051-D22487B83B67}"/>
            </a:ext>
          </a:extLst>
        </xdr:cNvPr>
        <xdr:cNvSpPr txBox="1">
          <a:spLocks noChangeArrowheads="1"/>
        </xdr:cNvSpPr>
      </xdr:nvSpPr>
      <xdr:spPr bwMode="auto">
        <a:xfrm>
          <a:off x="1371600" y="162953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221</xdr:row>
      <xdr:rowOff>112567</xdr:rowOff>
    </xdr:from>
    <xdr:ext cx="76200" cy="200891"/>
    <xdr:sp macro="" textlink="">
      <xdr:nvSpPr>
        <xdr:cNvPr id="1925" name="Text Box 6">
          <a:extLst>
            <a:ext uri="{FF2B5EF4-FFF2-40B4-BE49-F238E27FC236}">
              <a16:creationId xmlns="" xmlns:a16="http://schemas.microsoft.com/office/drawing/2014/main" id="{4EA29D9B-39E8-47C2-BE6F-8436E3BDACD1}"/>
            </a:ext>
          </a:extLst>
        </xdr:cNvPr>
        <xdr:cNvSpPr txBox="1">
          <a:spLocks noChangeArrowheads="1"/>
        </xdr:cNvSpPr>
      </xdr:nvSpPr>
      <xdr:spPr bwMode="auto">
        <a:xfrm>
          <a:off x="1432214" y="1632281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202775"/>
    <xdr:sp macro="" textlink="">
      <xdr:nvSpPr>
        <xdr:cNvPr id="1926" name="Text Box 6">
          <a:extLst>
            <a:ext uri="{FF2B5EF4-FFF2-40B4-BE49-F238E27FC236}">
              <a16:creationId xmlns="" xmlns:a16="http://schemas.microsoft.com/office/drawing/2014/main" id="{BDDB2619-3725-46E7-8A9D-605FDDA2B03A}"/>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5"/>
    <xdr:sp macro="" textlink="">
      <xdr:nvSpPr>
        <xdr:cNvPr id="1927" name="Text Box 6">
          <a:extLst>
            <a:ext uri="{FF2B5EF4-FFF2-40B4-BE49-F238E27FC236}">
              <a16:creationId xmlns="" xmlns:a16="http://schemas.microsoft.com/office/drawing/2014/main" id="{275DA57A-5B41-4607-A13B-4483EA6AA006}"/>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5156"/>
    <xdr:sp macro="" textlink="">
      <xdr:nvSpPr>
        <xdr:cNvPr id="1928" name="Text Box 6">
          <a:extLst>
            <a:ext uri="{FF2B5EF4-FFF2-40B4-BE49-F238E27FC236}">
              <a16:creationId xmlns="" xmlns:a16="http://schemas.microsoft.com/office/drawing/2014/main" id="{9E445B9F-305A-4930-B277-66573B496A45}"/>
            </a:ext>
          </a:extLst>
        </xdr:cNvPr>
        <xdr:cNvSpPr txBox="1">
          <a:spLocks noChangeArrowheads="1"/>
        </xdr:cNvSpPr>
      </xdr:nvSpPr>
      <xdr:spPr bwMode="auto">
        <a:xfrm>
          <a:off x="1403985" y="155448000"/>
          <a:ext cx="76200" cy="19515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5"/>
    <xdr:sp macro="" textlink="">
      <xdr:nvSpPr>
        <xdr:cNvPr id="1929" name="Text Box 6">
          <a:extLst>
            <a:ext uri="{FF2B5EF4-FFF2-40B4-BE49-F238E27FC236}">
              <a16:creationId xmlns="" xmlns:a16="http://schemas.microsoft.com/office/drawing/2014/main" id="{3E45B31C-6505-441F-BD60-C7C4034C90C7}"/>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7081"/>
    <xdr:sp macro="" textlink="">
      <xdr:nvSpPr>
        <xdr:cNvPr id="1930" name="Text Box 6">
          <a:extLst>
            <a:ext uri="{FF2B5EF4-FFF2-40B4-BE49-F238E27FC236}">
              <a16:creationId xmlns="" xmlns:a16="http://schemas.microsoft.com/office/drawing/2014/main" id="{4A119DF9-D5C6-4E37-B14B-7ACA13D65DB7}"/>
            </a:ext>
          </a:extLst>
        </xdr:cNvPr>
        <xdr:cNvSpPr txBox="1">
          <a:spLocks noChangeArrowheads="1"/>
        </xdr:cNvSpPr>
      </xdr:nvSpPr>
      <xdr:spPr bwMode="auto">
        <a:xfrm>
          <a:off x="1403985" y="155448000"/>
          <a:ext cx="76200" cy="197081"/>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6"/>
    <xdr:sp macro="" textlink="">
      <xdr:nvSpPr>
        <xdr:cNvPr id="1931" name="Text Box 6">
          <a:extLst>
            <a:ext uri="{FF2B5EF4-FFF2-40B4-BE49-F238E27FC236}">
              <a16:creationId xmlns="" xmlns:a16="http://schemas.microsoft.com/office/drawing/2014/main" id="{05A20C6F-A1A8-46AB-A8F9-A563EB5A9DC8}"/>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6"/>
    <xdr:sp macro="" textlink="">
      <xdr:nvSpPr>
        <xdr:cNvPr id="1932" name="Text Box 6">
          <a:extLst>
            <a:ext uri="{FF2B5EF4-FFF2-40B4-BE49-F238E27FC236}">
              <a16:creationId xmlns="" xmlns:a16="http://schemas.microsoft.com/office/drawing/2014/main" id="{C07A2E0E-47DF-423A-9650-818CB72E3EA3}"/>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6"/>
    <xdr:sp macro="" textlink="">
      <xdr:nvSpPr>
        <xdr:cNvPr id="1933" name="Text Box 6">
          <a:extLst>
            <a:ext uri="{FF2B5EF4-FFF2-40B4-BE49-F238E27FC236}">
              <a16:creationId xmlns="" xmlns:a16="http://schemas.microsoft.com/office/drawing/2014/main" id="{B50411B2-E0C5-464E-AAD2-C87EEAEE9EFA}"/>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6215"/>
    <xdr:sp macro="" textlink="">
      <xdr:nvSpPr>
        <xdr:cNvPr id="1934" name="Text Box 6">
          <a:extLst>
            <a:ext uri="{FF2B5EF4-FFF2-40B4-BE49-F238E27FC236}">
              <a16:creationId xmlns="" xmlns:a16="http://schemas.microsoft.com/office/drawing/2014/main" id="{F75237EC-DE47-4C5B-BB1F-67AE1A262269}"/>
            </a:ext>
          </a:extLst>
        </xdr:cNvPr>
        <xdr:cNvSpPr txBox="1">
          <a:spLocks noChangeArrowheads="1"/>
        </xdr:cNvSpPr>
      </xdr:nvSpPr>
      <xdr:spPr bwMode="auto">
        <a:xfrm>
          <a:off x="1403985" y="155448000"/>
          <a:ext cx="76200" cy="19621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5157"/>
    <xdr:sp macro="" textlink="">
      <xdr:nvSpPr>
        <xdr:cNvPr id="1935" name="Text Box 6">
          <a:extLst>
            <a:ext uri="{FF2B5EF4-FFF2-40B4-BE49-F238E27FC236}">
              <a16:creationId xmlns="" xmlns:a16="http://schemas.microsoft.com/office/drawing/2014/main" id="{E5CBAD63-7F51-4948-A9DA-3B4B426E7DE8}"/>
            </a:ext>
          </a:extLst>
        </xdr:cNvPr>
        <xdr:cNvSpPr txBox="1">
          <a:spLocks noChangeArrowheads="1"/>
        </xdr:cNvSpPr>
      </xdr:nvSpPr>
      <xdr:spPr bwMode="auto">
        <a:xfrm>
          <a:off x="1403985" y="155448000"/>
          <a:ext cx="76200" cy="195157"/>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7082"/>
    <xdr:sp macro="" textlink="">
      <xdr:nvSpPr>
        <xdr:cNvPr id="1936" name="Text Box 6">
          <a:extLst>
            <a:ext uri="{FF2B5EF4-FFF2-40B4-BE49-F238E27FC236}">
              <a16:creationId xmlns="" xmlns:a16="http://schemas.microsoft.com/office/drawing/2014/main" id="{C0CE2E79-F7B5-4118-A5EE-4901A570D6C1}"/>
            </a:ext>
          </a:extLst>
        </xdr:cNvPr>
        <xdr:cNvSpPr txBox="1">
          <a:spLocks noChangeArrowheads="1"/>
        </xdr:cNvSpPr>
      </xdr:nvSpPr>
      <xdr:spPr bwMode="auto">
        <a:xfrm>
          <a:off x="1403985" y="155448000"/>
          <a:ext cx="76200" cy="197082"/>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937" name="Text Box 6">
          <a:extLst>
            <a:ext uri="{FF2B5EF4-FFF2-40B4-BE49-F238E27FC236}">
              <a16:creationId xmlns="" xmlns:a16="http://schemas.microsoft.com/office/drawing/2014/main" id="{EC3C40A0-B61E-4CB2-87E3-957B46051335}"/>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938" name="Text Box 6">
          <a:extLst>
            <a:ext uri="{FF2B5EF4-FFF2-40B4-BE49-F238E27FC236}">
              <a16:creationId xmlns="" xmlns:a16="http://schemas.microsoft.com/office/drawing/2014/main" id="{1E67EC29-A6E7-4D05-8D67-5494A0FCFF87}"/>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939" name="Text Box 6">
          <a:extLst>
            <a:ext uri="{FF2B5EF4-FFF2-40B4-BE49-F238E27FC236}">
              <a16:creationId xmlns="" xmlns:a16="http://schemas.microsoft.com/office/drawing/2014/main" id="{64D479C7-E61D-458E-AC60-EC589A8F56DD}"/>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6216"/>
    <xdr:sp macro="" textlink="">
      <xdr:nvSpPr>
        <xdr:cNvPr id="1940" name="Text Box 6">
          <a:extLst>
            <a:ext uri="{FF2B5EF4-FFF2-40B4-BE49-F238E27FC236}">
              <a16:creationId xmlns="" xmlns:a16="http://schemas.microsoft.com/office/drawing/2014/main" id="{E2F4CCCD-2D58-4D8E-B1F9-A0A740C4687F}"/>
            </a:ext>
          </a:extLst>
        </xdr:cNvPr>
        <xdr:cNvSpPr txBox="1">
          <a:spLocks noChangeArrowheads="1"/>
        </xdr:cNvSpPr>
      </xdr:nvSpPr>
      <xdr:spPr bwMode="auto">
        <a:xfrm>
          <a:off x="1403985" y="155448000"/>
          <a:ext cx="76200" cy="19621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3835"/>
    <xdr:sp macro="" textlink="">
      <xdr:nvSpPr>
        <xdr:cNvPr id="1941" name="Text Box 6">
          <a:extLst>
            <a:ext uri="{FF2B5EF4-FFF2-40B4-BE49-F238E27FC236}">
              <a16:creationId xmlns="" xmlns:a16="http://schemas.microsoft.com/office/drawing/2014/main" id="{63C71589-A8B7-4572-8215-430F8E8259AB}"/>
            </a:ext>
          </a:extLst>
        </xdr:cNvPr>
        <xdr:cNvSpPr txBox="1">
          <a:spLocks noChangeArrowheads="1"/>
        </xdr:cNvSpPr>
      </xdr:nvSpPr>
      <xdr:spPr bwMode="auto">
        <a:xfrm>
          <a:off x="1403985" y="155448000"/>
          <a:ext cx="76200" cy="203835"/>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942" name="Text Box 6">
          <a:extLst>
            <a:ext uri="{FF2B5EF4-FFF2-40B4-BE49-F238E27FC236}">
              <a16:creationId xmlns="" xmlns:a16="http://schemas.microsoft.com/office/drawing/2014/main" id="{2B6EE58E-7F45-4F93-B649-BB6D80398893}"/>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43" name="Text Box 6">
          <a:extLst>
            <a:ext uri="{FF2B5EF4-FFF2-40B4-BE49-F238E27FC236}">
              <a16:creationId xmlns="" xmlns:a16="http://schemas.microsoft.com/office/drawing/2014/main" id="{6A06A158-5536-40B9-AA93-87CE1362816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200</xdr:row>
      <xdr:rowOff>0</xdr:rowOff>
    </xdr:from>
    <xdr:ext cx="76200" cy="200891"/>
    <xdr:sp macro="" textlink="">
      <xdr:nvSpPr>
        <xdr:cNvPr id="1944" name="Text Box 6">
          <a:extLst>
            <a:ext uri="{FF2B5EF4-FFF2-40B4-BE49-F238E27FC236}">
              <a16:creationId xmlns="" xmlns:a16="http://schemas.microsoft.com/office/drawing/2014/main" id="{DC4FDA34-788A-421B-AB4D-5FF94047575D}"/>
            </a:ext>
          </a:extLst>
        </xdr:cNvPr>
        <xdr:cNvSpPr txBox="1">
          <a:spLocks noChangeArrowheads="1"/>
        </xdr:cNvSpPr>
      </xdr:nvSpPr>
      <xdr:spPr bwMode="auto">
        <a:xfrm>
          <a:off x="1441739" y="155448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45" name="Text Box 6">
          <a:extLst>
            <a:ext uri="{FF2B5EF4-FFF2-40B4-BE49-F238E27FC236}">
              <a16:creationId xmlns="" xmlns:a16="http://schemas.microsoft.com/office/drawing/2014/main" id="{D305ECDB-AA87-498F-A40A-EC5C2FA209DF}"/>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46" name="Text Box 6">
          <a:extLst>
            <a:ext uri="{FF2B5EF4-FFF2-40B4-BE49-F238E27FC236}">
              <a16:creationId xmlns="" xmlns:a16="http://schemas.microsoft.com/office/drawing/2014/main" id="{49260090-9CD5-49CC-9CDE-8FFE52A5E4D3}"/>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47" name="Text Box 6">
          <a:extLst>
            <a:ext uri="{FF2B5EF4-FFF2-40B4-BE49-F238E27FC236}">
              <a16:creationId xmlns="" xmlns:a16="http://schemas.microsoft.com/office/drawing/2014/main" id="{8A53FD21-A7BB-4D5D-BAF7-25E606CEF930}"/>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48" name="Text Box 6">
          <a:extLst>
            <a:ext uri="{FF2B5EF4-FFF2-40B4-BE49-F238E27FC236}">
              <a16:creationId xmlns="" xmlns:a16="http://schemas.microsoft.com/office/drawing/2014/main" id="{F1302F6B-712B-4370-9C63-58177F20BE4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49" name="Text Box 6">
          <a:extLst>
            <a:ext uri="{FF2B5EF4-FFF2-40B4-BE49-F238E27FC236}">
              <a16:creationId xmlns="" xmlns:a16="http://schemas.microsoft.com/office/drawing/2014/main" id="{9F9FC166-5F2F-4660-96C1-77EB4B52EF00}"/>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50" name="Text Box 6">
          <a:extLst>
            <a:ext uri="{FF2B5EF4-FFF2-40B4-BE49-F238E27FC236}">
              <a16:creationId xmlns="" xmlns:a16="http://schemas.microsoft.com/office/drawing/2014/main" id="{DDC2E390-6965-4A0A-ACA5-E2359814857E}"/>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51" name="Text Box 6">
          <a:extLst>
            <a:ext uri="{FF2B5EF4-FFF2-40B4-BE49-F238E27FC236}">
              <a16:creationId xmlns="" xmlns:a16="http://schemas.microsoft.com/office/drawing/2014/main" id="{23ABF3AD-4C05-48DD-A783-C5F43D4FFEFE}"/>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52" name="Text Box 6">
          <a:extLst>
            <a:ext uri="{FF2B5EF4-FFF2-40B4-BE49-F238E27FC236}">
              <a16:creationId xmlns="" xmlns:a16="http://schemas.microsoft.com/office/drawing/2014/main" id="{E6B551BC-F866-4E9E-90DC-4847695865F5}"/>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53" name="Text Box 6">
          <a:extLst>
            <a:ext uri="{FF2B5EF4-FFF2-40B4-BE49-F238E27FC236}">
              <a16:creationId xmlns="" xmlns:a16="http://schemas.microsoft.com/office/drawing/2014/main" id="{A00CA528-38BE-4465-968E-97AA41C15221}"/>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54" name="Text Box 6">
          <a:extLst>
            <a:ext uri="{FF2B5EF4-FFF2-40B4-BE49-F238E27FC236}">
              <a16:creationId xmlns="" xmlns:a16="http://schemas.microsoft.com/office/drawing/2014/main" id="{88DEF25A-5D89-4198-A1F9-B0C431C270E0}"/>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202775"/>
    <xdr:sp macro="" textlink="">
      <xdr:nvSpPr>
        <xdr:cNvPr id="1955" name="Text Box 6">
          <a:extLst>
            <a:ext uri="{FF2B5EF4-FFF2-40B4-BE49-F238E27FC236}">
              <a16:creationId xmlns="" xmlns:a16="http://schemas.microsoft.com/office/drawing/2014/main" id="{10D3E707-CCA4-4D29-A60E-85848F9F967C}"/>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5"/>
    <xdr:sp macro="" textlink="">
      <xdr:nvSpPr>
        <xdr:cNvPr id="1956" name="Text Box 6">
          <a:extLst>
            <a:ext uri="{FF2B5EF4-FFF2-40B4-BE49-F238E27FC236}">
              <a16:creationId xmlns="" xmlns:a16="http://schemas.microsoft.com/office/drawing/2014/main" id="{DA212CD4-40D9-4D48-B4CD-72F61E7059BE}"/>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5156"/>
    <xdr:sp macro="" textlink="">
      <xdr:nvSpPr>
        <xdr:cNvPr id="1957" name="Text Box 6">
          <a:extLst>
            <a:ext uri="{FF2B5EF4-FFF2-40B4-BE49-F238E27FC236}">
              <a16:creationId xmlns="" xmlns:a16="http://schemas.microsoft.com/office/drawing/2014/main" id="{5CBCBF04-8FD9-4216-A495-725F2C474AF2}"/>
            </a:ext>
          </a:extLst>
        </xdr:cNvPr>
        <xdr:cNvSpPr txBox="1">
          <a:spLocks noChangeArrowheads="1"/>
        </xdr:cNvSpPr>
      </xdr:nvSpPr>
      <xdr:spPr bwMode="auto">
        <a:xfrm>
          <a:off x="1403985" y="155448000"/>
          <a:ext cx="76200" cy="19515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5"/>
    <xdr:sp macro="" textlink="">
      <xdr:nvSpPr>
        <xdr:cNvPr id="1958" name="Text Box 6">
          <a:extLst>
            <a:ext uri="{FF2B5EF4-FFF2-40B4-BE49-F238E27FC236}">
              <a16:creationId xmlns="" xmlns:a16="http://schemas.microsoft.com/office/drawing/2014/main" id="{6C65854B-8E88-4A12-BD03-DBB01FDF8D5A}"/>
            </a:ext>
          </a:extLst>
        </xdr:cNvPr>
        <xdr:cNvSpPr txBox="1">
          <a:spLocks noChangeArrowheads="1"/>
        </xdr:cNvSpPr>
      </xdr:nvSpPr>
      <xdr:spPr bwMode="auto">
        <a:xfrm>
          <a:off x="1403985" y="155448000"/>
          <a:ext cx="76200" cy="20277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7081"/>
    <xdr:sp macro="" textlink="">
      <xdr:nvSpPr>
        <xdr:cNvPr id="1959" name="Text Box 6">
          <a:extLst>
            <a:ext uri="{FF2B5EF4-FFF2-40B4-BE49-F238E27FC236}">
              <a16:creationId xmlns="" xmlns:a16="http://schemas.microsoft.com/office/drawing/2014/main" id="{559F5197-57C5-4F30-8864-45AD2DAFCC9B}"/>
            </a:ext>
          </a:extLst>
        </xdr:cNvPr>
        <xdr:cNvSpPr txBox="1">
          <a:spLocks noChangeArrowheads="1"/>
        </xdr:cNvSpPr>
      </xdr:nvSpPr>
      <xdr:spPr bwMode="auto">
        <a:xfrm>
          <a:off x="1403985" y="155448000"/>
          <a:ext cx="76200" cy="197081"/>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6"/>
    <xdr:sp macro="" textlink="">
      <xdr:nvSpPr>
        <xdr:cNvPr id="1960" name="Text Box 6">
          <a:extLst>
            <a:ext uri="{FF2B5EF4-FFF2-40B4-BE49-F238E27FC236}">
              <a16:creationId xmlns="" xmlns:a16="http://schemas.microsoft.com/office/drawing/2014/main" id="{68EBFFBF-5DD4-49E2-9DCA-AA63B2408A75}"/>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6"/>
    <xdr:sp macro="" textlink="">
      <xdr:nvSpPr>
        <xdr:cNvPr id="1961" name="Text Box 6">
          <a:extLst>
            <a:ext uri="{FF2B5EF4-FFF2-40B4-BE49-F238E27FC236}">
              <a16:creationId xmlns="" xmlns:a16="http://schemas.microsoft.com/office/drawing/2014/main" id="{25428ABD-57E2-4B57-A420-A40914469FD1}"/>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6"/>
    <xdr:sp macro="" textlink="">
      <xdr:nvSpPr>
        <xdr:cNvPr id="1962" name="Text Box 6">
          <a:extLst>
            <a:ext uri="{FF2B5EF4-FFF2-40B4-BE49-F238E27FC236}">
              <a16:creationId xmlns="" xmlns:a16="http://schemas.microsoft.com/office/drawing/2014/main" id="{5827711D-51F6-47D3-8CC5-60A616A07537}"/>
            </a:ext>
          </a:extLst>
        </xdr:cNvPr>
        <xdr:cNvSpPr txBox="1">
          <a:spLocks noChangeArrowheads="1"/>
        </xdr:cNvSpPr>
      </xdr:nvSpPr>
      <xdr:spPr bwMode="auto">
        <a:xfrm>
          <a:off x="1403985" y="155448000"/>
          <a:ext cx="76200" cy="202776"/>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6215"/>
    <xdr:sp macro="" textlink="">
      <xdr:nvSpPr>
        <xdr:cNvPr id="1963" name="Text Box 6">
          <a:extLst>
            <a:ext uri="{FF2B5EF4-FFF2-40B4-BE49-F238E27FC236}">
              <a16:creationId xmlns="" xmlns:a16="http://schemas.microsoft.com/office/drawing/2014/main" id="{449B000C-3560-4502-A3BB-09764D591727}"/>
            </a:ext>
          </a:extLst>
        </xdr:cNvPr>
        <xdr:cNvSpPr txBox="1">
          <a:spLocks noChangeArrowheads="1"/>
        </xdr:cNvSpPr>
      </xdr:nvSpPr>
      <xdr:spPr bwMode="auto">
        <a:xfrm>
          <a:off x="1403985" y="155448000"/>
          <a:ext cx="76200" cy="196215"/>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5157"/>
    <xdr:sp macro="" textlink="">
      <xdr:nvSpPr>
        <xdr:cNvPr id="1964" name="Text Box 6">
          <a:extLst>
            <a:ext uri="{FF2B5EF4-FFF2-40B4-BE49-F238E27FC236}">
              <a16:creationId xmlns="" xmlns:a16="http://schemas.microsoft.com/office/drawing/2014/main" id="{C7062C3E-B597-4A32-BF8E-B29C8C19B5DB}"/>
            </a:ext>
          </a:extLst>
        </xdr:cNvPr>
        <xdr:cNvSpPr txBox="1">
          <a:spLocks noChangeArrowheads="1"/>
        </xdr:cNvSpPr>
      </xdr:nvSpPr>
      <xdr:spPr bwMode="auto">
        <a:xfrm>
          <a:off x="1403985" y="155448000"/>
          <a:ext cx="76200" cy="195157"/>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7082"/>
    <xdr:sp macro="" textlink="">
      <xdr:nvSpPr>
        <xdr:cNvPr id="1965" name="Text Box 6">
          <a:extLst>
            <a:ext uri="{FF2B5EF4-FFF2-40B4-BE49-F238E27FC236}">
              <a16:creationId xmlns="" xmlns:a16="http://schemas.microsoft.com/office/drawing/2014/main" id="{F101ED5C-CC0E-4E09-A893-1B2775D7E6D5}"/>
            </a:ext>
          </a:extLst>
        </xdr:cNvPr>
        <xdr:cNvSpPr txBox="1">
          <a:spLocks noChangeArrowheads="1"/>
        </xdr:cNvSpPr>
      </xdr:nvSpPr>
      <xdr:spPr bwMode="auto">
        <a:xfrm>
          <a:off x="1403985" y="155448000"/>
          <a:ext cx="76200" cy="197082"/>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966" name="Text Box 6">
          <a:extLst>
            <a:ext uri="{FF2B5EF4-FFF2-40B4-BE49-F238E27FC236}">
              <a16:creationId xmlns="" xmlns:a16="http://schemas.microsoft.com/office/drawing/2014/main" id="{63E2D26A-C457-415D-8542-AE12AC7F75AA}"/>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967" name="Text Box 6">
          <a:extLst>
            <a:ext uri="{FF2B5EF4-FFF2-40B4-BE49-F238E27FC236}">
              <a16:creationId xmlns="" xmlns:a16="http://schemas.microsoft.com/office/drawing/2014/main" id="{91D971A6-B3A4-49E7-B170-382748BC1C72}"/>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2777"/>
    <xdr:sp macro="" textlink="">
      <xdr:nvSpPr>
        <xdr:cNvPr id="1968" name="Text Box 6">
          <a:extLst>
            <a:ext uri="{FF2B5EF4-FFF2-40B4-BE49-F238E27FC236}">
              <a16:creationId xmlns="" xmlns:a16="http://schemas.microsoft.com/office/drawing/2014/main" id="{240DBE75-2EEE-435C-9914-AE34DA885FD6}"/>
            </a:ext>
          </a:extLst>
        </xdr:cNvPr>
        <xdr:cNvSpPr txBox="1">
          <a:spLocks noChangeArrowheads="1"/>
        </xdr:cNvSpPr>
      </xdr:nvSpPr>
      <xdr:spPr bwMode="auto">
        <a:xfrm>
          <a:off x="1403985" y="155448000"/>
          <a:ext cx="76200" cy="202777"/>
        </a:xfrm>
        <a:prstGeom prst="rect">
          <a:avLst/>
        </a:prstGeom>
        <a:noFill/>
        <a:ln w="9525">
          <a:noFill/>
          <a:miter lim="800000"/>
          <a:headEnd/>
          <a:tailEnd/>
        </a:ln>
      </xdr:spPr>
    </xdr:sp>
    <xdr:clientData/>
  </xdr:oneCellAnchor>
  <xdr:oneCellAnchor>
    <xdr:from>
      <xdr:col>1</xdr:col>
      <xdr:colOff>861060</xdr:colOff>
      <xdr:row>200</xdr:row>
      <xdr:rowOff>0</xdr:rowOff>
    </xdr:from>
    <xdr:ext cx="76200" cy="196216"/>
    <xdr:sp macro="" textlink="">
      <xdr:nvSpPr>
        <xdr:cNvPr id="1969" name="Text Box 6">
          <a:extLst>
            <a:ext uri="{FF2B5EF4-FFF2-40B4-BE49-F238E27FC236}">
              <a16:creationId xmlns="" xmlns:a16="http://schemas.microsoft.com/office/drawing/2014/main" id="{86CC7C6F-626A-4B21-97CF-5394EFEFA347}"/>
            </a:ext>
          </a:extLst>
        </xdr:cNvPr>
        <xdr:cNvSpPr txBox="1">
          <a:spLocks noChangeArrowheads="1"/>
        </xdr:cNvSpPr>
      </xdr:nvSpPr>
      <xdr:spPr bwMode="auto">
        <a:xfrm>
          <a:off x="1403985" y="155448000"/>
          <a:ext cx="76200" cy="196216"/>
        </a:xfrm>
        <a:prstGeom prst="rect">
          <a:avLst/>
        </a:prstGeom>
        <a:noFill/>
        <a:ln w="9525">
          <a:noFill/>
          <a:miter lim="800000"/>
          <a:headEnd/>
          <a:tailEnd/>
        </a:ln>
      </xdr:spPr>
    </xdr:sp>
    <xdr:clientData/>
  </xdr:oneCellAnchor>
  <xdr:oneCellAnchor>
    <xdr:from>
      <xdr:col>1</xdr:col>
      <xdr:colOff>861060</xdr:colOff>
      <xdr:row>200</xdr:row>
      <xdr:rowOff>0</xdr:rowOff>
    </xdr:from>
    <xdr:ext cx="76200" cy="203835"/>
    <xdr:sp macro="" textlink="">
      <xdr:nvSpPr>
        <xdr:cNvPr id="1970" name="Text Box 6">
          <a:extLst>
            <a:ext uri="{FF2B5EF4-FFF2-40B4-BE49-F238E27FC236}">
              <a16:creationId xmlns="" xmlns:a16="http://schemas.microsoft.com/office/drawing/2014/main" id="{80DB3865-3EF7-41EA-88B2-1DFB84F69AC6}"/>
            </a:ext>
          </a:extLst>
        </xdr:cNvPr>
        <xdr:cNvSpPr txBox="1">
          <a:spLocks noChangeArrowheads="1"/>
        </xdr:cNvSpPr>
      </xdr:nvSpPr>
      <xdr:spPr bwMode="auto">
        <a:xfrm>
          <a:off x="1403985" y="155448000"/>
          <a:ext cx="76200" cy="203835"/>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971" name="Text Box 6">
          <a:extLst>
            <a:ext uri="{FF2B5EF4-FFF2-40B4-BE49-F238E27FC236}">
              <a16:creationId xmlns="" xmlns:a16="http://schemas.microsoft.com/office/drawing/2014/main" id="{439D0756-9FD0-47B9-84A7-8EF3659BC4C6}"/>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72" name="Text Box 6">
          <a:extLst>
            <a:ext uri="{FF2B5EF4-FFF2-40B4-BE49-F238E27FC236}">
              <a16:creationId xmlns="" xmlns:a16="http://schemas.microsoft.com/office/drawing/2014/main" id="{E5FE2799-C66B-4BDF-B4F0-E3DA7BB3012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200</xdr:row>
      <xdr:rowOff>0</xdr:rowOff>
    </xdr:from>
    <xdr:ext cx="76200" cy="200891"/>
    <xdr:sp macro="" textlink="">
      <xdr:nvSpPr>
        <xdr:cNvPr id="1973" name="Text Box 6">
          <a:extLst>
            <a:ext uri="{FF2B5EF4-FFF2-40B4-BE49-F238E27FC236}">
              <a16:creationId xmlns="" xmlns:a16="http://schemas.microsoft.com/office/drawing/2014/main" id="{57829433-1FBD-4DD6-8636-92D0FA407148}"/>
            </a:ext>
          </a:extLst>
        </xdr:cNvPr>
        <xdr:cNvSpPr txBox="1">
          <a:spLocks noChangeArrowheads="1"/>
        </xdr:cNvSpPr>
      </xdr:nvSpPr>
      <xdr:spPr bwMode="auto">
        <a:xfrm>
          <a:off x="1441739" y="155448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74" name="Text Box 6">
          <a:extLst>
            <a:ext uri="{FF2B5EF4-FFF2-40B4-BE49-F238E27FC236}">
              <a16:creationId xmlns="" xmlns:a16="http://schemas.microsoft.com/office/drawing/2014/main" id="{2DB533DA-FFEB-4A4B-8800-A81CB0ECEA56}"/>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75" name="Text Box 6">
          <a:extLst>
            <a:ext uri="{FF2B5EF4-FFF2-40B4-BE49-F238E27FC236}">
              <a16:creationId xmlns="" xmlns:a16="http://schemas.microsoft.com/office/drawing/2014/main" id="{09B8DF18-C81D-411E-8AC7-8BE8A9A56449}"/>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76" name="Text Box 6">
          <a:extLst>
            <a:ext uri="{FF2B5EF4-FFF2-40B4-BE49-F238E27FC236}">
              <a16:creationId xmlns="" xmlns:a16="http://schemas.microsoft.com/office/drawing/2014/main" id="{9AA74ACC-F251-4A15-8001-54E7335D4B75}"/>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77" name="Text Box 6">
          <a:extLst>
            <a:ext uri="{FF2B5EF4-FFF2-40B4-BE49-F238E27FC236}">
              <a16:creationId xmlns="" xmlns:a16="http://schemas.microsoft.com/office/drawing/2014/main" id="{8E09673D-7512-4A32-9BEB-DFEC49F5A65D}"/>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78" name="Text Box 6">
          <a:extLst>
            <a:ext uri="{FF2B5EF4-FFF2-40B4-BE49-F238E27FC236}">
              <a16:creationId xmlns="" xmlns:a16="http://schemas.microsoft.com/office/drawing/2014/main" id="{703B8C0F-1F28-40A4-B868-A5133D28EFC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79" name="Text Box 6">
          <a:extLst>
            <a:ext uri="{FF2B5EF4-FFF2-40B4-BE49-F238E27FC236}">
              <a16:creationId xmlns="" xmlns:a16="http://schemas.microsoft.com/office/drawing/2014/main" id="{66AFA53F-0CC7-47BF-AFB1-8AF4021D6BFF}"/>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80" name="Text Box 6">
          <a:extLst>
            <a:ext uri="{FF2B5EF4-FFF2-40B4-BE49-F238E27FC236}">
              <a16:creationId xmlns="" xmlns:a16="http://schemas.microsoft.com/office/drawing/2014/main" id="{010DC541-B7B8-436D-A7CD-1500072A0E2A}"/>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81" name="Text Box 6">
          <a:extLst>
            <a:ext uri="{FF2B5EF4-FFF2-40B4-BE49-F238E27FC236}">
              <a16:creationId xmlns="" xmlns:a16="http://schemas.microsoft.com/office/drawing/2014/main" id="{94ABA939-DF1E-4F89-AB26-C612499CF1B2}"/>
            </a:ext>
          </a:extLst>
        </xdr:cNvPr>
        <xdr:cNvSpPr txBox="1">
          <a:spLocks noChangeArrowheads="1"/>
        </xdr:cNvSpPr>
      </xdr:nvSpPr>
      <xdr:spPr bwMode="auto">
        <a:xfrm>
          <a:off x="1381125" y="15544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82" name="Text Box 6">
          <a:extLst>
            <a:ext uri="{FF2B5EF4-FFF2-40B4-BE49-F238E27FC236}">
              <a16:creationId xmlns="" xmlns:a16="http://schemas.microsoft.com/office/drawing/2014/main" id="{1EE48676-E2AA-40DB-913D-824DF13F146A}"/>
            </a:ext>
          </a:extLst>
        </xdr:cNvPr>
        <xdr:cNvSpPr txBox="1">
          <a:spLocks noChangeArrowheads="1"/>
        </xdr:cNvSpPr>
      </xdr:nvSpPr>
      <xdr:spPr bwMode="auto">
        <a:xfrm>
          <a:off x="1381125" y="15563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83" name="Text Box 6">
          <a:extLst>
            <a:ext uri="{FF2B5EF4-FFF2-40B4-BE49-F238E27FC236}">
              <a16:creationId xmlns="" xmlns:a16="http://schemas.microsoft.com/office/drawing/2014/main" id="{30001716-320E-49A0-A4C9-753C6A7E9150}"/>
            </a:ext>
          </a:extLst>
        </xdr:cNvPr>
        <xdr:cNvSpPr txBox="1">
          <a:spLocks noChangeArrowheads="1"/>
        </xdr:cNvSpPr>
      </xdr:nvSpPr>
      <xdr:spPr bwMode="auto">
        <a:xfrm>
          <a:off x="1381125" y="15563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984" name="Text Box 6">
          <a:extLst>
            <a:ext uri="{FF2B5EF4-FFF2-40B4-BE49-F238E27FC236}">
              <a16:creationId xmlns="" xmlns:a16="http://schemas.microsoft.com/office/drawing/2014/main" id="{B44CA9E7-6649-45CB-AAFF-DA7A9D230B83}"/>
            </a:ext>
          </a:extLst>
        </xdr:cNvPr>
        <xdr:cNvSpPr txBox="1">
          <a:spLocks noChangeArrowheads="1"/>
        </xdr:cNvSpPr>
      </xdr:nvSpPr>
      <xdr:spPr bwMode="auto">
        <a:xfrm>
          <a:off x="1403985" y="155638500"/>
          <a:ext cx="76200" cy="185651"/>
        </a:xfrm>
        <a:prstGeom prst="rect">
          <a:avLst/>
        </a:prstGeom>
        <a:noFill/>
        <a:ln w="9525">
          <a:noFill/>
          <a:miter lim="800000"/>
          <a:headEnd/>
          <a:tailEnd/>
        </a:ln>
      </xdr:spPr>
    </xdr:sp>
    <xdr:clientData/>
  </xdr:oneCellAnchor>
  <xdr:oneCellAnchor>
    <xdr:from>
      <xdr:col>1</xdr:col>
      <xdr:colOff>838200</xdr:colOff>
      <xdr:row>200</xdr:row>
      <xdr:rowOff>0</xdr:rowOff>
    </xdr:from>
    <xdr:ext cx="76200" cy="200025"/>
    <xdr:sp macro="" textlink="">
      <xdr:nvSpPr>
        <xdr:cNvPr id="1985" name="Text Box 6">
          <a:extLst>
            <a:ext uri="{FF2B5EF4-FFF2-40B4-BE49-F238E27FC236}">
              <a16:creationId xmlns="" xmlns:a16="http://schemas.microsoft.com/office/drawing/2014/main" id="{CACC46DF-4638-4B8B-B7A5-156EA2DF9D23}"/>
            </a:ext>
          </a:extLst>
        </xdr:cNvPr>
        <xdr:cNvSpPr txBox="1">
          <a:spLocks noChangeArrowheads="1"/>
        </xdr:cNvSpPr>
      </xdr:nvSpPr>
      <xdr:spPr bwMode="auto">
        <a:xfrm>
          <a:off x="1381125" y="15563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200</xdr:row>
      <xdr:rowOff>0</xdr:rowOff>
    </xdr:from>
    <xdr:ext cx="76200" cy="200025"/>
    <xdr:sp macro="" textlink="">
      <xdr:nvSpPr>
        <xdr:cNvPr id="1986" name="Text Box 6">
          <a:extLst>
            <a:ext uri="{FF2B5EF4-FFF2-40B4-BE49-F238E27FC236}">
              <a16:creationId xmlns="" xmlns:a16="http://schemas.microsoft.com/office/drawing/2014/main" id="{06DAFC6A-82B7-4380-9A13-E2489C12A868}"/>
            </a:ext>
          </a:extLst>
        </xdr:cNvPr>
        <xdr:cNvSpPr txBox="1">
          <a:spLocks noChangeArrowheads="1"/>
        </xdr:cNvSpPr>
      </xdr:nvSpPr>
      <xdr:spPr bwMode="auto">
        <a:xfrm>
          <a:off x="1381125" y="15563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200</xdr:row>
      <xdr:rowOff>0</xdr:rowOff>
    </xdr:from>
    <xdr:ext cx="76200" cy="185651"/>
    <xdr:sp macro="" textlink="">
      <xdr:nvSpPr>
        <xdr:cNvPr id="1987" name="Text Box 6">
          <a:extLst>
            <a:ext uri="{FF2B5EF4-FFF2-40B4-BE49-F238E27FC236}">
              <a16:creationId xmlns="" xmlns:a16="http://schemas.microsoft.com/office/drawing/2014/main" id="{0FB77E4B-8BC6-4926-8116-7B8F708C34C1}"/>
            </a:ext>
          </a:extLst>
        </xdr:cNvPr>
        <xdr:cNvSpPr txBox="1">
          <a:spLocks noChangeArrowheads="1"/>
        </xdr:cNvSpPr>
      </xdr:nvSpPr>
      <xdr:spPr bwMode="auto">
        <a:xfrm>
          <a:off x="1403985" y="155638500"/>
          <a:ext cx="76200" cy="185651"/>
        </a:xfrm>
        <a:prstGeom prst="rect">
          <a:avLst/>
        </a:prstGeom>
        <a:noFill/>
        <a:ln w="9525">
          <a:noFill/>
          <a:miter lim="800000"/>
          <a:headEnd/>
          <a:tailEnd/>
        </a:ln>
      </xdr:spPr>
    </xdr:sp>
    <xdr:clientData/>
  </xdr:oneCellAnchor>
  <xdr:oneCellAnchor>
    <xdr:from>
      <xdr:col>1</xdr:col>
      <xdr:colOff>898814</xdr:colOff>
      <xdr:row>200</xdr:row>
      <xdr:rowOff>0</xdr:rowOff>
    </xdr:from>
    <xdr:ext cx="76200" cy="200891"/>
    <xdr:sp macro="" textlink="">
      <xdr:nvSpPr>
        <xdr:cNvPr id="1988" name="Text Box 6">
          <a:extLst>
            <a:ext uri="{FF2B5EF4-FFF2-40B4-BE49-F238E27FC236}">
              <a16:creationId xmlns="" xmlns:a16="http://schemas.microsoft.com/office/drawing/2014/main" id="{93D34E28-AA36-4C5C-B5AB-DF462B98CC11}"/>
            </a:ext>
          </a:extLst>
        </xdr:cNvPr>
        <xdr:cNvSpPr txBox="1">
          <a:spLocks noChangeArrowheads="1"/>
        </xdr:cNvSpPr>
      </xdr:nvSpPr>
      <xdr:spPr bwMode="auto">
        <a:xfrm>
          <a:off x="1441739" y="15563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200</xdr:row>
      <xdr:rowOff>0</xdr:rowOff>
    </xdr:from>
    <xdr:ext cx="76200" cy="200891"/>
    <xdr:sp macro="" textlink="">
      <xdr:nvSpPr>
        <xdr:cNvPr id="1989" name="Text Box 6">
          <a:extLst>
            <a:ext uri="{FF2B5EF4-FFF2-40B4-BE49-F238E27FC236}">
              <a16:creationId xmlns="" xmlns:a16="http://schemas.microsoft.com/office/drawing/2014/main" id="{9FF42955-E210-4500-95AD-1F25D227A949}"/>
            </a:ext>
          </a:extLst>
        </xdr:cNvPr>
        <xdr:cNvSpPr txBox="1">
          <a:spLocks noChangeArrowheads="1"/>
        </xdr:cNvSpPr>
      </xdr:nvSpPr>
      <xdr:spPr bwMode="auto">
        <a:xfrm>
          <a:off x="1441739" y="155638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97</xdr:row>
      <xdr:rowOff>0</xdr:rowOff>
    </xdr:from>
    <xdr:ext cx="76200" cy="188191"/>
    <xdr:sp macro="" textlink="">
      <xdr:nvSpPr>
        <xdr:cNvPr id="1990" name="Text Box 6">
          <a:extLst>
            <a:ext uri="{FF2B5EF4-FFF2-40B4-BE49-F238E27FC236}">
              <a16:creationId xmlns="" xmlns:a16="http://schemas.microsoft.com/office/drawing/2014/main" id="{BA044789-B7F8-4BA8-8BB6-E45F397533A2}"/>
            </a:ext>
          </a:extLst>
        </xdr:cNvPr>
        <xdr:cNvSpPr txBox="1">
          <a:spLocks noChangeArrowheads="1"/>
        </xdr:cNvSpPr>
      </xdr:nvSpPr>
      <xdr:spPr bwMode="auto">
        <a:xfrm>
          <a:off x="1403985" y="86182200"/>
          <a:ext cx="76200" cy="188191"/>
        </a:xfrm>
        <a:prstGeom prst="rect">
          <a:avLst/>
        </a:prstGeom>
        <a:noFill/>
        <a:ln w="9525">
          <a:noFill/>
          <a:miter lim="800000"/>
          <a:headEnd/>
          <a:tailEnd/>
        </a:ln>
      </xdr:spPr>
    </xdr:sp>
    <xdr:clientData/>
  </xdr:oneCellAnchor>
  <xdr:oneCellAnchor>
    <xdr:from>
      <xdr:col>1</xdr:col>
      <xdr:colOff>861060</xdr:colOff>
      <xdr:row>97</xdr:row>
      <xdr:rowOff>0</xdr:rowOff>
    </xdr:from>
    <xdr:ext cx="76200" cy="203835"/>
    <xdr:sp macro="" textlink="">
      <xdr:nvSpPr>
        <xdr:cNvPr id="1991" name="Text Box 6">
          <a:extLst>
            <a:ext uri="{FF2B5EF4-FFF2-40B4-BE49-F238E27FC236}">
              <a16:creationId xmlns="" xmlns:a16="http://schemas.microsoft.com/office/drawing/2014/main" id="{805D0111-592D-4854-8AF6-406423E2405E}"/>
            </a:ext>
          </a:extLst>
        </xdr:cNvPr>
        <xdr:cNvSpPr txBox="1">
          <a:spLocks noChangeArrowheads="1"/>
        </xdr:cNvSpPr>
      </xdr:nvSpPr>
      <xdr:spPr bwMode="auto">
        <a:xfrm>
          <a:off x="1403985" y="86182200"/>
          <a:ext cx="76200" cy="203835"/>
        </a:xfrm>
        <a:prstGeom prst="rect">
          <a:avLst/>
        </a:prstGeom>
        <a:noFill/>
        <a:ln w="9525">
          <a:noFill/>
          <a:miter lim="800000"/>
          <a:headEnd/>
          <a:tailEnd/>
        </a:ln>
      </xdr:spPr>
    </xdr:sp>
    <xdr:clientData/>
  </xdr:oneCellAnchor>
  <xdr:oneCellAnchor>
    <xdr:from>
      <xdr:col>1</xdr:col>
      <xdr:colOff>838200</xdr:colOff>
      <xdr:row>97</xdr:row>
      <xdr:rowOff>0</xdr:rowOff>
    </xdr:from>
    <xdr:ext cx="76200" cy="200891"/>
    <xdr:sp macro="" textlink="">
      <xdr:nvSpPr>
        <xdr:cNvPr id="1992" name="Text Box 6">
          <a:extLst>
            <a:ext uri="{FF2B5EF4-FFF2-40B4-BE49-F238E27FC236}">
              <a16:creationId xmlns="" xmlns:a16="http://schemas.microsoft.com/office/drawing/2014/main" id="{9E07C6F0-9142-41A4-9EC6-54A838EFA429}"/>
            </a:ext>
          </a:extLst>
        </xdr:cNvPr>
        <xdr:cNvSpPr txBox="1">
          <a:spLocks noChangeArrowheads="1"/>
        </xdr:cNvSpPr>
      </xdr:nvSpPr>
      <xdr:spPr bwMode="auto">
        <a:xfrm>
          <a:off x="1381125" y="8618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257</xdr:row>
      <xdr:rowOff>0</xdr:rowOff>
    </xdr:from>
    <xdr:ext cx="76200" cy="977785"/>
    <xdr:sp macro="" textlink="">
      <xdr:nvSpPr>
        <xdr:cNvPr id="1993" name="Text Box 6">
          <a:extLst>
            <a:ext uri="{FF2B5EF4-FFF2-40B4-BE49-F238E27FC236}">
              <a16:creationId xmlns="" xmlns:a16="http://schemas.microsoft.com/office/drawing/2014/main" id="{BCA559D1-7C01-4B70-9B4C-775D39822605}"/>
            </a:ext>
          </a:extLst>
        </xdr:cNvPr>
        <xdr:cNvSpPr txBox="1">
          <a:spLocks noChangeArrowheads="1"/>
        </xdr:cNvSpPr>
      </xdr:nvSpPr>
      <xdr:spPr bwMode="auto">
        <a:xfrm>
          <a:off x="1508760" y="131826000"/>
          <a:ext cx="76200" cy="977785"/>
        </a:xfrm>
        <a:prstGeom prst="rect">
          <a:avLst/>
        </a:prstGeom>
        <a:noFill/>
        <a:ln w="9525">
          <a:noFill/>
          <a:miter lim="800000"/>
          <a:headEnd/>
          <a:tailEnd/>
        </a:ln>
      </xdr:spPr>
    </xdr:sp>
    <xdr:clientData/>
  </xdr:oneCellAnchor>
  <xdr:oneCellAnchor>
    <xdr:from>
      <xdr:col>1</xdr:col>
      <xdr:colOff>861060</xdr:colOff>
      <xdr:row>257</xdr:row>
      <xdr:rowOff>0</xdr:rowOff>
    </xdr:from>
    <xdr:ext cx="76200" cy="977785"/>
    <xdr:sp macro="" textlink="">
      <xdr:nvSpPr>
        <xdr:cNvPr id="1994" name="Text Box 6">
          <a:extLst>
            <a:ext uri="{FF2B5EF4-FFF2-40B4-BE49-F238E27FC236}">
              <a16:creationId xmlns="" xmlns:a16="http://schemas.microsoft.com/office/drawing/2014/main" id="{E99B2A2E-B06F-4618-8BF5-3B6CE4DF309C}"/>
            </a:ext>
          </a:extLst>
        </xdr:cNvPr>
        <xdr:cNvSpPr txBox="1">
          <a:spLocks noChangeArrowheads="1"/>
        </xdr:cNvSpPr>
      </xdr:nvSpPr>
      <xdr:spPr bwMode="auto">
        <a:xfrm>
          <a:off x="1508760" y="131826000"/>
          <a:ext cx="76200" cy="977785"/>
        </a:xfrm>
        <a:prstGeom prst="rect">
          <a:avLst/>
        </a:prstGeom>
        <a:noFill/>
        <a:ln w="9525">
          <a:noFill/>
          <a:miter lim="800000"/>
          <a:headEnd/>
          <a:tailEnd/>
        </a:ln>
      </xdr:spPr>
    </xdr:sp>
    <xdr:clientData/>
  </xdr:oneCellAnchor>
  <xdr:oneCellAnchor>
    <xdr:from>
      <xdr:col>1</xdr:col>
      <xdr:colOff>861060</xdr:colOff>
      <xdr:row>257</xdr:row>
      <xdr:rowOff>0</xdr:rowOff>
    </xdr:from>
    <xdr:ext cx="76200" cy="979690"/>
    <xdr:sp macro="" textlink="">
      <xdr:nvSpPr>
        <xdr:cNvPr id="1995" name="Text Box 6">
          <a:extLst>
            <a:ext uri="{FF2B5EF4-FFF2-40B4-BE49-F238E27FC236}">
              <a16:creationId xmlns="" xmlns:a16="http://schemas.microsoft.com/office/drawing/2014/main" id="{8D8189AB-20DE-4816-8562-FC577205F9B5}"/>
            </a:ext>
          </a:extLst>
        </xdr:cNvPr>
        <xdr:cNvSpPr txBox="1">
          <a:spLocks noChangeArrowheads="1"/>
        </xdr:cNvSpPr>
      </xdr:nvSpPr>
      <xdr:spPr bwMode="auto">
        <a:xfrm>
          <a:off x="1508760" y="131826000"/>
          <a:ext cx="76200" cy="979690"/>
        </a:xfrm>
        <a:prstGeom prst="rect">
          <a:avLst/>
        </a:prstGeom>
        <a:noFill/>
        <a:ln w="9525">
          <a:noFill/>
          <a:miter lim="800000"/>
          <a:headEnd/>
          <a:tailEnd/>
        </a:ln>
      </xdr:spPr>
    </xdr:sp>
    <xdr:clientData/>
  </xdr:oneCellAnchor>
  <xdr:oneCellAnchor>
    <xdr:from>
      <xdr:col>1</xdr:col>
      <xdr:colOff>861060</xdr:colOff>
      <xdr:row>257</xdr:row>
      <xdr:rowOff>0</xdr:rowOff>
    </xdr:from>
    <xdr:ext cx="76200" cy="188191"/>
    <xdr:sp macro="" textlink="">
      <xdr:nvSpPr>
        <xdr:cNvPr id="1996" name="Text Box 6">
          <a:extLst>
            <a:ext uri="{FF2B5EF4-FFF2-40B4-BE49-F238E27FC236}">
              <a16:creationId xmlns="" xmlns:a16="http://schemas.microsoft.com/office/drawing/2014/main" id="{1ECA1648-658A-4928-9507-B12F26155EAA}"/>
            </a:ext>
          </a:extLst>
        </xdr:cNvPr>
        <xdr:cNvSpPr txBox="1">
          <a:spLocks noChangeArrowheads="1"/>
        </xdr:cNvSpPr>
      </xdr:nvSpPr>
      <xdr:spPr bwMode="auto">
        <a:xfrm>
          <a:off x="1508760" y="133607175"/>
          <a:ext cx="76200" cy="188191"/>
        </a:xfrm>
        <a:prstGeom prst="rect">
          <a:avLst/>
        </a:prstGeom>
        <a:noFill/>
        <a:ln w="9525">
          <a:noFill/>
          <a:miter lim="800000"/>
          <a:headEnd/>
          <a:tailEnd/>
        </a:ln>
      </xdr:spPr>
    </xdr:sp>
    <xdr:clientData/>
  </xdr:oneCellAnchor>
  <xdr:oneCellAnchor>
    <xdr:from>
      <xdr:col>1</xdr:col>
      <xdr:colOff>861060</xdr:colOff>
      <xdr:row>257</xdr:row>
      <xdr:rowOff>0</xdr:rowOff>
    </xdr:from>
    <xdr:ext cx="76200" cy="203835"/>
    <xdr:sp macro="" textlink="">
      <xdr:nvSpPr>
        <xdr:cNvPr id="1997" name="Text Box 6">
          <a:extLst>
            <a:ext uri="{FF2B5EF4-FFF2-40B4-BE49-F238E27FC236}">
              <a16:creationId xmlns="" xmlns:a16="http://schemas.microsoft.com/office/drawing/2014/main" id="{F611AA7E-7FF0-4290-82F1-74385F0F0C7E}"/>
            </a:ext>
          </a:extLst>
        </xdr:cNvPr>
        <xdr:cNvSpPr txBox="1">
          <a:spLocks noChangeArrowheads="1"/>
        </xdr:cNvSpPr>
      </xdr:nvSpPr>
      <xdr:spPr bwMode="auto">
        <a:xfrm>
          <a:off x="1508760" y="133607175"/>
          <a:ext cx="76200" cy="203835"/>
        </a:xfrm>
        <a:prstGeom prst="rect">
          <a:avLst/>
        </a:prstGeom>
        <a:noFill/>
        <a:ln w="9525">
          <a:noFill/>
          <a:miter lim="800000"/>
          <a:headEnd/>
          <a:tailEnd/>
        </a:ln>
      </xdr:spPr>
    </xdr:sp>
    <xdr:clientData/>
  </xdr:oneCellAnchor>
  <xdr:oneCellAnchor>
    <xdr:from>
      <xdr:col>1</xdr:col>
      <xdr:colOff>838200</xdr:colOff>
      <xdr:row>257</xdr:row>
      <xdr:rowOff>0</xdr:rowOff>
    </xdr:from>
    <xdr:ext cx="76200" cy="200025"/>
    <xdr:sp macro="" textlink="">
      <xdr:nvSpPr>
        <xdr:cNvPr id="1998" name="Text Box 6">
          <a:extLst>
            <a:ext uri="{FF2B5EF4-FFF2-40B4-BE49-F238E27FC236}">
              <a16:creationId xmlns="" xmlns:a16="http://schemas.microsoft.com/office/drawing/2014/main" id="{F85E253A-C2F9-4AFE-8267-B4475CAA8FE8}"/>
            </a:ext>
          </a:extLst>
        </xdr:cNvPr>
        <xdr:cNvSpPr txBox="1">
          <a:spLocks noChangeArrowheads="1"/>
        </xdr:cNvSpPr>
      </xdr:nvSpPr>
      <xdr:spPr bwMode="auto">
        <a:xfrm>
          <a:off x="1485900" y="13360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257</xdr:row>
      <xdr:rowOff>0</xdr:rowOff>
    </xdr:from>
    <xdr:ext cx="76200" cy="200025"/>
    <xdr:sp macro="" textlink="">
      <xdr:nvSpPr>
        <xdr:cNvPr id="1999" name="Text Box 6">
          <a:extLst>
            <a:ext uri="{FF2B5EF4-FFF2-40B4-BE49-F238E27FC236}">
              <a16:creationId xmlns="" xmlns:a16="http://schemas.microsoft.com/office/drawing/2014/main" id="{F96533DE-3B3D-43C3-B55C-D424FC92D78B}"/>
            </a:ext>
          </a:extLst>
        </xdr:cNvPr>
        <xdr:cNvSpPr txBox="1">
          <a:spLocks noChangeArrowheads="1"/>
        </xdr:cNvSpPr>
      </xdr:nvSpPr>
      <xdr:spPr bwMode="auto">
        <a:xfrm>
          <a:off x="1485900" y="133607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257</xdr:row>
      <xdr:rowOff>0</xdr:rowOff>
    </xdr:from>
    <xdr:ext cx="76200" cy="185651"/>
    <xdr:sp macro="" textlink="">
      <xdr:nvSpPr>
        <xdr:cNvPr id="2000" name="Text Box 6">
          <a:extLst>
            <a:ext uri="{FF2B5EF4-FFF2-40B4-BE49-F238E27FC236}">
              <a16:creationId xmlns="" xmlns:a16="http://schemas.microsoft.com/office/drawing/2014/main" id="{9061200C-5C01-4BD2-A4B4-67A4038F0F60}"/>
            </a:ext>
          </a:extLst>
        </xdr:cNvPr>
        <xdr:cNvSpPr txBox="1">
          <a:spLocks noChangeArrowheads="1"/>
        </xdr:cNvSpPr>
      </xdr:nvSpPr>
      <xdr:spPr bwMode="auto">
        <a:xfrm>
          <a:off x="1508760" y="133607175"/>
          <a:ext cx="76200" cy="185651"/>
        </a:xfrm>
        <a:prstGeom prst="rect">
          <a:avLst/>
        </a:prstGeom>
        <a:noFill/>
        <a:ln w="9525">
          <a:noFill/>
          <a:miter lim="800000"/>
          <a:headEnd/>
          <a:tailEnd/>
        </a:ln>
      </xdr:spPr>
    </xdr:sp>
    <xdr:clientData/>
  </xdr:oneCellAnchor>
  <xdr:oneCellAnchor>
    <xdr:from>
      <xdr:col>1</xdr:col>
      <xdr:colOff>861060</xdr:colOff>
      <xdr:row>269</xdr:row>
      <xdr:rowOff>0</xdr:rowOff>
    </xdr:from>
    <xdr:ext cx="76200" cy="188191"/>
    <xdr:sp macro="" textlink="">
      <xdr:nvSpPr>
        <xdr:cNvPr id="2001" name="Text Box 6">
          <a:extLst>
            <a:ext uri="{FF2B5EF4-FFF2-40B4-BE49-F238E27FC236}">
              <a16:creationId xmlns="" xmlns:a16="http://schemas.microsoft.com/office/drawing/2014/main" id="{E64C2D49-B61B-4DB1-A49D-B7DAB62483C0}"/>
            </a:ext>
          </a:extLst>
        </xdr:cNvPr>
        <xdr:cNvSpPr txBox="1">
          <a:spLocks noChangeArrowheads="1"/>
        </xdr:cNvSpPr>
      </xdr:nvSpPr>
      <xdr:spPr bwMode="auto">
        <a:xfrm>
          <a:off x="1508760" y="146123025"/>
          <a:ext cx="76200" cy="188191"/>
        </a:xfrm>
        <a:prstGeom prst="rect">
          <a:avLst/>
        </a:prstGeom>
        <a:noFill/>
        <a:ln w="9525">
          <a:noFill/>
          <a:miter lim="800000"/>
          <a:headEnd/>
          <a:tailEnd/>
        </a:ln>
      </xdr:spPr>
    </xdr:sp>
    <xdr:clientData/>
  </xdr:oneCellAnchor>
  <xdr:oneCellAnchor>
    <xdr:from>
      <xdr:col>1</xdr:col>
      <xdr:colOff>861060</xdr:colOff>
      <xdr:row>269</xdr:row>
      <xdr:rowOff>0</xdr:rowOff>
    </xdr:from>
    <xdr:ext cx="76200" cy="203835"/>
    <xdr:sp macro="" textlink="">
      <xdr:nvSpPr>
        <xdr:cNvPr id="2002" name="Text Box 6">
          <a:extLst>
            <a:ext uri="{FF2B5EF4-FFF2-40B4-BE49-F238E27FC236}">
              <a16:creationId xmlns="" xmlns:a16="http://schemas.microsoft.com/office/drawing/2014/main" id="{E47DB19B-F96C-4D28-A631-BDB5D8B27AE8}"/>
            </a:ext>
          </a:extLst>
        </xdr:cNvPr>
        <xdr:cNvSpPr txBox="1">
          <a:spLocks noChangeArrowheads="1"/>
        </xdr:cNvSpPr>
      </xdr:nvSpPr>
      <xdr:spPr bwMode="auto">
        <a:xfrm>
          <a:off x="1508760" y="146123025"/>
          <a:ext cx="76200" cy="203835"/>
        </a:xfrm>
        <a:prstGeom prst="rect">
          <a:avLst/>
        </a:prstGeom>
        <a:noFill/>
        <a:ln w="9525">
          <a:noFill/>
          <a:miter lim="800000"/>
          <a:headEnd/>
          <a:tailEnd/>
        </a:ln>
      </xdr:spPr>
    </xdr:sp>
    <xdr:clientData/>
  </xdr:oneCellAnchor>
  <xdr:oneCellAnchor>
    <xdr:from>
      <xdr:col>1</xdr:col>
      <xdr:colOff>838200</xdr:colOff>
      <xdr:row>269</xdr:row>
      <xdr:rowOff>0</xdr:rowOff>
    </xdr:from>
    <xdr:ext cx="76200" cy="200025"/>
    <xdr:sp macro="" textlink="">
      <xdr:nvSpPr>
        <xdr:cNvPr id="2003" name="Text Box 6">
          <a:extLst>
            <a:ext uri="{FF2B5EF4-FFF2-40B4-BE49-F238E27FC236}">
              <a16:creationId xmlns="" xmlns:a16="http://schemas.microsoft.com/office/drawing/2014/main" id="{42BE7360-3A0A-4A04-8B6B-1B968634B4AC}"/>
            </a:ext>
          </a:extLst>
        </xdr:cNvPr>
        <xdr:cNvSpPr txBox="1">
          <a:spLocks noChangeArrowheads="1"/>
        </xdr:cNvSpPr>
      </xdr:nvSpPr>
      <xdr:spPr bwMode="auto">
        <a:xfrm>
          <a:off x="1485900" y="14745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269</xdr:row>
      <xdr:rowOff>0</xdr:rowOff>
    </xdr:from>
    <xdr:ext cx="76200" cy="200025"/>
    <xdr:sp macro="" textlink="">
      <xdr:nvSpPr>
        <xdr:cNvPr id="2004" name="Text Box 6">
          <a:extLst>
            <a:ext uri="{FF2B5EF4-FFF2-40B4-BE49-F238E27FC236}">
              <a16:creationId xmlns="" xmlns:a16="http://schemas.microsoft.com/office/drawing/2014/main" id="{E61E33EB-250F-40B0-8D41-3769980C4B0D}"/>
            </a:ext>
          </a:extLst>
        </xdr:cNvPr>
        <xdr:cNvSpPr txBox="1">
          <a:spLocks noChangeArrowheads="1"/>
        </xdr:cNvSpPr>
      </xdr:nvSpPr>
      <xdr:spPr bwMode="auto">
        <a:xfrm>
          <a:off x="1485900" y="14745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269</xdr:row>
      <xdr:rowOff>0</xdr:rowOff>
    </xdr:from>
    <xdr:ext cx="76200" cy="185651"/>
    <xdr:sp macro="" textlink="">
      <xdr:nvSpPr>
        <xdr:cNvPr id="2005" name="Text Box 6">
          <a:extLst>
            <a:ext uri="{FF2B5EF4-FFF2-40B4-BE49-F238E27FC236}">
              <a16:creationId xmlns="" xmlns:a16="http://schemas.microsoft.com/office/drawing/2014/main" id="{E0A127F7-8F3C-4444-8315-1D8EC99B7212}"/>
            </a:ext>
          </a:extLst>
        </xdr:cNvPr>
        <xdr:cNvSpPr txBox="1">
          <a:spLocks noChangeArrowheads="1"/>
        </xdr:cNvSpPr>
      </xdr:nvSpPr>
      <xdr:spPr bwMode="auto">
        <a:xfrm>
          <a:off x="1508760" y="147456525"/>
          <a:ext cx="76200" cy="185651"/>
        </a:xfrm>
        <a:prstGeom prst="rect">
          <a:avLst/>
        </a:prstGeom>
        <a:noFill/>
        <a:ln w="9525">
          <a:noFill/>
          <a:miter lim="800000"/>
          <a:headEnd/>
          <a:tailEnd/>
        </a:ln>
      </xdr:spPr>
    </xdr:sp>
    <xdr:clientData/>
  </xdr:oneCellAnchor>
  <xdr:oneCellAnchor>
    <xdr:from>
      <xdr:col>1</xdr:col>
      <xdr:colOff>898814</xdr:colOff>
      <xdr:row>269</xdr:row>
      <xdr:rowOff>0</xdr:rowOff>
    </xdr:from>
    <xdr:ext cx="76200" cy="200891"/>
    <xdr:sp macro="" textlink="">
      <xdr:nvSpPr>
        <xdr:cNvPr id="2006" name="Text Box 6">
          <a:extLst>
            <a:ext uri="{FF2B5EF4-FFF2-40B4-BE49-F238E27FC236}">
              <a16:creationId xmlns="" xmlns:a16="http://schemas.microsoft.com/office/drawing/2014/main" id="{A593BAD7-3D84-407D-8913-60CA7B121CE4}"/>
            </a:ext>
          </a:extLst>
        </xdr:cNvPr>
        <xdr:cNvSpPr txBox="1">
          <a:spLocks noChangeArrowheads="1"/>
        </xdr:cNvSpPr>
      </xdr:nvSpPr>
      <xdr:spPr bwMode="auto">
        <a:xfrm>
          <a:off x="1546514" y="147759592"/>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007" name="Text Box 6">
          <a:extLst>
            <a:ext uri="{FF2B5EF4-FFF2-40B4-BE49-F238E27FC236}">
              <a16:creationId xmlns="" xmlns:a16="http://schemas.microsoft.com/office/drawing/2014/main" id="{ACA466D6-E227-4C38-9AD6-9876D446A0B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08" name="Text Box 6">
          <a:extLst>
            <a:ext uri="{FF2B5EF4-FFF2-40B4-BE49-F238E27FC236}">
              <a16:creationId xmlns="" xmlns:a16="http://schemas.microsoft.com/office/drawing/2014/main" id="{7281FC5D-8570-4A4D-833D-6F1F2FF844F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009" name="Text Box 6">
          <a:extLst>
            <a:ext uri="{FF2B5EF4-FFF2-40B4-BE49-F238E27FC236}">
              <a16:creationId xmlns="" xmlns:a16="http://schemas.microsoft.com/office/drawing/2014/main" id="{CFE3B115-6037-468A-B8B4-82ACFE0ED66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10" name="Text Box 6">
          <a:extLst>
            <a:ext uri="{FF2B5EF4-FFF2-40B4-BE49-F238E27FC236}">
              <a16:creationId xmlns="" xmlns:a16="http://schemas.microsoft.com/office/drawing/2014/main" id="{C6866519-8862-4E07-9C06-E37EE916D51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11" name="Text Box 6">
          <a:extLst>
            <a:ext uri="{FF2B5EF4-FFF2-40B4-BE49-F238E27FC236}">
              <a16:creationId xmlns="" xmlns:a16="http://schemas.microsoft.com/office/drawing/2014/main" id="{ECC15539-6FEE-417B-998C-CDB0EF7804B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012" name="Text Box 6">
          <a:extLst>
            <a:ext uri="{FF2B5EF4-FFF2-40B4-BE49-F238E27FC236}">
              <a16:creationId xmlns="" xmlns:a16="http://schemas.microsoft.com/office/drawing/2014/main" id="{E98F8B41-2731-49C8-889A-47231208180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13" name="Text Box 6">
          <a:extLst>
            <a:ext uri="{FF2B5EF4-FFF2-40B4-BE49-F238E27FC236}">
              <a16:creationId xmlns="" xmlns:a16="http://schemas.microsoft.com/office/drawing/2014/main" id="{85DE096C-2352-4716-848B-AF4BE627821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14" name="Text Box 6">
          <a:extLst>
            <a:ext uri="{FF2B5EF4-FFF2-40B4-BE49-F238E27FC236}">
              <a16:creationId xmlns="" xmlns:a16="http://schemas.microsoft.com/office/drawing/2014/main" id="{7FFB9CF4-C18C-4440-9361-BC3695B0C21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15" name="Text Box 6">
          <a:extLst>
            <a:ext uri="{FF2B5EF4-FFF2-40B4-BE49-F238E27FC236}">
              <a16:creationId xmlns="" xmlns:a16="http://schemas.microsoft.com/office/drawing/2014/main" id="{25C020D1-DAEA-41C4-8F03-6DDFB5AC860C}"/>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016" name="Text Box 6">
          <a:extLst>
            <a:ext uri="{FF2B5EF4-FFF2-40B4-BE49-F238E27FC236}">
              <a16:creationId xmlns="" xmlns:a16="http://schemas.microsoft.com/office/drawing/2014/main" id="{B27F8D34-8949-48C9-B762-8914F4E4525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017" name="Text Box 6">
          <a:extLst>
            <a:ext uri="{FF2B5EF4-FFF2-40B4-BE49-F238E27FC236}">
              <a16:creationId xmlns="" xmlns:a16="http://schemas.microsoft.com/office/drawing/2014/main" id="{C5538A6E-0E61-4750-97BA-D5D3B5EA3D6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18" name="Text Box 6">
          <a:extLst>
            <a:ext uri="{FF2B5EF4-FFF2-40B4-BE49-F238E27FC236}">
              <a16:creationId xmlns="" xmlns:a16="http://schemas.microsoft.com/office/drawing/2014/main" id="{C55B04B5-E8EA-4341-8EE1-78847440B61B}"/>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19" name="Text Box 6">
          <a:extLst>
            <a:ext uri="{FF2B5EF4-FFF2-40B4-BE49-F238E27FC236}">
              <a16:creationId xmlns="" xmlns:a16="http://schemas.microsoft.com/office/drawing/2014/main" id="{E811F81C-9FA6-4BB1-94FB-0F8BBB6069A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20" name="Text Box 6">
          <a:extLst>
            <a:ext uri="{FF2B5EF4-FFF2-40B4-BE49-F238E27FC236}">
              <a16:creationId xmlns="" xmlns:a16="http://schemas.microsoft.com/office/drawing/2014/main" id="{9982FE50-33FC-49C3-8E43-5A70F41288D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21" name="Text Box 6">
          <a:extLst>
            <a:ext uri="{FF2B5EF4-FFF2-40B4-BE49-F238E27FC236}">
              <a16:creationId xmlns="" xmlns:a16="http://schemas.microsoft.com/office/drawing/2014/main" id="{8FAE2D24-1CA5-48D2-AD51-28007A08728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22" name="Text Box 6">
          <a:extLst>
            <a:ext uri="{FF2B5EF4-FFF2-40B4-BE49-F238E27FC236}">
              <a16:creationId xmlns="" xmlns:a16="http://schemas.microsoft.com/office/drawing/2014/main" id="{D066648D-660C-4399-BFDE-4EEDED28616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23" name="Text Box 6">
          <a:extLst>
            <a:ext uri="{FF2B5EF4-FFF2-40B4-BE49-F238E27FC236}">
              <a16:creationId xmlns="" xmlns:a16="http://schemas.microsoft.com/office/drawing/2014/main" id="{4568E624-2B51-49C7-9708-569E030692B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24" name="Text Box 6">
          <a:extLst>
            <a:ext uri="{FF2B5EF4-FFF2-40B4-BE49-F238E27FC236}">
              <a16:creationId xmlns="" xmlns:a16="http://schemas.microsoft.com/office/drawing/2014/main" id="{C446029B-F7A8-422E-B6CA-61366FB4B73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25" name="Text Box 6">
          <a:extLst>
            <a:ext uri="{FF2B5EF4-FFF2-40B4-BE49-F238E27FC236}">
              <a16:creationId xmlns="" xmlns:a16="http://schemas.microsoft.com/office/drawing/2014/main" id="{F8C2E3D6-BD97-41F5-9041-C8F95602C46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26" name="Text Box 6">
          <a:extLst>
            <a:ext uri="{FF2B5EF4-FFF2-40B4-BE49-F238E27FC236}">
              <a16:creationId xmlns="" xmlns:a16="http://schemas.microsoft.com/office/drawing/2014/main" id="{41FEA15F-616F-4FCB-8F0C-160F50E0DE6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27" name="Text Box 6">
          <a:extLst>
            <a:ext uri="{FF2B5EF4-FFF2-40B4-BE49-F238E27FC236}">
              <a16:creationId xmlns="" xmlns:a16="http://schemas.microsoft.com/office/drawing/2014/main" id="{E542B02F-C958-409F-9B6C-08D6734F8EA1}"/>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028" name="Text Box 6">
          <a:extLst>
            <a:ext uri="{FF2B5EF4-FFF2-40B4-BE49-F238E27FC236}">
              <a16:creationId xmlns="" xmlns:a16="http://schemas.microsoft.com/office/drawing/2014/main" id="{104E5DE0-BC4E-49C1-9602-0A4B4C3276C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29" name="Text Box 6">
          <a:extLst>
            <a:ext uri="{FF2B5EF4-FFF2-40B4-BE49-F238E27FC236}">
              <a16:creationId xmlns="" xmlns:a16="http://schemas.microsoft.com/office/drawing/2014/main" id="{1DE70C9A-C77D-47E3-B54E-65B4174EC4B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30" name="Text Box 6">
          <a:extLst>
            <a:ext uri="{FF2B5EF4-FFF2-40B4-BE49-F238E27FC236}">
              <a16:creationId xmlns="" xmlns:a16="http://schemas.microsoft.com/office/drawing/2014/main" id="{1B23985F-12E9-4D7A-B0E3-67C861B19B13}"/>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031" name="Text Box 6">
          <a:extLst>
            <a:ext uri="{FF2B5EF4-FFF2-40B4-BE49-F238E27FC236}">
              <a16:creationId xmlns="" xmlns:a16="http://schemas.microsoft.com/office/drawing/2014/main" id="{A67B0420-D031-4169-A4D4-4620C076B125}"/>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32" name="Text Box 6">
          <a:extLst>
            <a:ext uri="{FF2B5EF4-FFF2-40B4-BE49-F238E27FC236}">
              <a16:creationId xmlns="" xmlns:a16="http://schemas.microsoft.com/office/drawing/2014/main" id="{E9FDA255-C801-410E-AD67-4D99A20B217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33" name="Text Box 6">
          <a:extLst>
            <a:ext uri="{FF2B5EF4-FFF2-40B4-BE49-F238E27FC236}">
              <a16:creationId xmlns="" xmlns:a16="http://schemas.microsoft.com/office/drawing/2014/main" id="{056CA9D4-0AC3-4719-AB12-5522C04086B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34" name="Text Box 6">
          <a:extLst>
            <a:ext uri="{FF2B5EF4-FFF2-40B4-BE49-F238E27FC236}">
              <a16:creationId xmlns="" xmlns:a16="http://schemas.microsoft.com/office/drawing/2014/main" id="{A9784B38-574B-4AFA-B763-D2462884D1A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035" name="Text Box 6">
          <a:extLst>
            <a:ext uri="{FF2B5EF4-FFF2-40B4-BE49-F238E27FC236}">
              <a16:creationId xmlns="" xmlns:a16="http://schemas.microsoft.com/office/drawing/2014/main" id="{59F2CF42-929B-438A-9E3A-C7560823C504}"/>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036" name="Text Box 6">
          <a:extLst>
            <a:ext uri="{FF2B5EF4-FFF2-40B4-BE49-F238E27FC236}">
              <a16:creationId xmlns="" xmlns:a16="http://schemas.microsoft.com/office/drawing/2014/main" id="{D91A3185-F908-4C20-8048-FE08518DA82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37" name="Text Box 6">
          <a:extLst>
            <a:ext uri="{FF2B5EF4-FFF2-40B4-BE49-F238E27FC236}">
              <a16:creationId xmlns="" xmlns:a16="http://schemas.microsoft.com/office/drawing/2014/main" id="{EAE466F7-7B2A-41E7-8EC5-AFF765DE82D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38" name="Text Box 6">
          <a:extLst>
            <a:ext uri="{FF2B5EF4-FFF2-40B4-BE49-F238E27FC236}">
              <a16:creationId xmlns="" xmlns:a16="http://schemas.microsoft.com/office/drawing/2014/main" id="{4D2902E0-E5F7-4CBF-870D-8728B93CCB3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39" name="Text Box 6">
          <a:extLst>
            <a:ext uri="{FF2B5EF4-FFF2-40B4-BE49-F238E27FC236}">
              <a16:creationId xmlns="" xmlns:a16="http://schemas.microsoft.com/office/drawing/2014/main" id="{15DC9F26-E027-4517-9AC3-233A2A3D18F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40" name="Text Box 6">
          <a:extLst>
            <a:ext uri="{FF2B5EF4-FFF2-40B4-BE49-F238E27FC236}">
              <a16:creationId xmlns="" xmlns:a16="http://schemas.microsoft.com/office/drawing/2014/main" id="{5D43B664-84F9-40F1-B0BB-7528C0812BE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41" name="Text Box 6">
          <a:extLst>
            <a:ext uri="{FF2B5EF4-FFF2-40B4-BE49-F238E27FC236}">
              <a16:creationId xmlns="" xmlns:a16="http://schemas.microsoft.com/office/drawing/2014/main" id="{F49AADD9-B315-479F-B625-56A6D7FFC8C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42" name="Text Box 6">
          <a:extLst>
            <a:ext uri="{FF2B5EF4-FFF2-40B4-BE49-F238E27FC236}">
              <a16:creationId xmlns="" xmlns:a16="http://schemas.microsoft.com/office/drawing/2014/main" id="{96C7FA64-D2A9-4C66-9345-0DB6E8D67FA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43" name="Text Box 6">
          <a:extLst>
            <a:ext uri="{FF2B5EF4-FFF2-40B4-BE49-F238E27FC236}">
              <a16:creationId xmlns="" xmlns:a16="http://schemas.microsoft.com/office/drawing/2014/main" id="{8BCB4108-1F1C-4506-B459-897559C912A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44" name="Text Box 6">
          <a:extLst>
            <a:ext uri="{FF2B5EF4-FFF2-40B4-BE49-F238E27FC236}">
              <a16:creationId xmlns="" xmlns:a16="http://schemas.microsoft.com/office/drawing/2014/main" id="{7FF89DCA-6FE4-4FF5-BEC0-B3D87E33176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45" name="Text Box 6">
          <a:extLst>
            <a:ext uri="{FF2B5EF4-FFF2-40B4-BE49-F238E27FC236}">
              <a16:creationId xmlns="" xmlns:a16="http://schemas.microsoft.com/office/drawing/2014/main" id="{267746B6-975A-4C8C-B49A-9EE1335B48B0}"/>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46" name="Text Box 6">
          <a:extLst>
            <a:ext uri="{FF2B5EF4-FFF2-40B4-BE49-F238E27FC236}">
              <a16:creationId xmlns="" xmlns:a16="http://schemas.microsoft.com/office/drawing/2014/main" id="{65001AA5-E91E-4718-A29F-ADA06C132AE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047" name="Text Box 6">
          <a:extLst>
            <a:ext uri="{FF2B5EF4-FFF2-40B4-BE49-F238E27FC236}">
              <a16:creationId xmlns="" xmlns:a16="http://schemas.microsoft.com/office/drawing/2014/main" id="{BFE34273-4E5D-47E2-A2DD-4022730CA80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48" name="Text Box 6">
          <a:extLst>
            <a:ext uri="{FF2B5EF4-FFF2-40B4-BE49-F238E27FC236}">
              <a16:creationId xmlns="" xmlns:a16="http://schemas.microsoft.com/office/drawing/2014/main" id="{E8705817-7D1C-42EB-BFFD-11D0E7DA908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49" name="Text Box 6">
          <a:extLst>
            <a:ext uri="{FF2B5EF4-FFF2-40B4-BE49-F238E27FC236}">
              <a16:creationId xmlns="" xmlns:a16="http://schemas.microsoft.com/office/drawing/2014/main" id="{84675D82-530A-4A0A-A94C-A63893AD8A0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050" name="Text Box 6">
          <a:extLst>
            <a:ext uri="{FF2B5EF4-FFF2-40B4-BE49-F238E27FC236}">
              <a16:creationId xmlns="" xmlns:a16="http://schemas.microsoft.com/office/drawing/2014/main" id="{1F38D77D-889C-4F36-B73C-93AFA67DB88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51" name="Text Box 6">
          <a:extLst>
            <a:ext uri="{FF2B5EF4-FFF2-40B4-BE49-F238E27FC236}">
              <a16:creationId xmlns="" xmlns:a16="http://schemas.microsoft.com/office/drawing/2014/main" id="{32E22C6E-D87C-4158-984C-6FE034DA0B8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52" name="Text Box 6">
          <a:extLst>
            <a:ext uri="{FF2B5EF4-FFF2-40B4-BE49-F238E27FC236}">
              <a16:creationId xmlns="" xmlns:a16="http://schemas.microsoft.com/office/drawing/2014/main" id="{E21DB42F-0014-46C0-AD26-D26325EBBE8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53" name="Text Box 6">
          <a:extLst>
            <a:ext uri="{FF2B5EF4-FFF2-40B4-BE49-F238E27FC236}">
              <a16:creationId xmlns="" xmlns:a16="http://schemas.microsoft.com/office/drawing/2014/main" id="{FAB4FEF1-3185-4285-B8C1-583752F870A2}"/>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054" name="Text Box 6">
          <a:extLst>
            <a:ext uri="{FF2B5EF4-FFF2-40B4-BE49-F238E27FC236}">
              <a16:creationId xmlns="" xmlns:a16="http://schemas.microsoft.com/office/drawing/2014/main" id="{698E8589-6E85-4D3A-8BD3-706682ABEF93}"/>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055" name="Text Box 6">
          <a:extLst>
            <a:ext uri="{FF2B5EF4-FFF2-40B4-BE49-F238E27FC236}">
              <a16:creationId xmlns="" xmlns:a16="http://schemas.microsoft.com/office/drawing/2014/main" id="{DB49FD5D-F32F-4536-B1A3-C8C6E3E0946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56" name="Text Box 6">
          <a:extLst>
            <a:ext uri="{FF2B5EF4-FFF2-40B4-BE49-F238E27FC236}">
              <a16:creationId xmlns="" xmlns:a16="http://schemas.microsoft.com/office/drawing/2014/main" id="{06B5FE0A-0EF0-4355-B683-9F3CDCA618C5}"/>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57" name="Text Box 6">
          <a:extLst>
            <a:ext uri="{FF2B5EF4-FFF2-40B4-BE49-F238E27FC236}">
              <a16:creationId xmlns="" xmlns:a16="http://schemas.microsoft.com/office/drawing/2014/main" id="{C9589615-F4CF-4A7A-AF40-8AAF200277E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58" name="Text Box 6">
          <a:extLst>
            <a:ext uri="{FF2B5EF4-FFF2-40B4-BE49-F238E27FC236}">
              <a16:creationId xmlns="" xmlns:a16="http://schemas.microsoft.com/office/drawing/2014/main" id="{E5BA8278-3D00-40C0-81B7-1C7F9ADE20A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59" name="Text Box 6">
          <a:extLst>
            <a:ext uri="{FF2B5EF4-FFF2-40B4-BE49-F238E27FC236}">
              <a16:creationId xmlns="" xmlns:a16="http://schemas.microsoft.com/office/drawing/2014/main" id="{DD0F495A-28E1-4861-9919-FEF50A73A34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60" name="Text Box 6">
          <a:extLst>
            <a:ext uri="{FF2B5EF4-FFF2-40B4-BE49-F238E27FC236}">
              <a16:creationId xmlns="" xmlns:a16="http://schemas.microsoft.com/office/drawing/2014/main" id="{42320CF7-B254-4EA9-A1FF-8D9700EA3824}"/>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61" name="Text Box 6">
          <a:extLst>
            <a:ext uri="{FF2B5EF4-FFF2-40B4-BE49-F238E27FC236}">
              <a16:creationId xmlns="" xmlns:a16="http://schemas.microsoft.com/office/drawing/2014/main" id="{5BB9FF51-6E08-410B-86F4-C06E6EE8A09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62" name="Text Box 6">
          <a:extLst>
            <a:ext uri="{FF2B5EF4-FFF2-40B4-BE49-F238E27FC236}">
              <a16:creationId xmlns="" xmlns:a16="http://schemas.microsoft.com/office/drawing/2014/main" id="{8AE2659E-31CD-4A1D-BAB3-A7EA71C08253}"/>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63" name="Text Box 6">
          <a:extLst>
            <a:ext uri="{FF2B5EF4-FFF2-40B4-BE49-F238E27FC236}">
              <a16:creationId xmlns="" xmlns:a16="http://schemas.microsoft.com/office/drawing/2014/main" id="{3C7E9B15-320E-467F-A07F-1C08F946790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64" name="Text Box 6">
          <a:extLst>
            <a:ext uri="{FF2B5EF4-FFF2-40B4-BE49-F238E27FC236}">
              <a16:creationId xmlns="" xmlns:a16="http://schemas.microsoft.com/office/drawing/2014/main" id="{C4A6A950-F2F3-4A81-B723-0D9AC5273A91}"/>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65" name="Text Box 6">
          <a:extLst>
            <a:ext uri="{FF2B5EF4-FFF2-40B4-BE49-F238E27FC236}">
              <a16:creationId xmlns="" xmlns:a16="http://schemas.microsoft.com/office/drawing/2014/main" id="{6F56E5A9-9267-4200-8B7D-446B8BE9B7F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66" name="Text Box 6">
          <a:extLst>
            <a:ext uri="{FF2B5EF4-FFF2-40B4-BE49-F238E27FC236}">
              <a16:creationId xmlns="" xmlns:a16="http://schemas.microsoft.com/office/drawing/2014/main" id="{7911646D-082F-445F-A3B3-9005D9EAA3E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67" name="Text Box 6">
          <a:extLst>
            <a:ext uri="{FF2B5EF4-FFF2-40B4-BE49-F238E27FC236}">
              <a16:creationId xmlns="" xmlns:a16="http://schemas.microsoft.com/office/drawing/2014/main" id="{F55BDF66-ED6F-44AE-B277-7D5BA107D4B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68" name="Text Box 6">
          <a:extLst>
            <a:ext uri="{FF2B5EF4-FFF2-40B4-BE49-F238E27FC236}">
              <a16:creationId xmlns="" xmlns:a16="http://schemas.microsoft.com/office/drawing/2014/main" id="{FB287700-C1A9-408B-8C22-D07A12F6812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69" name="Text Box 6">
          <a:extLst>
            <a:ext uri="{FF2B5EF4-FFF2-40B4-BE49-F238E27FC236}">
              <a16:creationId xmlns="" xmlns:a16="http://schemas.microsoft.com/office/drawing/2014/main" id="{10AAF54D-6852-4003-9871-14402F0E9DC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70" name="Text Box 6">
          <a:extLst>
            <a:ext uri="{FF2B5EF4-FFF2-40B4-BE49-F238E27FC236}">
              <a16:creationId xmlns="" xmlns:a16="http://schemas.microsoft.com/office/drawing/2014/main" id="{46019856-E7C8-486E-BB9B-3048B26BECD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71" name="Text Box 6">
          <a:extLst>
            <a:ext uri="{FF2B5EF4-FFF2-40B4-BE49-F238E27FC236}">
              <a16:creationId xmlns="" xmlns:a16="http://schemas.microsoft.com/office/drawing/2014/main" id="{A10AF6A4-3787-4FD8-A6F7-3559DB381FE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72" name="Text Box 6">
          <a:extLst>
            <a:ext uri="{FF2B5EF4-FFF2-40B4-BE49-F238E27FC236}">
              <a16:creationId xmlns="" xmlns:a16="http://schemas.microsoft.com/office/drawing/2014/main" id="{18086DB3-E41D-47AB-AB34-1E5C622673E3}"/>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73" name="Text Box 6">
          <a:extLst>
            <a:ext uri="{FF2B5EF4-FFF2-40B4-BE49-F238E27FC236}">
              <a16:creationId xmlns="" xmlns:a16="http://schemas.microsoft.com/office/drawing/2014/main" id="{7C3B4E49-ACFC-4BFD-9336-149FFD1C6D2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074" name="Text Box 6">
          <a:extLst>
            <a:ext uri="{FF2B5EF4-FFF2-40B4-BE49-F238E27FC236}">
              <a16:creationId xmlns="" xmlns:a16="http://schemas.microsoft.com/office/drawing/2014/main" id="{48087601-1823-413F-A625-A5465F26556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75" name="Text Box 6">
          <a:extLst>
            <a:ext uri="{FF2B5EF4-FFF2-40B4-BE49-F238E27FC236}">
              <a16:creationId xmlns="" xmlns:a16="http://schemas.microsoft.com/office/drawing/2014/main" id="{298C3133-22E1-4145-B92A-BEC5923ABFF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329</xdr:row>
      <xdr:rowOff>0</xdr:rowOff>
    </xdr:from>
    <xdr:ext cx="76200" cy="200891"/>
    <xdr:sp macro="" textlink="">
      <xdr:nvSpPr>
        <xdr:cNvPr id="2076" name="Text Box 6">
          <a:extLst>
            <a:ext uri="{FF2B5EF4-FFF2-40B4-BE49-F238E27FC236}">
              <a16:creationId xmlns="" xmlns:a16="http://schemas.microsoft.com/office/drawing/2014/main" id="{4A72B24E-208D-48BF-8759-49FA59CF0848}"/>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77" name="Text Box 6">
          <a:extLst>
            <a:ext uri="{FF2B5EF4-FFF2-40B4-BE49-F238E27FC236}">
              <a16:creationId xmlns="" xmlns:a16="http://schemas.microsoft.com/office/drawing/2014/main" id="{C7555E75-3D70-460A-80C7-DC192E8435A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78" name="Text Box 6">
          <a:extLst>
            <a:ext uri="{FF2B5EF4-FFF2-40B4-BE49-F238E27FC236}">
              <a16:creationId xmlns="" xmlns:a16="http://schemas.microsoft.com/office/drawing/2014/main" id="{1EEE065B-3A6B-4B2F-93E7-8E2679811B4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79" name="Text Box 6">
          <a:extLst>
            <a:ext uri="{FF2B5EF4-FFF2-40B4-BE49-F238E27FC236}">
              <a16:creationId xmlns="" xmlns:a16="http://schemas.microsoft.com/office/drawing/2014/main" id="{FB6B08B4-AF99-499E-BA10-5AC882D3B801}"/>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080" name="Text Box 6">
          <a:extLst>
            <a:ext uri="{FF2B5EF4-FFF2-40B4-BE49-F238E27FC236}">
              <a16:creationId xmlns="" xmlns:a16="http://schemas.microsoft.com/office/drawing/2014/main" id="{3EA4AC03-6532-4835-9216-BD6AA3B5F25A}"/>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81" name="Text Box 6">
          <a:extLst>
            <a:ext uri="{FF2B5EF4-FFF2-40B4-BE49-F238E27FC236}">
              <a16:creationId xmlns="" xmlns:a16="http://schemas.microsoft.com/office/drawing/2014/main" id="{B6FCF742-8AC9-4256-AD87-C25036D115B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82" name="Text Box 6">
          <a:extLst>
            <a:ext uri="{FF2B5EF4-FFF2-40B4-BE49-F238E27FC236}">
              <a16:creationId xmlns="" xmlns:a16="http://schemas.microsoft.com/office/drawing/2014/main" id="{AA0C6923-8896-4D24-8FE2-A1EDF165615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83" name="Text Box 6">
          <a:extLst>
            <a:ext uri="{FF2B5EF4-FFF2-40B4-BE49-F238E27FC236}">
              <a16:creationId xmlns="" xmlns:a16="http://schemas.microsoft.com/office/drawing/2014/main" id="{59205110-14B6-4617-9673-A2121763F217}"/>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084" name="Text Box 6">
          <a:extLst>
            <a:ext uri="{FF2B5EF4-FFF2-40B4-BE49-F238E27FC236}">
              <a16:creationId xmlns="" xmlns:a16="http://schemas.microsoft.com/office/drawing/2014/main" id="{A7EA6CAD-B3CB-4376-9BE7-6F234044FA7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85" name="Text Box 6">
          <a:extLst>
            <a:ext uri="{FF2B5EF4-FFF2-40B4-BE49-F238E27FC236}">
              <a16:creationId xmlns="" xmlns:a16="http://schemas.microsoft.com/office/drawing/2014/main" id="{B68082E6-C5BC-4464-964B-5560B456671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86" name="Text Box 6">
          <a:extLst>
            <a:ext uri="{FF2B5EF4-FFF2-40B4-BE49-F238E27FC236}">
              <a16:creationId xmlns="" xmlns:a16="http://schemas.microsoft.com/office/drawing/2014/main" id="{132765D4-4280-434C-B464-33FB6D6013C9}"/>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87" name="Text Box 6">
          <a:extLst>
            <a:ext uri="{FF2B5EF4-FFF2-40B4-BE49-F238E27FC236}">
              <a16:creationId xmlns="" xmlns:a16="http://schemas.microsoft.com/office/drawing/2014/main" id="{CB39CF9F-1336-4D52-BE65-A456EDEF33E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088" name="Text Box 6">
          <a:extLst>
            <a:ext uri="{FF2B5EF4-FFF2-40B4-BE49-F238E27FC236}">
              <a16:creationId xmlns="" xmlns:a16="http://schemas.microsoft.com/office/drawing/2014/main" id="{46B4AE75-B66F-4945-9BAE-54759B8900B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89" name="Text Box 6">
          <a:extLst>
            <a:ext uri="{FF2B5EF4-FFF2-40B4-BE49-F238E27FC236}">
              <a16:creationId xmlns="" xmlns:a16="http://schemas.microsoft.com/office/drawing/2014/main" id="{2C9FA010-897D-4E31-96C9-9A02628E285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90" name="Text Box 6">
          <a:extLst>
            <a:ext uri="{FF2B5EF4-FFF2-40B4-BE49-F238E27FC236}">
              <a16:creationId xmlns="" xmlns:a16="http://schemas.microsoft.com/office/drawing/2014/main" id="{B86FAB2D-27C1-4703-8B6F-B27563A84957}"/>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091" name="Text Box 6">
          <a:extLst>
            <a:ext uri="{FF2B5EF4-FFF2-40B4-BE49-F238E27FC236}">
              <a16:creationId xmlns="" xmlns:a16="http://schemas.microsoft.com/office/drawing/2014/main" id="{D78D213C-A4D6-4197-8535-85A59CE0296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92" name="Text Box 6">
          <a:extLst>
            <a:ext uri="{FF2B5EF4-FFF2-40B4-BE49-F238E27FC236}">
              <a16:creationId xmlns="" xmlns:a16="http://schemas.microsoft.com/office/drawing/2014/main" id="{C38DDC9B-9DFC-416A-9AB8-659F0D40D07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93" name="Text Box 6">
          <a:extLst>
            <a:ext uri="{FF2B5EF4-FFF2-40B4-BE49-F238E27FC236}">
              <a16:creationId xmlns="" xmlns:a16="http://schemas.microsoft.com/office/drawing/2014/main" id="{3FE7A53F-8784-4339-8299-D391343298B6}"/>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094" name="Text Box 6">
          <a:extLst>
            <a:ext uri="{FF2B5EF4-FFF2-40B4-BE49-F238E27FC236}">
              <a16:creationId xmlns="" xmlns:a16="http://schemas.microsoft.com/office/drawing/2014/main" id="{FED15D2C-5A86-46F5-9973-607D87121D44}"/>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095" name="Text Box 6">
          <a:extLst>
            <a:ext uri="{FF2B5EF4-FFF2-40B4-BE49-F238E27FC236}">
              <a16:creationId xmlns="" xmlns:a16="http://schemas.microsoft.com/office/drawing/2014/main" id="{3EDE7B77-1A59-456C-B8BD-FFBCBC64D51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096" name="Text Box 6">
          <a:extLst>
            <a:ext uri="{FF2B5EF4-FFF2-40B4-BE49-F238E27FC236}">
              <a16:creationId xmlns="" xmlns:a16="http://schemas.microsoft.com/office/drawing/2014/main" id="{5E0EC1DB-3E49-495C-9B5D-CB70F51B3DC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097" name="Text Box 6">
          <a:extLst>
            <a:ext uri="{FF2B5EF4-FFF2-40B4-BE49-F238E27FC236}">
              <a16:creationId xmlns="" xmlns:a16="http://schemas.microsoft.com/office/drawing/2014/main" id="{23B366F5-A511-4053-B6D4-0FB5F41F5E5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098" name="Text Box 6">
          <a:extLst>
            <a:ext uri="{FF2B5EF4-FFF2-40B4-BE49-F238E27FC236}">
              <a16:creationId xmlns="" xmlns:a16="http://schemas.microsoft.com/office/drawing/2014/main" id="{DF4C769E-B4DE-416F-8CB7-5464B1605E0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099" name="Text Box 6">
          <a:extLst>
            <a:ext uri="{FF2B5EF4-FFF2-40B4-BE49-F238E27FC236}">
              <a16:creationId xmlns="" xmlns:a16="http://schemas.microsoft.com/office/drawing/2014/main" id="{D1208426-0E78-4D1F-92EA-E244B575F232}"/>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00" name="Text Box 6">
          <a:extLst>
            <a:ext uri="{FF2B5EF4-FFF2-40B4-BE49-F238E27FC236}">
              <a16:creationId xmlns="" xmlns:a16="http://schemas.microsoft.com/office/drawing/2014/main" id="{05CFB9E6-F275-4545-B249-E4A19DFA262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01" name="Text Box 6">
          <a:extLst>
            <a:ext uri="{FF2B5EF4-FFF2-40B4-BE49-F238E27FC236}">
              <a16:creationId xmlns="" xmlns:a16="http://schemas.microsoft.com/office/drawing/2014/main" id="{91CE65A0-3778-4079-AF62-F5C074F1F3F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02" name="Text Box 6">
          <a:extLst>
            <a:ext uri="{FF2B5EF4-FFF2-40B4-BE49-F238E27FC236}">
              <a16:creationId xmlns="" xmlns:a16="http://schemas.microsoft.com/office/drawing/2014/main" id="{23A6163E-E6FA-44C5-9BBC-4AB6295511C3}"/>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103" name="Text Box 6">
          <a:extLst>
            <a:ext uri="{FF2B5EF4-FFF2-40B4-BE49-F238E27FC236}">
              <a16:creationId xmlns="" xmlns:a16="http://schemas.microsoft.com/office/drawing/2014/main" id="{EF3A10A9-BC0C-4FC1-B32A-775FB815CEE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104" name="Text Box 6">
          <a:extLst>
            <a:ext uri="{FF2B5EF4-FFF2-40B4-BE49-F238E27FC236}">
              <a16:creationId xmlns="" xmlns:a16="http://schemas.microsoft.com/office/drawing/2014/main" id="{BA3286E6-D036-4F87-BA28-232F40E1AD85}"/>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05" name="Text Box 6">
          <a:extLst>
            <a:ext uri="{FF2B5EF4-FFF2-40B4-BE49-F238E27FC236}">
              <a16:creationId xmlns="" xmlns:a16="http://schemas.microsoft.com/office/drawing/2014/main" id="{28EB8F0D-363B-4D3D-9CF4-F1E64B7817A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06" name="Text Box 6">
          <a:extLst>
            <a:ext uri="{FF2B5EF4-FFF2-40B4-BE49-F238E27FC236}">
              <a16:creationId xmlns="" xmlns:a16="http://schemas.microsoft.com/office/drawing/2014/main" id="{B83E8C40-466D-435E-9754-290409D7790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07" name="Text Box 6">
          <a:extLst>
            <a:ext uri="{FF2B5EF4-FFF2-40B4-BE49-F238E27FC236}">
              <a16:creationId xmlns="" xmlns:a16="http://schemas.microsoft.com/office/drawing/2014/main" id="{65EC0C9E-30DA-48EE-AD75-C4163482525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08" name="Text Box 6">
          <a:extLst>
            <a:ext uri="{FF2B5EF4-FFF2-40B4-BE49-F238E27FC236}">
              <a16:creationId xmlns="" xmlns:a16="http://schemas.microsoft.com/office/drawing/2014/main" id="{81DC1EDF-58E6-4993-8A09-EDAA3FD7F43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09" name="Text Box 6">
          <a:extLst>
            <a:ext uri="{FF2B5EF4-FFF2-40B4-BE49-F238E27FC236}">
              <a16:creationId xmlns="" xmlns:a16="http://schemas.microsoft.com/office/drawing/2014/main" id="{04063737-AC0A-4613-A716-2177492D9B6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10" name="Text Box 6">
          <a:extLst>
            <a:ext uri="{FF2B5EF4-FFF2-40B4-BE49-F238E27FC236}">
              <a16:creationId xmlns="" xmlns:a16="http://schemas.microsoft.com/office/drawing/2014/main" id="{B5CC6F5C-9995-4247-95DE-E078468AC74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11" name="Text Box 6">
          <a:extLst>
            <a:ext uri="{FF2B5EF4-FFF2-40B4-BE49-F238E27FC236}">
              <a16:creationId xmlns="" xmlns:a16="http://schemas.microsoft.com/office/drawing/2014/main" id="{5C53055F-A343-46C7-B886-8F9E9595580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12" name="Text Box 6">
          <a:extLst>
            <a:ext uri="{FF2B5EF4-FFF2-40B4-BE49-F238E27FC236}">
              <a16:creationId xmlns="" xmlns:a16="http://schemas.microsoft.com/office/drawing/2014/main" id="{4ABA326D-ACA0-4828-A101-521BCAC4DB8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13" name="Text Box 6">
          <a:extLst>
            <a:ext uri="{FF2B5EF4-FFF2-40B4-BE49-F238E27FC236}">
              <a16:creationId xmlns="" xmlns:a16="http://schemas.microsoft.com/office/drawing/2014/main" id="{742F2D2D-1841-4499-9249-9BB60946A08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14" name="Text Box 6">
          <a:extLst>
            <a:ext uri="{FF2B5EF4-FFF2-40B4-BE49-F238E27FC236}">
              <a16:creationId xmlns="" xmlns:a16="http://schemas.microsoft.com/office/drawing/2014/main" id="{906B47CB-E1C0-4399-BEEE-EF7B4906197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15" name="Text Box 6">
          <a:extLst>
            <a:ext uri="{FF2B5EF4-FFF2-40B4-BE49-F238E27FC236}">
              <a16:creationId xmlns="" xmlns:a16="http://schemas.microsoft.com/office/drawing/2014/main" id="{7C845ECC-CF50-425E-831F-6A1E7E3F17B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16" name="Text Box 6">
          <a:extLst>
            <a:ext uri="{FF2B5EF4-FFF2-40B4-BE49-F238E27FC236}">
              <a16:creationId xmlns="" xmlns:a16="http://schemas.microsoft.com/office/drawing/2014/main" id="{ABD0E01D-DD39-430F-B6F3-1FB02BE3197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17" name="Text Box 6">
          <a:extLst>
            <a:ext uri="{FF2B5EF4-FFF2-40B4-BE49-F238E27FC236}">
              <a16:creationId xmlns="" xmlns:a16="http://schemas.microsoft.com/office/drawing/2014/main" id="{7F8A26E2-75D0-4195-B81B-D61939D6A19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18" name="Text Box 6">
          <a:extLst>
            <a:ext uri="{FF2B5EF4-FFF2-40B4-BE49-F238E27FC236}">
              <a16:creationId xmlns="" xmlns:a16="http://schemas.microsoft.com/office/drawing/2014/main" id="{686035F0-EA78-402C-A9CC-BCD3BD72DF1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19" name="Text Box 6">
          <a:extLst>
            <a:ext uri="{FF2B5EF4-FFF2-40B4-BE49-F238E27FC236}">
              <a16:creationId xmlns="" xmlns:a16="http://schemas.microsoft.com/office/drawing/2014/main" id="{C60C6792-FE96-4F2C-B9A6-F514AF2B862E}"/>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20" name="Text Box 6">
          <a:extLst>
            <a:ext uri="{FF2B5EF4-FFF2-40B4-BE49-F238E27FC236}">
              <a16:creationId xmlns="" xmlns:a16="http://schemas.microsoft.com/office/drawing/2014/main" id="{B131AF90-6EF3-4B28-BA9E-7ECD04C36E5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21" name="Text Box 6">
          <a:extLst>
            <a:ext uri="{FF2B5EF4-FFF2-40B4-BE49-F238E27FC236}">
              <a16:creationId xmlns="" xmlns:a16="http://schemas.microsoft.com/office/drawing/2014/main" id="{7F12693E-90C7-41EA-A26C-7F64D816AA5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22" name="Text Box 6">
          <a:extLst>
            <a:ext uri="{FF2B5EF4-FFF2-40B4-BE49-F238E27FC236}">
              <a16:creationId xmlns="" xmlns:a16="http://schemas.microsoft.com/office/drawing/2014/main" id="{FEA1AD95-C01C-43C9-A1B8-E0A5D9D1D6B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23" name="Text Box 6">
          <a:extLst>
            <a:ext uri="{FF2B5EF4-FFF2-40B4-BE49-F238E27FC236}">
              <a16:creationId xmlns="" xmlns:a16="http://schemas.microsoft.com/office/drawing/2014/main" id="{E598921D-995C-427A-9D37-A6A5B84D8D8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24" name="Text Box 6">
          <a:extLst>
            <a:ext uri="{FF2B5EF4-FFF2-40B4-BE49-F238E27FC236}">
              <a16:creationId xmlns="" xmlns:a16="http://schemas.microsoft.com/office/drawing/2014/main" id="{8009D3AC-0720-4A78-9402-97AC1430F52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329</xdr:row>
      <xdr:rowOff>0</xdr:rowOff>
    </xdr:from>
    <xdr:ext cx="76200" cy="200891"/>
    <xdr:sp macro="" textlink="">
      <xdr:nvSpPr>
        <xdr:cNvPr id="2125" name="Text Box 6">
          <a:extLst>
            <a:ext uri="{FF2B5EF4-FFF2-40B4-BE49-F238E27FC236}">
              <a16:creationId xmlns="" xmlns:a16="http://schemas.microsoft.com/office/drawing/2014/main" id="{6F367236-A0D4-4211-9849-E6409F8387FC}"/>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26" name="Text Box 6">
          <a:extLst>
            <a:ext uri="{FF2B5EF4-FFF2-40B4-BE49-F238E27FC236}">
              <a16:creationId xmlns="" xmlns:a16="http://schemas.microsoft.com/office/drawing/2014/main" id="{A720B2ED-D725-42AD-A1A3-2C47CBC4BA2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27" name="Text Box 6">
          <a:extLst>
            <a:ext uri="{FF2B5EF4-FFF2-40B4-BE49-F238E27FC236}">
              <a16:creationId xmlns="" xmlns:a16="http://schemas.microsoft.com/office/drawing/2014/main" id="{11AC0B2B-06A0-47F9-85EE-D373EEA89EB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28" name="Text Box 6">
          <a:extLst>
            <a:ext uri="{FF2B5EF4-FFF2-40B4-BE49-F238E27FC236}">
              <a16:creationId xmlns="" xmlns:a16="http://schemas.microsoft.com/office/drawing/2014/main" id="{97739970-9C47-44CE-A3D2-9245EAF59822}"/>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129" name="Text Box 6">
          <a:extLst>
            <a:ext uri="{FF2B5EF4-FFF2-40B4-BE49-F238E27FC236}">
              <a16:creationId xmlns="" xmlns:a16="http://schemas.microsoft.com/office/drawing/2014/main" id="{3E51FAF5-FFAA-4F7D-ACB1-AEF6FA8932E5}"/>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30" name="Text Box 6">
          <a:extLst>
            <a:ext uri="{FF2B5EF4-FFF2-40B4-BE49-F238E27FC236}">
              <a16:creationId xmlns="" xmlns:a16="http://schemas.microsoft.com/office/drawing/2014/main" id="{720562A9-5867-44E3-9904-7D9D59E2738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31" name="Text Box 6">
          <a:extLst>
            <a:ext uri="{FF2B5EF4-FFF2-40B4-BE49-F238E27FC236}">
              <a16:creationId xmlns="" xmlns:a16="http://schemas.microsoft.com/office/drawing/2014/main" id="{D3A58F78-F193-49A8-AEDC-36574B92714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32" name="Text Box 6">
          <a:extLst>
            <a:ext uri="{FF2B5EF4-FFF2-40B4-BE49-F238E27FC236}">
              <a16:creationId xmlns="" xmlns:a16="http://schemas.microsoft.com/office/drawing/2014/main" id="{8DF18169-93CF-4DAC-886A-31FF0DA39308}"/>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33" name="Text Box 6">
          <a:extLst>
            <a:ext uri="{FF2B5EF4-FFF2-40B4-BE49-F238E27FC236}">
              <a16:creationId xmlns="" xmlns:a16="http://schemas.microsoft.com/office/drawing/2014/main" id="{FFEA3B88-A06A-404E-B2D9-5341989D70B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34" name="Text Box 6">
          <a:extLst>
            <a:ext uri="{FF2B5EF4-FFF2-40B4-BE49-F238E27FC236}">
              <a16:creationId xmlns="" xmlns:a16="http://schemas.microsoft.com/office/drawing/2014/main" id="{42370225-28ED-4B65-8EB7-C63A5E77DCC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35" name="Text Box 6">
          <a:extLst>
            <a:ext uri="{FF2B5EF4-FFF2-40B4-BE49-F238E27FC236}">
              <a16:creationId xmlns="" xmlns:a16="http://schemas.microsoft.com/office/drawing/2014/main" id="{FD487273-BD5F-4840-B859-6E338E08A3F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36" name="Text Box 6">
          <a:extLst>
            <a:ext uri="{FF2B5EF4-FFF2-40B4-BE49-F238E27FC236}">
              <a16:creationId xmlns="" xmlns:a16="http://schemas.microsoft.com/office/drawing/2014/main" id="{D5B92913-FAF1-4291-B487-FB656D4F2B2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37" name="Text Box 6">
          <a:extLst>
            <a:ext uri="{FF2B5EF4-FFF2-40B4-BE49-F238E27FC236}">
              <a16:creationId xmlns="" xmlns:a16="http://schemas.microsoft.com/office/drawing/2014/main" id="{98F04E8F-AF74-415A-B461-D6FBDC10016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38" name="Text Box 6">
          <a:extLst>
            <a:ext uri="{FF2B5EF4-FFF2-40B4-BE49-F238E27FC236}">
              <a16:creationId xmlns="" xmlns:a16="http://schemas.microsoft.com/office/drawing/2014/main" id="{8120FD4B-50AD-4DD8-B305-1A6325B1276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39" name="Text Box 6">
          <a:extLst>
            <a:ext uri="{FF2B5EF4-FFF2-40B4-BE49-F238E27FC236}">
              <a16:creationId xmlns="" xmlns:a16="http://schemas.microsoft.com/office/drawing/2014/main" id="{8C21E8DB-A7B7-4C0F-AFE1-28BFF36BA00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40" name="Text Box 6">
          <a:extLst>
            <a:ext uri="{FF2B5EF4-FFF2-40B4-BE49-F238E27FC236}">
              <a16:creationId xmlns="" xmlns:a16="http://schemas.microsoft.com/office/drawing/2014/main" id="{62E255B4-75DB-4FDB-8B82-79748A5B93D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41" name="Text Box 6">
          <a:extLst>
            <a:ext uri="{FF2B5EF4-FFF2-40B4-BE49-F238E27FC236}">
              <a16:creationId xmlns="" xmlns:a16="http://schemas.microsoft.com/office/drawing/2014/main" id="{AAF7BB02-5BBD-4D90-BDFB-21AF4D40E762}"/>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42" name="Text Box 6">
          <a:extLst>
            <a:ext uri="{FF2B5EF4-FFF2-40B4-BE49-F238E27FC236}">
              <a16:creationId xmlns="" xmlns:a16="http://schemas.microsoft.com/office/drawing/2014/main" id="{EA4E7032-BB32-48D2-8A7D-A6311F2F613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43" name="Text Box 6">
          <a:extLst>
            <a:ext uri="{FF2B5EF4-FFF2-40B4-BE49-F238E27FC236}">
              <a16:creationId xmlns="" xmlns:a16="http://schemas.microsoft.com/office/drawing/2014/main" id="{2E4E4786-AD6B-499A-BACA-C5C99A1CACB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44" name="Text Box 6">
          <a:extLst>
            <a:ext uri="{FF2B5EF4-FFF2-40B4-BE49-F238E27FC236}">
              <a16:creationId xmlns="" xmlns:a16="http://schemas.microsoft.com/office/drawing/2014/main" id="{769A8113-E380-4A41-8534-3338F808840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45" name="Text Box 6">
          <a:extLst>
            <a:ext uri="{FF2B5EF4-FFF2-40B4-BE49-F238E27FC236}">
              <a16:creationId xmlns="" xmlns:a16="http://schemas.microsoft.com/office/drawing/2014/main" id="{4DE06E67-2699-4B72-98DA-F57B1E3D4CF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46" name="Text Box 6">
          <a:extLst>
            <a:ext uri="{FF2B5EF4-FFF2-40B4-BE49-F238E27FC236}">
              <a16:creationId xmlns="" xmlns:a16="http://schemas.microsoft.com/office/drawing/2014/main" id="{746037A8-D4C7-4546-8D56-2A1EC49D623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47" name="Text Box 6">
          <a:extLst>
            <a:ext uri="{FF2B5EF4-FFF2-40B4-BE49-F238E27FC236}">
              <a16:creationId xmlns="" xmlns:a16="http://schemas.microsoft.com/office/drawing/2014/main" id="{B8AA1DB8-7873-482F-8A67-F6A80AB7379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48" name="Text Box 6">
          <a:extLst>
            <a:ext uri="{FF2B5EF4-FFF2-40B4-BE49-F238E27FC236}">
              <a16:creationId xmlns="" xmlns:a16="http://schemas.microsoft.com/office/drawing/2014/main" id="{BFE92A4F-2E31-422C-93E8-A7FD174999B3}"/>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49" name="Text Box 6">
          <a:extLst>
            <a:ext uri="{FF2B5EF4-FFF2-40B4-BE49-F238E27FC236}">
              <a16:creationId xmlns="" xmlns:a16="http://schemas.microsoft.com/office/drawing/2014/main" id="{2D8B8E89-46A7-40D7-B74C-81EFEC850C9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50" name="Text Box 6">
          <a:extLst>
            <a:ext uri="{FF2B5EF4-FFF2-40B4-BE49-F238E27FC236}">
              <a16:creationId xmlns="" xmlns:a16="http://schemas.microsoft.com/office/drawing/2014/main" id="{15A74B64-F139-48D3-8527-FFFC585E2D0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51" name="Text Box 6">
          <a:extLst>
            <a:ext uri="{FF2B5EF4-FFF2-40B4-BE49-F238E27FC236}">
              <a16:creationId xmlns="" xmlns:a16="http://schemas.microsoft.com/office/drawing/2014/main" id="{047846D2-A7BE-4951-89F0-14C4EE31429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52" name="Text Box 6">
          <a:extLst>
            <a:ext uri="{FF2B5EF4-FFF2-40B4-BE49-F238E27FC236}">
              <a16:creationId xmlns="" xmlns:a16="http://schemas.microsoft.com/office/drawing/2014/main" id="{6107A954-9047-4C8E-AC8F-731E01F8490E}"/>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53" name="Text Box 6">
          <a:extLst>
            <a:ext uri="{FF2B5EF4-FFF2-40B4-BE49-F238E27FC236}">
              <a16:creationId xmlns="" xmlns:a16="http://schemas.microsoft.com/office/drawing/2014/main" id="{F88693EB-C78D-4E56-81CA-AF0D74036A4E}"/>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54" name="Text Box 6">
          <a:extLst>
            <a:ext uri="{FF2B5EF4-FFF2-40B4-BE49-F238E27FC236}">
              <a16:creationId xmlns="" xmlns:a16="http://schemas.microsoft.com/office/drawing/2014/main" id="{30A78B09-C193-4C6C-BBE0-6FABA3C2AB7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55" name="Text Box 6">
          <a:extLst>
            <a:ext uri="{FF2B5EF4-FFF2-40B4-BE49-F238E27FC236}">
              <a16:creationId xmlns="" xmlns:a16="http://schemas.microsoft.com/office/drawing/2014/main" id="{2A796014-1191-4DDB-87D9-F80D933EE24E}"/>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56" name="Text Box 6">
          <a:extLst>
            <a:ext uri="{FF2B5EF4-FFF2-40B4-BE49-F238E27FC236}">
              <a16:creationId xmlns="" xmlns:a16="http://schemas.microsoft.com/office/drawing/2014/main" id="{C7277066-8D90-497C-BC53-2B42CAE7093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57" name="Text Box 6">
          <a:extLst>
            <a:ext uri="{FF2B5EF4-FFF2-40B4-BE49-F238E27FC236}">
              <a16:creationId xmlns="" xmlns:a16="http://schemas.microsoft.com/office/drawing/2014/main" id="{02576225-0354-44EF-97B8-580F48E3AB1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329</xdr:row>
      <xdr:rowOff>0</xdr:rowOff>
    </xdr:from>
    <xdr:ext cx="76200" cy="200891"/>
    <xdr:sp macro="" textlink="">
      <xdr:nvSpPr>
        <xdr:cNvPr id="2158" name="Text Box 6">
          <a:extLst>
            <a:ext uri="{FF2B5EF4-FFF2-40B4-BE49-F238E27FC236}">
              <a16:creationId xmlns="" xmlns:a16="http://schemas.microsoft.com/office/drawing/2014/main" id="{2676CA7C-FF66-4B98-AC52-ABA03E574523}"/>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159" name="Text Box 6">
          <a:extLst>
            <a:ext uri="{FF2B5EF4-FFF2-40B4-BE49-F238E27FC236}">
              <a16:creationId xmlns="" xmlns:a16="http://schemas.microsoft.com/office/drawing/2014/main" id="{C6D50707-D7BF-492C-B270-4C9BD5A8301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60" name="Text Box 6">
          <a:extLst>
            <a:ext uri="{FF2B5EF4-FFF2-40B4-BE49-F238E27FC236}">
              <a16:creationId xmlns="" xmlns:a16="http://schemas.microsoft.com/office/drawing/2014/main" id="{C92EF45D-2FF8-4A72-8D36-56BB07E6942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61" name="Text Box 6">
          <a:extLst>
            <a:ext uri="{FF2B5EF4-FFF2-40B4-BE49-F238E27FC236}">
              <a16:creationId xmlns="" xmlns:a16="http://schemas.microsoft.com/office/drawing/2014/main" id="{5B6581A0-3C56-4E54-B2FE-3FB3771BA101}"/>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62" name="Text Box 6">
          <a:extLst>
            <a:ext uri="{FF2B5EF4-FFF2-40B4-BE49-F238E27FC236}">
              <a16:creationId xmlns="" xmlns:a16="http://schemas.microsoft.com/office/drawing/2014/main" id="{592D48A5-45B5-4B1F-ABCB-D202C95922B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63" name="Text Box 6">
          <a:extLst>
            <a:ext uri="{FF2B5EF4-FFF2-40B4-BE49-F238E27FC236}">
              <a16:creationId xmlns="" xmlns:a16="http://schemas.microsoft.com/office/drawing/2014/main" id="{D3F0D21A-CDE3-4A6F-93D1-E53FF107870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64" name="Text Box 6">
          <a:extLst>
            <a:ext uri="{FF2B5EF4-FFF2-40B4-BE49-F238E27FC236}">
              <a16:creationId xmlns="" xmlns:a16="http://schemas.microsoft.com/office/drawing/2014/main" id="{AC0A8C5B-8018-452D-A0BE-FD41CFEE1E6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65" name="Text Box 6">
          <a:extLst>
            <a:ext uri="{FF2B5EF4-FFF2-40B4-BE49-F238E27FC236}">
              <a16:creationId xmlns="" xmlns:a16="http://schemas.microsoft.com/office/drawing/2014/main" id="{C8805211-E5C8-41D0-879D-2848DD238945}"/>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66" name="Text Box 6">
          <a:extLst>
            <a:ext uri="{FF2B5EF4-FFF2-40B4-BE49-F238E27FC236}">
              <a16:creationId xmlns="" xmlns:a16="http://schemas.microsoft.com/office/drawing/2014/main" id="{88DE47B8-B05E-40B9-BC08-0C4CF9674FA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67" name="Text Box 6">
          <a:extLst>
            <a:ext uri="{FF2B5EF4-FFF2-40B4-BE49-F238E27FC236}">
              <a16:creationId xmlns="" xmlns:a16="http://schemas.microsoft.com/office/drawing/2014/main" id="{0794B228-76FD-42E0-A668-91FD9CA44AC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68" name="Text Box 6">
          <a:extLst>
            <a:ext uri="{FF2B5EF4-FFF2-40B4-BE49-F238E27FC236}">
              <a16:creationId xmlns="" xmlns:a16="http://schemas.microsoft.com/office/drawing/2014/main" id="{3A3DC54C-CD75-434F-B847-AAD8798591C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329</xdr:row>
      <xdr:rowOff>0</xdr:rowOff>
    </xdr:from>
    <xdr:ext cx="76200" cy="200891"/>
    <xdr:sp macro="" textlink="">
      <xdr:nvSpPr>
        <xdr:cNvPr id="2169" name="Text Box 6">
          <a:extLst>
            <a:ext uri="{FF2B5EF4-FFF2-40B4-BE49-F238E27FC236}">
              <a16:creationId xmlns="" xmlns:a16="http://schemas.microsoft.com/office/drawing/2014/main" id="{76B2E79D-74AF-42A2-98DC-57BF9B9DB0D5}"/>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170" name="Text Box 6">
          <a:extLst>
            <a:ext uri="{FF2B5EF4-FFF2-40B4-BE49-F238E27FC236}">
              <a16:creationId xmlns="" xmlns:a16="http://schemas.microsoft.com/office/drawing/2014/main" id="{940E8721-AB81-451A-9DB8-1242F2E6CF9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71" name="Text Box 6">
          <a:extLst>
            <a:ext uri="{FF2B5EF4-FFF2-40B4-BE49-F238E27FC236}">
              <a16:creationId xmlns="" xmlns:a16="http://schemas.microsoft.com/office/drawing/2014/main" id="{DA27278C-17C6-4493-BBB6-B8FE7B0E518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72" name="Text Box 6">
          <a:extLst>
            <a:ext uri="{FF2B5EF4-FFF2-40B4-BE49-F238E27FC236}">
              <a16:creationId xmlns="" xmlns:a16="http://schemas.microsoft.com/office/drawing/2014/main" id="{E3B3987E-90D8-4D7D-80B1-2AFB46050BF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73" name="Text Box 6">
          <a:extLst>
            <a:ext uri="{FF2B5EF4-FFF2-40B4-BE49-F238E27FC236}">
              <a16:creationId xmlns="" xmlns:a16="http://schemas.microsoft.com/office/drawing/2014/main" id="{A9263AAD-9586-4A48-9E97-D0FA464D118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74" name="Text Box 6">
          <a:extLst>
            <a:ext uri="{FF2B5EF4-FFF2-40B4-BE49-F238E27FC236}">
              <a16:creationId xmlns="" xmlns:a16="http://schemas.microsoft.com/office/drawing/2014/main" id="{FD6B27BB-1817-4465-8E0F-670FFB5BB4D8}"/>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175" name="Text Box 6">
          <a:extLst>
            <a:ext uri="{FF2B5EF4-FFF2-40B4-BE49-F238E27FC236}">
              <a16:creationId xmlns="" xmlns:a16="http://schemas.microsoft.com/office/drawing/2014/main" id="{9C4144E4-4037-42F1-AA5C-95E097ED1185}"/>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76" name="Text Box 6">
          <a:extLst>
            <a:ext uri="{FF2B5EF4-FFF2-40B4-BE49-F238E27FC236}">
              <a16:creationId xmlns="" xmlns:a16="http://schemas.microsoft.com/office/drawing/2014/main" id="{FC922F99-4D64-4D15-9187-3E25685F520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177" name="Text Box 6">
          <a:extLst>
            <a:ext uri="{FF2B5EF4-FFF2-40B4-BE49-F238E27FC236}">
              <a16:creationId xmlns="" xmlns:a16="http://schemas.microsoft.com/office/drawing/2014/main" id="{B4AAB009-5006-4323-AC7C-823AF1F3744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178" name="Text Box 6">
          <a:extLst>
            <a:ext uri="{FF2B5EF4-FFF2-40B4-BE49-F238E27FC236}">
              <a16:creationId xmlns="" xmlns:a16="http://schemas.microsoft.com/office/drawing/2014/main" id="{07556931-F0BD-4316-BC33-5EBDE6C20C46}"/>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179" name="Text Box 6">
          <a:extLst>
            <a:ext uri="{FF2B5EF4-FFF2-40B4-BE49-F238E27FC236}">
              <a16:creationId xmlns="" xmlns:a16="http://schemas.microsoft.com/office/drawing/2014/main" id="{B8B2257C-3D68-4F75-AEA4-7225E1B87F2E}"/>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180" name="Text Box 6">
          <a:extLst>
            <a:ext uri="{FF2B5EF4-FFF2-40B4-BE49-F238E27FC236}">
              <a16:creationId xmlns="" xmlns:a16="http://schemas.microsoft.com/office/drawing/2014/main" id="{ED8CF8FB-2AA6-4F42-9950-457D4997CE9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81" name="Text Box 6">
          <a:extLst>
            <a:ext uri="{FF2B5EF4-FFF2-40B4-BE49-F238E27FC236}">
              <a16:creationId xmlns="" xmlns:a16="http://schemas.microsoft.com/office/drawing/2014/main" id="{4378BFCF-C3B0-44C4-8781-224BC33F2C30}"/>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82" name="Text Box 6">
          <a:extLst>
            <a:ext uri="{FF2B5EF4-FFF2-40B4-BE49-F238E27FC236}">
              <a16:creationId xmlns="" xmlns:a16="http://schemas.microsoft.com/office/drawing/2014/main" id="{4C8CEADE-4AAC-480A-8BE1-DA7F67B346B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83" name="Text Box 6">
          <a:extLst>
            <a:ext uri="{FF2B5EF4-FFF2-40B4-BE49-F238E27FC236}">
              <a16:creationId xmlns="" xmlns:a16="http://schemas.microsoft.com/office/drawing/2014/main" id="{B6DB36A1-7089-4BA2-95B2-AAFD20ACB34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84" name="Text Box 6">
          <a:extLst>
            <a:ext uri="{FF2B5EF4-FFF2-40B4-BE49-F238E27FC236}">
              <a16:creationId xmlns="" xmlns:a16="http://schemas.microsoft.com/office/drawing/2014/main" id="{B1584DC9-F5A3-402F-B042-7186AC91EBB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85" name="Text Box 6">
          <a:extLst>
            <a:ext uri="{FF2B5EF4-FFF2-40B4-BE49-F238E27FC236}">
              <a16:creationId xmlns="" xmlns:a16="http://schemas.microsoft.com/office/drawing/2014/main" id="{04AAC960-4008-47C2-A552-C1C77E1DC97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86" name="Text Box 6">
          <a:extLst>
            <a:ext uri="{FF2B5EF4-FFF2-40B4-BE49-F238E27FC236}">
              <a16:creationId xmlns="" xmlns:a16="http://schemas.microsoft.com/office/drawing/2014/main" id="{82184FAF-4EE9-4635-ACE0-7457A47CA9E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87" name="Text Box 6">
          <a:extLst>
            <a:ext uri="{FF2B5EF4-FFF2-40B4-BE49-F238E27FC236}">
              <a16:creationId xmlns="" xmlns:a16="http://schemas.microsoft.com/office/drawing/2014/main" id="{0B5AD5E3-A17F-4058-BC17-29A06535C5C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88" name="Text Box 6">
          <a:extLst>
            <a:ext uri="{FF2B5EF4-FFF2-40B4-BE49-F238E27FC236}">
              <a16:creationId xmlns="" xmlns:a16="http://schemas.microsoft.com/office/drawing/2014/main" id="{452B69BD-5872-4F7E-B2A0-9EB13CAF413E}"/>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89" name="Text Box 6">
          <a:extLst>
            <a:ext uri="{FF2B5EF4-FFF2-40B4-BE49-F238E27FC236}">
              <a16:creationId xmlns="" xmlns:a16="http://schemas.microsoft.com/office/drawing/2014/main" id="{3F035FF8-E287-463C-9E30-8B17B7E4ABF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90" name="Text Box 6">
          <a:extLst>
            <a:ext uri="{FF2B5EF4-FFF2-40B4-BE49-F238E27FC236}">
              <a16:creationId xmlns="" xmlns:a16="http://schemas.microsoft.com/office/drawing/2014/main" id="{8CFE71AD-2294-4D6F-A299-9F953B97B17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91" name="Text Box 6">
          <a:extLst>
            <a:ext uri="{FF2B5EF4-FFF2-40B4-BE49-F238E27FC236}">
              <a16:creationId xmlns="" xmlns:a16="http://schemas.microsoft.com/office/drawing/2014/main" id="{CCD31AA2-97E3-432E-AEDE-01F2495F0325}"/>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92" name="Text Box 6">
          <a:extLst>
            <a:ext uri="{FF2B5EF4-FFF2-40B4-BE49-F238E27FC236}">
              <a16:creationId xmlns="" xmlns:a16="http://schemas.microsoft.com/office/drawing/2014/main" id="{5D22E78D-C8B2-4778-B39B-28710D1F8AE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93" name="Text Box 6">
          <a:extLst>
            <a:ext uri="{FF2B5EF4-FFF2-40B4-BE49-F238E27FC236}">
              <a16:creationId xmlns="" xmlns:a16="http://schemas.microsoft.com/office/drawing/2014/main" id="{8CFA6A87-F76D-495D-953B-BE37139BC90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94" name="Text Box 6">
          <a:extLst>
            <a:ext uri="{FF2B5EF4-FFF2-40B4-BE49-F238E27FC236}">
              <a16:creationId xmlns="" xmlns:a16="http://schemas.microsoft.com/office/drawing/2014/main" id="{A074DB8B-E76E-477E-A578-000B7FEC8A8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95" name="Text Box 6">
          <a:extLst>
            <a:ext uri="{FF2B5EF4-FFF2-40B4-BE49-F238E27FC236}">
              <a16:creationId xmlns="" xmlns:a16="http://schemas.microsoft.com/office/drawing/2014/main" id="{1ACE3384-3242-423B-A188-E34D949571C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96" name="Text Box 6">
          <a:extLst>
            <a:ext uri="{FF2B5EF4-FFF2-40B4-BE49-F238E27FC236}">
              <a16:creationId xmlns="" xmlns:a16="http://schemas.microsoft.com/office/drawing/2014/main" id="{D81A9107-CE52-4446-9C97-C7A6F3809B2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197" name="Text Box 6">
          <a:extLst>
            <a:ext uri="{FF2B5EF4-FFF2-40B4-BE49-F238E27FC236}">
              <a16:creationId xmlns="" xmlns:a16="http://schemas.microsoft.com/office/drawing/2014/main" id="{F4B74FF5-8780-4BFA-A934-C21AA1623A0B}"/>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198" name="Text Box 6">
          <a:extLst>
            <a:ext uri="{FF2B5EF4-FFF2-40B4-BE49-F238E27FC236}">
              <a16:creationId xmlns="" xmlns:a16="http://schemas.microsoft.com/office/drawing/2014/main" id="{9507AF3A-E44A-486D-8F88-14D6F08AC84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199" name="Text Box 6">
          <a:extLst>
            <a:ext uri="{FF2B5EF4-FFF2-40B4-BE49-F238E27FC236}">
              <a16:creationId xmlns="" xmlns:a16="http://schemas.microsoft.com/office/drawing/2014/main" id="{4C34BE3B-6305-4E46-9C67-87DC1BC2167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00" name="Text Box 6">
          <a:extLst>
            <a:ext uri="{FF2B5EF4-FFF2-40B4-BE49-F238E27FC236}">
              <a16:creationId xmlns="" xmlns:a16="http://schemas.microsoft.com/office/drawing/2014/main" id="{D2DCB27E-9196-48DF-BC2F-4B193FC0C5E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329</xdr:row>
      <xdr:rowOff>0</xdr:rowOff>
    </xdr:from>
    <xdr:ext cx="76200" cy="200891"/>
    <xdr:sp macro="" textlink="">
      <xdr:nvSpPr>
        <xdr:cNvPr id="2201" name="Text Box 6">
          <a:extLst>
            <a:ext uri="{FF2B5EF4-FFF2-40B4-BE49-F238E27FC236}">
              <a16:creationId xmlns="" xmlns:a16="http://schemas.microsoft.com/office/drawing/2014/main" id="{907E13E7-11BB-4F61-81F9-7D80F9CE184A}"/>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02" name="Text Box 6">
          <a:extLst>
            <a:ext uri="{FF2B5EF4-FFF2-40B4-BE49-F238E27FC236}">
              <a16:creationId xmlns="" xmlns:a16="http://schemas.microsoft.com/office/drawing/2014/main" id="{B3137F3C-6FC6-4C0A-8922-648EE7A746F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03" name="Text Box 6">
          <a:extLst>
            <a:ext uri="{FF2B5EF4-FFF2-40B4-BE49-F238E27FC236}">
              <a16:creationId xmlns="" xmlns:a16="http://schemas.microsoft.com/office/drawing/2014/main" id="{B92A4BC2-FB50-432F-BC67-15F2B72B958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04" name="Text Box 6">
          <a:extLst>
            <a:ext uri="{FF2B5EF4-FFF2-40B4-BE49-F238E27FC236}">
              <a16:creationId xmlns="" xmlns:a16="http://schemas.microsoft.com/office/drawing/2014/main" id="{A516294B-F15F-4844-B476-D9CE69BE7CDB}"/>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205" name="Text Box 6">
          <a:extLst>
            <a:ext uri="{FF2B5EF4-FFF2-40B4-BE49-F238E27FC236}">
              <a16:creationId xmlns="" xmlns:a16="http://schemas.microsoft.com/office/drawing/2014/main" id="{FB8B91B4-31B0-4685-94F9-E26DF77C96F0}"/>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06" name="Text Box 6">
          <a:extLst>
            <a:ext uri="{FF2B5EF4-FFF2-40B4-BE49-F238E27FC236}">
              <a16:creationId xmlns="" xmlns:a16="http://schemas.microsoft.com/office/drawing/2014/main" id="{E1CF637F-92FE-4313-9161-E2C12C1EABF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07" name="Text Box 6">
          <a:extLst>
            <a:ext uri="{FF2B5EF4-FFF2-40B4-BE49-F238E27FC236}">
              <a16:creationId xmlns="" xmlns:a16="http://schemas.microsoft.com/office/drawing/2014/main" id="{A68BF187-8316-45F2-A547-C777BF35E38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08" name="Text Box 6">
          <a:extLst>
            <a:ext uri="{FF2B5EF4-FFF2-40B4-BE49-F238E27FC236}">
              <a16:creationId xmlns="" xmlns:a16="http://schemas.microsoft.com/office/drawing/2014/main" id="{2E5EA5F7-4E5B-41F9-95D9-62C40A3CD86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09" name="Text Box 6">
          <a:extLst>
            <a:ext uri="{FF2B5EF4-FFF2-40B4-BE49-F238E27FC236}">
              <a16:creationId xmlns="" xmlns:a16="http://schemas.microsoft.com/office/drawing/2014/main" id="{8F160B09-6F8C-4BC5-9C84-868CA45ECDB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10" name="Text Box 6">
          <a:extLst>
            <a:ext uri="{FF2B5EF4-FFF2-40B4-BE49-F238E27FC236}">
              <a16:creationId xmlns="" xmlns:a16="http://schemas.microsoft.com/office/drawing/2014/main" id="{9EAB50E4-67C2-46D6-831B-E4DF606B5BC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11" name="Text Box 6">
          <a:extLst>
            <a:ext uri="{FF2B5EF4-FFF2-40B4-BE49-F238E27FC236}">
              <a16:creationId xmlns="" xmlns:a16="http://schemas.microsoft.com/office/drawing/2014/main" id="{771A9273-F336-4FFD-A36C-9473A61ADF9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12" name="Text Box 6">
          <a:extLst>
            <a:ext uri="{FF2B5EF4-FFF2-40B4-BE49-F238E27FC236}">
              <a16:creationId xmlns="" xmlns:a16="http://schemas.microsoft.com/office/drawing/2014/main" id="{2654DD7C-DDFF-4BB2-8967-35B88FD066D3}"/>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13" name="Text Box 6">
          <a:extLst>
            <a:ext uri="{FF2B5EF4-FFF2-40B4-BE49-F238E27FC236}">
              <a16:creationId xmlns="" xmlns:a16="http://schemas.microsoft.com/office/drawing/2014/main" id="{649DDE49-DB47-48A0-A429-6C52FCF6B2C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14" name="Text Box 6">
          <a:extLst>
            <a:ext uri="{FF2B5EF4-FFF2-40B4-BE49-F238E27FC236}">
              <a16:creationId xmlns="" xmlns:a16="http://schemas.microsoft.com/office/drawing/2014/main" id="{62A6915E-D7FA-4B7B-83AF-05E84EDCA8B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15" name="Text Box 6">
          <a:extLst>
            <a:ext uri="{FF2B5EF4-FFF2-40B4-BE49-F238E27FC236}">
              <a16:creationId xmlns="" xmlns:a16="http://schemas.microsoft.com/office/drawing/2014/main" id="{1A65500D-2F37-4679-AD36-D5B343F430B5}"/>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16" name="Text Box 6">
          <a:extLst>
            <a:ext uri="{FF2B5EF4-FFF2-40B4-BE49-F238E27FC236}">
              <a16:creationId xmlns="" xmlns:a16="http://schemas.microsoft.com/office/drawing/2014/main" id="{FA1587CE-E515-45A0-978A-7803EB92939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17" name="Text Box 6">
          <a:extLst>
            <a:ext uri="{FF2B5EF4-FFF2-40B4-BE49-F238E27FC236}">
              <a16:creationId xmlns="" xmlns:a16="http://schemas.microsoft.com/office/drawing/2014/main" id="{FFB0D3E5-9010-4806-A370-D596DE40AEF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18" name="Text Box 6">
          <a:extLst>
            <a:ext uri="{FF2B5EF4-FFF2-40B4-BE49-F238E27FC236}">
              <a16:creationId xmlns="" xmlns:a16="http://schemas.microsoft.com/office/drawing/2014/main" id="{BC2DE636-4D7B-42F8-9084-AB76EC3889D8}"/>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19" name="Text Box 6">
          <a:extLst>
            <a:ext uri="{FF2B5EF4-FFF2-40B4-BE49-F238E27FC236}">
              <a16:creationId xmlns="" xmlns:a16="http://schemas.microsoft.com/office/drawing/2014/main" id="{DD22F221-F736-4CE6-A325-600559E7931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20" name="Text Box 6">
          <a:extLst>
            <a:ext uri="{FF2B5EF4-FFF2-40B4-BE49-F238E27FC236}">
              <a16:creationId xmlns="" xmlns:a16="http://schemas.microsoft.com/office/drawing/2014/main" id="{B23545CE-9002-4C8C-8C4C-DD323046B89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21" name="Text Box 6">
          <a:extLst>
            <a:ext uri="{FF2B5EF4-FFF2-40B4-BE49-F238E27FC236}">
              <a16:creationId xmlns="" xmlns:a16="http://schemas.microsoft.com/office/drawing/2014/main" id="{09AC961A-9945-4C2C-8D1B-FF4AA330D97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22" name="Text Box 6">
          <a:extLst>
            <a:ext uri="{FF2B5EF4-FFF2-40B4-BE49-F238E27FC236}">
              <a16:creationId xmlns="" xmlns:a16="http://schemas.microsoft.com/office/drawing/2014/main" id="{6F117829-E6FF-4A31-8DAA-DCBA8A64020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23" name="Text Box 6">
          <a:extLst>
            <a:ext uri="{FF2B5EF4-FFF2-40B4-BE49-F238E27FC236}">
              <a16:creationId xmlns="" xmlns:a16="http://schemas.microsoft.com/office/drawing/2014/main" id="{31E0F281-82B3-4238-9F22-C8E5C0AC794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24" name="Text Box 6">
          <a:extLst>
            <a:ext uri="{FF2B5EF4-FFF2-40B4-BE49-F238E27FC236}">
              <a16:creationId xmlns="" xmlns:a16="http://schemas.microsoft.com/office/drawing/2014/main" id="{CA9F7F23-F19B-4355-9D74-8BED882DBB14}"/>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25" name="Text Box 6">
          <a:extLst>
            <a:ext uri="{FF2B5EF4-FFF2-40B4-BE49-F238E27FC236}">
              <a16:creationId xmlns="" xmlns:a16="http://schemas.microsoft.com/office/drawing/2014/main" id="{CE295BF6-E176-4EE4-918E-18A93B8B248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26" name="Text Box 6">
          <a:extLst>
            <a:ext uri="{FF2B5EF4-FFF2-40B4-BE49-F238E27FC236}">
              <a16:creationId xmlns="" xmlns:a16="http://schemas.microsoft.com/office/drawing/2014/main" id="{C5A85716-6978-4F84-A671-B4A12E053578}"/>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27" name="Text Box 6">
          <a:extLst>
            <a:ext uri="{FF2B5EF4-FFF2-40B4-BE49-F238E27FC236}">
              <a16:creationId xmlns="" xmlns:a16="http://schemas.microsoft.com/office/drawing/2014/main" id="{E3DF49B4-2A77-4965-A8D7-51F9C0594D6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28" name="Text Box 6">
          <a:extLst>
            <a:ext uri="{FF2B5EF4-FFF2-40B4-BE49-F238E27FC236}">
              <a16:creationId xmlns="" xmlns:a16="http://schemas.microsoft.com/office/drawing/2014/main" id="{3C43B95D-094F-4758-BBDB-DD82E11EB30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29" name="Text Box 6">
          <a:extLst>
            <a:ext uri="{FF2B5EF4-FFF2-40B4-BE49-F238E27FC236}">
              <a16:creationId xmlns="" xmlns:a16="http://schemas.microsoft.com/office/drawing/2014/main" id="{6E88A214-8ED5-4246-86B3-796782FEA67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30" name="Text Box 6">
          <a:extLst>
            <a:ext uri="{FF2B5EF4-FFF2-40B4-BE49-F238E27FC236}">
              <a16:creationId xmlns="" xmlns:a16="http://schemas.microsoft.com/office/drawing/2014/main" id="{3C5AD504-55D9-4EA2-8B7E-79BB335AB40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31" name="Text Box 6">
          <a:extLst>
            <a:ext uri="{FF2B5EF4-FFF2-40B4-BE49-F238E27FC236}">
              <a16:creationId xmlns="" xmlns:a16="http://schemas.microsoft.com/office/drawing/2014/main" id="{924D92FA-27EE-41FF-AD7D-07D0932EADF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32" name="Text Box 6">
          <a:extLst>
            <a:ext uri="{FF2B5EF4-FFF2-40B4-BE49-F238E27FC236}">
              <a16:creationId xmlns="" xmlns:a16="http://schemas.microsoft.com/office/drawing/2014/main" id="{746A0DEC-4DA8-49DF-941A-486282F2DF7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33" name="Text Box 6">
          <a:extLst>
            <a:ext uri="{FF2B5EF4-FFF2-40B4-BE49-F238E27FC236}">
              <a16:creationId xmlns="" xmlns:a16="http://schemas.microsoft.com/office/drawing/2014/main" id="{E0E04A22-7883-44B5-A6E7-9E2C4421D1E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329</xdr:row>
      <xdr:rowOff>0</xdr:rowOff>
    </xdr:from>
    <xdr:ext cx="76200" cy="200891"/>
    <xdr:sp macro="" textlink="">
      <xdr:nvSpPr>
        <xdr:cNvPr id="2234" name="Text Box 6">
          <a:extLst>
            <a:ext uri="{FF2B5EF4-FFF2-40B4-BE49-F238E27FC236}">
              <a16:creationId xmlns="" xmlns:a16="http://schemas.microsoft.com/office/drawing/2014/main" id="{DEC31D8C-8E21-4574-BB86-62028A34C3EC}"/>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235" name="Text Box 6">
          <a:extLst>
            <a:ext uri="{FF2B5EF4-FFF2-40B4-BE49-F238E27FC236}">
              <a16:creationId xmlns="" xmlns:a16="http://schemas.microsoft.com/office/drawing/2014/main" id="{2279A388-12EC-4905-A8BB-8FF80C1A964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36" name="Text Box 6">
          <a:extLst>
            <a:ext uri="{FF2B5EF4-FFF2-40B4-BE49-F238E27FC236}">
              <a16:creationId xmlns="" xmlns:a16="http://schemas.microsoft.com/office/drawing/2014/main" id="{1171BFE5-FBBE-483E-925B-DFB95093C523}"/>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37" name="Text Box 6">
          <a:extLst>
            <a:ext uri="{FF2B5EF4-FFF2-40B4-BE49-F238E27FC236}">
              <a16:creationId xmlns="" xmlns:a16="http://schemas.microsoft.com/office/drawing/2014/main" id="{E0E7E599-5A84-47FF-BAFD-17163989DFC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38" name="Text Box 6">
          <a:extLst>
            <a:ext uri="{FF2B5EF4-FFF2-40B4-BE49-F238E27FC236}">
              <a16:creationId xmlns="" xmlns:a16="http://schemas.microsoft.com/office/drawing/2014/main" id="{353FC137-FDB5-4D61-B7BD-E0036229BAD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39" name="Text Box 6">
          <a:extLst>
            <a:ext uri="{FF2B5EF4-FFF2-40B4-BE49-F238E27FC236}">
              <a16:creationId xmlns="" xmlns:a16="http://schemas.microsoft.com/office/drawing/2014/main" id="{4362C46F-DC8F-4FA3-A2D2-343DD4C612B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40" name="Text Box 6">
          <a:extLst>
            <a:ext uri="{FF2B5EF4-FFF2-40B4-BE49-F238E27FC236}">
              <a16:creationId xmlns="" xmlns:a16="http://schemas.microsoft.com/office/drawing/2014/main" id="{D2769BBC-9B01-448B-B719-F69B3F7B509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41" name="Text Box 6">
          <a:extLst>
            <a:ext uri="{FF2B5EF4-FFF2-40B4-BE49-F238E27FC236}">
              <a16:creationId xmlns="" xmlns:a16="http://schemas.microsoft.com/office/drawing/2014/main" id="{8E46854A-580C-4EA3-9505-57E38B5AEAA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42" name="Text Box 6">
          <a:extLst>
            <a:ext uri="{FF2B5EF4-FFF2-40B4-BE49-F238E27FC236}">
              <a16:creationId xmlns="" xmlns:a16="http://schemas.microsoft.com/office/drawing/2014/main" id="{BA391F1C-1B52-466B-AAD5-D59CDABC0C1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43" name="Text Box 6">
          <a:extLst>
            <a:ext uri="{FF2B5EF4-FFF2-40B4-BE49-F238E27FC236}">
              <a16:creationId xmlns="" xmlns:a16="http://schemas.microsoft.com/office/drawing/2014/main" id="{4A8BA24C-7362-4D4C-A58D-67EF8E839AF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44" name="Text Box 6">
          <a:extLst>
            <a:ext uri="{FF2B5EF4-FFF2-40B4-BE49-F238E27FC236}">
              <a16:creationId xmlns="" xmlns:a16="http://schemas.microsoft.com/office/drawing/2014/main" id="{BB400BF4-0DFA-4683-A9A7-9D81DF50540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329</xdr:row>
      <xdr:rowOff>0</xdr:rowOff>
    </xdr:from>
    <xdr:ext cx="76200" cy="200891"/>
    <xdr:sp macro="" textlink="">
      <xdr:nvSpPr>
        <xdr:cNvPr id="2245" name="Text Box 6">
          <a:extLst>
            <a:ext uri="{FF2B5EF4-FFF2-40B4-BE49-F238E27FC236}">
              <a16:creationId xmlns="" xmlns:a16="http://schemas.microsoft.com/office/drawing/2014/main" id="{A241E756-9915-4CDE-96F2-F8A1AB775020}"/>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246" name="Text Box 6">
          <a:extLst>
            <a:ext uri="{FF2B5EF4-FFF2-40B4-BE49-F238E27FC236}">
              <a16:creationId xmlns="" xmlns:a16="http://schemas.microsoft.com/office/drawing/2014/main" id="{DFDD9BA4-ACF5-4A69-B473-2826108685A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47" name="Text Box 6">
          <a:extLst>
            <a:ext uri="{FF2B5EF4-FFF2-40B4-BE49-F238E27FC236}">
              <a16:creationId xmlns="" xmlns:a16="http://schemas.microsoft.com/office/drawing/2014/main" id="{304E90CF-35CF-401E-A325-343D1AA53B8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48" name="Text Box 6">
          <a:extLst>
            <a:ext uri="{FF2B5EF4-FFF2-40B4-BE49-F238E27FC236}">
              <a16:creationId xmlns="" xmlns:a16="http://schemas.microsoft.com/office/drawing/2014/main" id="{48E25792-5455-4CE6-9477-232C602A7DD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49" name="Text Box 6">
          <a:extLst>
            <a:ext uri="{FF2B5EF4-FFF2-40B4-BE49-F238E27FC236}">
              <a16:creationId xmlns="" xmlns:a16="http://schemas.microsoft.com/office/drawing/2014/main" id="{A38AABCE-9CD8-4D37-B9CD-B2EBEB2EB29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50" name="Text Box 6">
          <a:extLst>
            <a:ext uri="{FF2B5EF4-FFF2-40B4-BE49-F238E27FC236}">
              <a16:creationId xmlns="" xmlns:a16="http://schemas.microsoft.com/office/drawing/2014/main" id="{6B044982-B7B1-45F6-AA5F-8D28F5B52186}"/>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251" name="Text Box 6">
          <a:extLst>
            <a:ext uri="{FF2B5EF4-FFF2-40B4-BE49-F238E27FC236}">
              <a16:creationId xmlns="" xmlns:a16="http://schemas.microsoft.com/office/drawing/2014/main" id="{E2348A29-100B-4418-A339-B906C168288B}"/>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52" name="Text Box 6">
          <a:extLst>
            <a:ext uri="{FF2B5EF4-FFF2-40B4-BE49-F238E27FC236}">
              <a16:creationId xmlns="" xmlns:a16="http://schemas.microsoft.com/office/drawing/2014/main" id="{A1437A98-489A-455C-965A-19872D82C14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53" name="Text Box 6">
          <a:extLst>
            <a:ext uri="{FF2B5EF4-FFF2-40B4-BE49-F238E27FC236}">
              <a16:creationId xmlns="" xmlns:a16="http://schemas.microsoft.com/office/drawing/2014/main" id="{9EE74D3E-2E85-4F59-9BA9-C1DF82C73C0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54" name="Text Box 6">
          <a:extLst>
            <a:ext uri="{FF2B5EF4-FFF2-40B4-BE49-F238E27FC236}">
              <a16:creationId xmlns="" xmlns:a16="http://schemas.microsoft.com/office/drawing/2014/main" id="{E2C7C732-AB5F-4342-98BB-F1D8A3516B8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255" name="Text Box 6">
          <a:extLst>
            <a:ext uri="{FF2B5EF4-FFF2-40B4-BE49-F238E27FC236}">
              <a16:creationId xmlns="" xmlns:a16="http://schemas.microsoft.com/office/drawing/2014/main" id="{214C2519-3A5A-430C-AF0D-B04E94272F3D}"/>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256" name="Text Box 6">
          <a:extLst>
            <a:ext uri="{FF2B5EF4-FFF2-40B4-BE49-F238E27FC236}">
              <a16:creationId xmlns="" xmlns:a16="http://schemas.microsoft.com/office/drawing/2014/main" id="{029559FC-1EA4-4B29-8AE0-DA57E06A94B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57" name="Text Box 6">
          <a:extLst>
            <a:ext uri="{FF2B5EF4-FFF2-40B4-BE49-F238E27FC236}">
              <a16:creationId xmlns="" xmlns:a16="http://schemas.microsoft.com/office/drawing/2014/main" id="{861DEE15-D55C-4D04-B454-150F829AB2F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58" name="Text Box 6">
          <a:extLst>
            <a:ext uri="{FF2B5EF4-FFF2-40B4-BE49-F238E27FC236}">
              <a16:creationId xmlns="" xmlns:a16="http://schemas.microsoft.com/office/drawing/2014/main" id="{468F919E-F900-4DE7-91EC-5E76931348F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59" name="Text Box 6">
          <a:extLst>
            <a:ext uri="{FF2B5EF4-FFF2-40B4-BE49-F238E27FC236}">
              <a16:creationId xmlns="" xmlns:a16="http://schemas.microsoft.com/office/drawing/2014/main" id="{6A2990E4-6CF7-4F47-9B12-5674A9E90491}"/>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60" name="Text Box 6">
          <a:extLst>
            <a:ext uri="{FF2B5EF4-FFF2-40B4-BE49-F238E27FC236}">
              <a16:creationId xmlns="" xmlns:a16="http://schemas.microsoft.com/office/drawing/2014/main" id="{EE81C947-5B76-4535-9573-3BCF7B5E3560}"/>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61" name="Text Box 6">
          <a:extLst>
            <a:ext uri="{FF2B5EF4-FFF2-40B4-BE49-F238E27FC236}">
              <a16:creationId xmlns="" xmlns:a16="http://schemas.microsoft.com/office/drawing/2014/main" id="{F9617328-B999-45CB-9EA3-1DE107C84F8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62" name="Text Box 6">
          <a:extLst>
            <a:ext uri="{FF2B5EF4-FFF2-40B4-BE49-F238E27FC236}">
              <a16:creationId xmlns="" xmlns:a16="http://schemas.microsoft.com/office/drawing/2014/main" id="{FA91280E-1442-4B2C-A788-13BD2B5B8C16}"/>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63" name="Text Box 6">
          <a:extLst>
            <a:ext uri="{FF2B5EF4-FFF2-40B4-BE49-F238E27FC236}">
              <a16:creationId xmlns="" xmlns:a16="http://schemas.microsoft.com/office/drawing/2014/main" id="{CB79C196-0DDA-4225-99D2-60E958F5EE0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64" name="Text Box 6">
          <a:extLst>
            <a:ext uri="{FF2B5EF4-FFF2-40B4-BE49-F238E27FC236}">
              <a16:creationId xmlns="" xmlns:a16="http://schemas.microsoft.com/office/drawing/2014/main" id="{F402A662-34C2-4D1A-8D05-AF3C61CF4EE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65" name="Text Box 6">
          <a:extLst>
            <a:ext uri="{FF2B5EF4-FFF2-40B4-BE49-F238E27FC236}">
              <a16:creationId xmlns="" xmlns:a16="http://schemas.microsoft.com/office/drawing/2014/main" id="{46028281-2223-4D88-B5E9-5D7E13AD052E}"/>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66" name="Text Box 6">
          <a:extLst>
            <a:ext uri="{FF2B5EF4-FFF2-40B4-BE49-F238E27FC236}">
              <a16:creationId xmlns="" xmlns:a16="http://schemas.microsoft.com/office/drawing/2014/main" id="{97D6C6AC-826C-4E62-8A12-C8525CD4D47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67" name="Text Box 6">
          <a:extLst>
            <a:ext uri="{FF2B5EF4-FFF2-40B4-BE49-F238E27FC236}">
              <a16:creationId xmlns="" xmlns:a16="http://schemas.microsoft.com/office/drawing/2014/main" id="{FBE339D4-FB72-4310-83C4-88DECBB8370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68" name="Text Box 6">
          <a:extLst>
            <a:ext uri="{FF2B5EF4-FFF2-40B4-BE49-F238E27FC236}">
              <a16:creationId xmlns="" xmlns:a16="http://schemas.microsoft.com/office/drawing/2014/main" id="{A0E39CF5-4821-4177-91E8-18E330C639A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69" name="Text Box 6">
          <a:extLst>
            <a:ext uri="{FF2B5EF4-FFF2-40B4-BE49-F238E27FC236}">
              <a16:creationId xmlns="" xmlns:a16="http://schemas.microsoft.com/office/drawing/2014/main" id="{459CD858-30E7-4D0F-B32A-074DF9B9AF4B}"/>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70" name="Text Box 6">
          <a:extLst>
            <a:ext uri="{FF2B5EF4-FFF2-40B4-BE49-F238E27FC236}">
              <a16:creationId xmlns="" xmlns:a16="http://schemas.microsoft.com/office/drawing/2014/main" id="{04B8D3A5-A98D-47C5-A2BA-E32D2904F6A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71" name="Text Box 6">
          <a:extLst>
            <a:ext uri="{FF2B5EF4-FFF2-40B4-BE49-F238E27FC236}">
              <a16:creationId xmlns="" xmlns:a16="http://schemas.microsoft.com/office/drawing/2014/main" id="{3E6A5429-0985-4744-8B78-F3493F23A44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72" name="Text Box 6">
          <a:extLst>
            <a:ext uri="{FF2B5EF4-FFF2-40B4-BE49-F238E27FC236}">
              <a16:creationId xmlns="" xmlns:a16="http://schemas.microsoft.com/office/drawing/2014/main" id="{F7384106-AFCD-4B0E-B863-ADCBB2EB8BC5}"/>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73" name="Text Box 6">
          <a:extLst>
            <a:ext uri="{FF2B5EF4-FFF2-40B4-BE49-F238E27FC236}">
              <a16:creationId xmlns="" xmlns:a16="http://schemas.microsoft.com/office/drawing/2014/main" id="{52ECC559-D6A3-4D16-B7BA-22CEC84E32BF}"/>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74" name="Text Box 6">
          <a:extLst>
            <a:ext uri="{FF2B5EF4-FFF2-40B4-BE49-F238E27FC236}">
              <a16:creationId xmlns="" xmlns:a16="http://schemas.microsoft.com/office/drawing/2014/main" id="{D456F2EE-C035-4F67-A6D2-B6F475B0839B}"/>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75" name="Text Box 6">
          <a:extLst>
            <a:ext uri="{FF2B5EF4-FFF2-40B4-BE49-F238E27FC236}">
              <a16:creationId xmlns="" xmlns:a16="http://schemas.microsoft.com/office/drawing/2014/main" id="{15C3A16F-BEDE-4BC1-A4E7-2E8B04EA125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76" name="Text Box 6">
          <a:extLst>
            <a:ext uri="{FF2B5EF4-FFF2-40B4-BE49-F238E27FC236}">
              <a16:creationId xmlns="" xmlns:a16="http://schemas.microsoft.com/office/drawing/2014/main" id="{13B34CDE-0DE3-4E2C-B7AF-6E2B5EDADD9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77" name="Text Box 6">
          <a:extLst>
            <a:ext uri="{FF2B5EF4-FFF2-40B4-BE49-F238E27FC236}">
              <a16:creationId xmlns="" xmlns:a16="http://schemas.microsoft.com/office/drawing/2014/main" id="{DD31CC80-8F0C-41AA-AB0C-7985AD59416E}"/>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78" name="Text Box 6">
          <a:extLst>
            <a:ext uri="{FF2B5EF4-FFF2-40B4-BE49-F238E27FC236}">
              <a16:creationId xmlns="" xmlns:a16="http://schemas.microsoft.com/office/drawing/2014/main" id="{AD234B15-A55F-4C57-B5A9-A792966B78B6}"/>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79" name="Text Box 6">
          <a:extLst>
            <a:ext uri="{FF2B5EF4-FFF2-40B4-BE49-F238E27FC236}">
              <a16:creationId xmlns="" xmlns:a16="http://schemas.microsoft.com/office/drawing/2014/main" id="{2D6841D5-DAAA-4D3A-AF29-BF6B3197BF01}"/>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80" name="Text Box 6">
          <a:extLst>
            <a:ext uri="{FF2B5EF4-FFF2-40B4-BE49-F238E27FC236}">
              <a16:creationId xmlns="" xmlns:a16="http://schemas.microsoft.com/office/drawing/2014/main" id="{E4CA0E9E-03FF-4278-9146-353104DA6D21}"/>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81" name="Text Box 6">
          <a:extLst>
            <a:ext uri="{FF2B5EF4-FFF2-40B4-BE49-F238E27FC236}">
              <a16:creationId xmlns="" xmlns:a16="http://schemas.microsoft.com/office/drawing/2014/main" id="{1CEEE3C3-C14F-4CB6-9A14-1432A593860A}"/>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82" name="Text Box 6">
          <a:extLst>
            <a:ext uri="{FF2B5EF4-FFF2-40B4-BE49-F238E27FC236}">
              <a16:creationId xmlns="" xmlns:a16="http://schemas.microsoft.com/office/drawing/2014/main" id="{B48621FF-5B8F-4D4D-B14B-66EF523ADFCD}"/>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83" name="Text Box 6">
          <a:extLst>
            <a:ext uri="{FF2B5EF4-FFF2-40B4-BE49-F238E27FC236}">
              <a16:creationId xmlns="" xmlns:a16="http://schemas.microsoft.com/office/drawing/2014/main" id="{0955680D-2737-4AAB-A036-21E3329FF807}"/>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84" name="Text Box 6">
          <a:extLst>
            <a:ext uri="{FF2B5EF4-FFF2-40B4-BE49-F238E27FC236}">
              <a16:creationId xmlns="" xmlns:a16="http://schemas.microsoft.com/office/drawing/2014/main" id="{7D35E675-7C87-4BE0-B5E1-8E5187E47919}"/>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85" name="Text Box 6">
          <a:extLst>
            <a:ext uri="{FF2B5EF4-FFF2-40B4-BE49-F238E27FC236}">
              <a16:creationId xmlns="" xmlns:a16="http://schemas.microsoft.com/office/drawing/2014/main" id="{CF1D7C23-8D97-496A-9C6F-A7DC7EE1B50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286" name="Text Box 6">
          <a:extLst>
            <a:ext uri="{FF2B5EF4-FFF2-40B4-BE49-F238E27FC236}">
              <a16:creationId xmlns="" xmlns:a16="http://schemas.microsoft.com/office/drawing/2014/main" id="{FC0CE428-81FF-4904-A430-407C8ACCDE2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287" name="Text Box 6">
          <a:extLst>
            <a:ext uri="{FF2B5EF4-FFF2-40B4-BE49-F238E27FC236}">
              <a16:creationId xmlns="" xmlns:a16="http://schemas.microsoft.com/office/drawing/2014/main" id="{9C0ACFBE-994D-47DD-97AB-4ED68D7C22BE}"/>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88" name="Text Box 6">
          <a:extLst>
            <a:ext uri="{FF2B5EF4-FFF2-40B4-BE49-F238E27FC236}">
              <a16:creationId xmlns="" xmlns:a16="http://schemas.microsoft.com/office/drawing/2014/main" id="{8C657EA4-F9A8-40B6-99C8-B4941969EB1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89" name="Text Box 6">
          <a:extLst>
            <a:ext uri="{FF2B5EF4-FFF2-40B4-BE49-F238E27FC236}">
              <a16:creationId xmlns="" xmlns:a16="http://schemas.microsoft.com/office/drawing/2014/main" id="{53FBEB91-9462-48D0-9CDF-1ADDFADCA8C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329</xdr:row>
      <xdr:rowOff>0</xdr:rowOff>
    </xdr:from>
    <xdr:ext cx="76200" cy="200891"/>
    <xdr:sp macro="" textlink="">
      <xdr:nvSpPr>
        <xdr:cNvPr id="2290" name="Text Box 6">
          <a:extLst>
            <a:ext uri="{FF2B5EF4-FFF2-40B4-BE49-F238E27FC236}">
              <a16:creationId xmlns="" xmlns:a16="http://schemas.microsoft.com/office/drawing/2014/main" id="{DB04FCD7-C621-45B2-8D10-2997DBE6BE7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91" name="Text Box 6">
          <a:extLst>
            <a:ext uri="{FF2B5EF4-FFF2-40B4-BE49-F238E27FC236}">
              <a16:creationId xmlns="" xmlns:a16="http://schemas.microsoft.com/office/drawing/2014/main" id="{02C578F7-45D7-4213-B77A-B1422ADCDD6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92" name="Text Box 6">
          <a:extLst>
            <a:ext uri="{FF2B5EF4-FFF2-40B4-BE49-F238E27FC236}">
              <a16:creationId xmlns="" xmlns:a16="http://schemas.microsoft.com/office/drawing/2014/main" id="{852F3E52-F22A-4407-A8BA-C79DE1DE560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93" name="Text Box 6">
          <a:extLst>
            <a:ext uri="{FF2B5EF4-FFF2-40B4-BE49-F238E27FC236}">
              <a16:creationId xmlns="" xmlns:a16="http://schemas.microsoft.com/office/drawing/2014/main" id="{1DFEC747-0CD8-4AD4-9FF0-2A4BF6D9E9A8}"/>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294" name="Text Box 6">
          <a:extLst>
            <a:ext uri="{FF2B5EF4-FFF2-40B4-BE49-F238E27FC236}">
              <a16:creationId xmlns="" xmlns:a16="http://schemas.microsoft.com/office/drawing/2014/main" id="{9B7EA556-698D-4C77-8A0C-9159FEA386D3}"/>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95" name="Text Box 6">
          <a:extLst>
            <a:ext uri="{FF2B5EF4-FFF2-40B4-BE49-F238E27FC236}">
              <a16:creationId xmlns="" xmlns:a16="http://schemas.microsoft.com/office/drawing/2014/main" id="{25498C94-D060-41D3-9765-FBFC18A00FD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96" name="Text Box 6">
          <a:extLst>
            <a:ext uri="{FF2B5EF4-FFF2-40B4-BE49-F238E27FC236}">
              <a16:creationId xmlns="" xmlns:a16="http://schemas.microsoft.com/office/drawing/2014/main" id="{9F7549FE-D0FE-4D3F-A97F-E4FBA12546F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297" name="Text Box 6">
          <a:extLst>
            <a:ext uri="{FF2B5EF4-FFF2-40B4-BE49-F238E27FC236}">
              <a16:creationId xmlns="" xmlns:a16="http://schemas.microsoft.com/office/drawing/2014/main" id="{F82D0A1A-0276-48A7-8EAB-F939EAF79E4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298" name="Text Box 6">
          <a:extLst>
            <a:ext uri="{FF2B5EF4-FFF2-40B4-BE49-F238E27FC236}">
              <a16:creationId xmlns="" xmlns:a16="http://schemas.microsoft.com/office/drawing/2014/main" id="{BC6ADB45-E39B-4A7B-9A4F-EF241973408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299" name="Text Box 6">
          <a:extLst>
            <a:ext uri="{FF2B5EF4-FFF2-40B4-BE49-F238E27FC236}">
              <a16:creationId xmlns="" xmlns:a16="http://schemas.microsoft.com/office/drawing/2014/main" id="{AC4AF1B0-59B0-46F7-9921-F7E3B4C7B4F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00" name="Text Box 6">
          <a:extLst>
            <a:ext uri="{FF2B5EF4-FFF2-40B4-BE49-F238E27FC236}">
              <a16:creationId xmlns="" xmlns:a16="http://schemas.microsoft.com/office/drawing/2014/main" id="{0747EE2E-867C-48D9-83C3-DC95FD6FE26D}"/>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01" name="Text Box 6">
          <a:extLst>
            <a:ext uri="{FF2B5EF4-FFF2-40B4-BE49-F238E27FC236}">
              <a16:creationId xmlns="" xmlns:a16="http://schemas.microsoft.com/office/drawing/2014/main" id="{10E0597D-DA26-4930-94FD-C3FA1D5A160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02" name="Text Box 6">
          <a:extLst>
            <a:ext uri="{FF2B5EF4-FFF2-40B4-BE49-F238E27FC236}">
              <a16:creationId xmlns="" xmlns:a16="http://schemas.microsoft.com/office/drawing/2014/main" id="{817069B0-9C91-4D48-941E-36AB991A442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03" name="Text Box 6">
          <a:extLst>
            <a:ext uri="{FF2B5EF4-FFF2-40B4-BE49-F238E27FC236}">
              <a16:creationId xmlns="" xmlns:a16="http://schemas.microsoft.com/office/drawing/2014/main" id="{C518FD06-DBCC-4978-B8D1-218AE08805B7}"/>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04" name="Text Box 6">
          <a:extLst>
            <a:ext uri="{FF2B5EF4-FFF2-40B4-BE49-F238E27FC236}">
              <a16:creationId xmlns="" xmlns:a16="http://schemas.microsoft.com/office/drawing/2014/main" id="{24BF6AAC-587C-49C5-B46E-1CF949F5214C}"/>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05" name="Text Box 6">
          <a:extLst>
            <a:ext uri="{FF2B5EF4-FFF2-40B4-BE49-F238E27FC236}">
              <a16:creationId xmlns="" xmlns:a16="http://schemas.microsoft.com/office/drawing/2014/main" id="{1D9947D4-55FB-4387-BD69-231DB2E99C6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06" name="Text Box 6">
          <a:extLst>
            <a:ext uri="{FF2B5EF4-FFF2-40B4-BE49-F238E27FC236}">
              <a16:creationId xmlns="" xmlns:a16="http://schemas.microsoft.com/office/drawing/2014/main" id="{D1E62DAD-FF3A-4B40-9648-6C30F9D298AD}"/>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07" name="Text Box 6">
          <a:extLst>
            <a:ext uri="{FF2B5EF4-FFF2-40B4-BE49-F238E27FC236}">
              <a16:creationId xmlns="" xmlns:a16="http://schemas.microsoft.com/office/drawing/2014/main" id="{9BB5B7E1-0F7C-4D87-A5DF-A06B02D44F8B}"/>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08" name="Text Box 6">
          <a:extLst>
            <a:ext uri="{FF2B5EF4-FFF2-40B4-BE49-F238E27FC236}">
              <a16:creationId xmlns="" xmlns:a16="http://schemas.microsoft.com/office/drawing/2014/main" id="{88F4D4F9-395D-4BEA-BCE2-C77A065A4900}"/>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09" name="Text Box 6">
          <a:extLst>
            <a:ext uri="{FF2B5EF4-FFF2-40B4-BE49-F238E27FC236}">
              <a16:creationId xmlns="" xmlns:a16="http://schemas.microsoft.com/office/drawing/2014/main" id="{B72EA9F4-CF8F-463D-99FB-BC5656F8B48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10" name="Text Box 6">
          <a:extLst>
            <a:ext uri="{FF2B5EF4-FFF2-40B4-BE49-F238E27FC236}">
              <a16:creationId xmlns="" xmlns:a16="http://schemas.microsoft.com/office/drawing/2014/main" id="{5F8AB4C5-E445-4B55-A7A3-F6552CE65F7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11" name="Text Box 6">
          <a:extLst>
            <a:ext uri="{FF2B5EF4-FFF2-40B4-BE49-F238E27FC236}">
              <a16:creationId xmlns="" xmlns:a16="http://schemas.microsoft.com/office/drawing/2014/main" id="{5A264737-B6AD-46AE-A2B0-47AFD9491A03}"/>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12" name="Text Box 6">
          <a:extLst>
            <a:ext uri="{FF2B5EF4-FFF2-40B4-BE49-F238E27FC236}">
              <a16:creationId xmlns="" xmlns:a16="http://schemas.microsoft.com/office/drawing/2014/main" id="{95157625-2C74-40CE-89CF-9E7F2CEFAFF5}"/>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313" name="Text Box 6">
          <a:extLst>
            <a:ext uri="{FF2B5EF4-FFF2-40B4-BE49-F238E27FC236}">
              <a16:creationId xmlns="" xmlns:a16="http://schemas.microsoft.com/office/drawing/2014/main" id="{713BFAD4-5EC2-4AE4-A7D3-F263B155F1BC}"/>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14" name="Text Box 6">
          <a:extLst>
            <a:ext uri="{FF2B5EF4-FFF2-40B4-BE49-F238E27FC236}">
              <a16:creationId xmlns="" xmlns:a16="http://schemas.microsoft.com/office/drawing/2014/main" id="{4FD33ACF-DDE3-4877-8175-9DBD858CC959}"/>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15" name="Text Box 6">
          <a:extLst>
            <a:ext uri="{FF2B5EF4-FFF2-40B4-BE49-F238E27FC236}">
              <a16:creationId xmlns="" xmlns:a16="http://schemas.microsoft.com/office/drawing/2014/main" id="{F1BA52F6-0854-482E-8133-62ABC564FD4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16" name="Text Box 6">
          <a:extLst>
            <a:ext uri="{FF2B5EF4-FFF2-40B4-BE49-F238E27FC236}">
              <a16:creationId xmlns="" xmlns:a16="http://schemas.microsoft.com/office/drawing/2014/main" id="{1F4276A6-DC0A-4B74-AC0C-4C62432C0A57}"/>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317" name="Text Box 6">
          <a:extLst>
            <a:ext uri="{FF2B5EF4-FFF2-40B4-BE49-F238E27FC236}">
              <a16:creationId xmlns="" xmlns:a16="http://schemas.microsoft.com/office/drawing/2014/main" id="{7561C6EE-97B7-4640-A969-0FFB3CAB761F}"/>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318" name="Text Box 6">
          <a:extLst>
            <a:ext uri="{FF2B5EF4-FFF2-40B4-BE49-F238E27FC236}">
              <a16:creationId xmlns="" xmlns:a16="http://schemas.microsoft.com/office/drawing/2014/main" id="{866F840D-7830-44C8-AF85-DC27838A364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19" name="Text Box 6">
          <a:extLst>
            <a:ext uri="{FF2B5EF4-FFF2-40B4-BE49-F238E27FC236}">
              <a16:creationId xmlns="" xmlns:a16="http://schemas.microsoft.com/office/drawing/2014/main" id="{A65975EA-A15F-4D6D-ACE2-ED33973E2C6D}"/>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20" name="Text Box 6">
          <a:extLst>
            <a:ext uri="{FF2B5EF4-FFF2-40B4-BE49-F238E27FC236}">
              <a16:creationId xmlns="" xmlns:a16="http://schemas.microsoft.com/office/drawing/2014/main" id="{40B0F309-681E-444E-AB29-075813751B48}"/>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21" name="Text Box 6">
          <a:extLst>
            <a:ext uri="{FF2B5EF4-FFF2-40B4-BE49-F238E27FC236}">
              <a16:creationId xmlns="" xmlns:a16="http://schemas.microsoft.com/office/drawing/2014/main" id="{03B1B4C6-744A-4CE5-97CD-C8480612C39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22" name="Text Box 6">
          <a:extLst>
            <a:ext uri="{FF2B5EF4-FFF2-40B4-BE49-F238E27FC236}">
              <a16:creationId xmlns="" xmlns:a16="http://schemas.microsoft.com/office/drawing/2014/main" id="{4696BF10-4D3F-4FE1-A7AC-3EE2E8D4E83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23" name="Text Box 6">
          <a:extLst>
            <a:ext uri="{FF2B5EF4-FFF2-40B4-BE49-F238E27FC236}">
              <a16:creationId xmlns="" xmlns:a16="http://schemas.microsoft.com/office/drawing/2014/main" id="{6E0022F9-3617-412A-B1B3-23E7CE270B8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24" name="Text Box 6">
          <a:extLst>
            <a:ext uri="{FF2B5EF4-FFF2-40B4-BE49-F238E27FC236}">
              <a16:creationId xmlns="" xmlns:a16="http://schemas.microsoft.com/office/drawing/2014/main" id="{94D7F365-5E43-46BD-B1A1-1A2DEF6A8F6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25" name="Text Box 6">
          <a:extLst>
            <a:ext uri="{FF2B5EF4-FFF2-40B4-BE49-F238E27FC236}">
              <a16:creationId xmlns="" xmlns:a16="http://schemas.microsoft.com/office/drawing/2014/main" id="{A80950F5-768B-4D21-9528-5343FEBDEDE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26" name="Text Box 6">
          <a:extLst>
            <a:ext uri="{FF2B5EF4-FFF2-40B4-BE49-F238E27FC236}">
              <a16:creationId xmlns="" xmlns:a16="http://schemas.microsoft.com/office/drawing/2014/main" id="{4B4D4A4A-3B7F-4739-9270-1C02C68EED5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27" name="Text Box 6">
          <a:extLst>
            <a:ext uri="{FF2B5EF4-FFF2-40B4-BE49-F238E27FC236}">
              <a16:creationId xmlns="" xmlns:a16="http://schemas.microsoft.com/office/drawing/2014/main" id="{AE284CCA-3A0A-4368-A966-FF0C533BD3D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28" name="Text Box 6">
          <a:extLst>
            <a:ext uri="{FF2B5EF4-FFF2-40B4-BE49-F238E27FC236}">
              <a16:creationId xmlns="" xmlns:a16="http://schemas.microsoft.com/office/drawing/2014/main" id="{62B86A8A-6782-4F23-891B-303AE81581D0}"/>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29" name="Text Box 6">
          <a:extLst>
            <a:ext uri="{FF2B5EF4-FFF2-40B4-BE49-F238E27FC236}">
              <a16:creationId xmlns="" xmlns:a16="http://schemas.microsoft.com/office/drawing/2014/main" id="{8A2E010B-A088-40B7-BFB5-3CBBE16FC9EF}"/>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30" name="Text Box 6">
          <a:extLst>
            <a:ext uri="{FF2B5EF4-FFF2-40B4-BE49-F238E27FC236}">
              <a16:creationId xmlns="" xmlns:a16="http://schemas.microsoft.com/office/drawing/2014/main" id="{66BC66C1-EBE5-4F51-8708-0E3887990FB1}"/>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31" name="Text Box 6">
          <a:extLst>
            <a:ext uri="{FF2B5EF4-FFF2-40B4-BE49-F238E27FC236}">
              <a16:creationId xmlns="" xmlns:a16="http://schemas.microsoft.com/office/drawing/2014/main" id="{3F18DAC3-E7D1-4674-A3F6-B3F2E4796AE2}"/>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32" name="Text Box 6">
          <a:extLst>
            <a:ext uri="{FF2B5EF4-FFF2-40B4-BE49-F238E27FC236}">
              <a16:creationId xmlns="" xmlns:a16="http://schemas.microsoft.com/office/drawing/2014/main" id="{162E18AC-9D42-45F0-8D2F-08C2165578A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33" name="Text Box 6">
          <a:extLst>
            <a:ext uri="{FF2B5EF4-FFF2-40B4-BE49-F238E27FC236}">
              <a16:creationId xmlns="" xmlns:a16="http://schemas.microsoft.com/office/drawing/2014/main" id="{6A45070E-6E7A-4E85-AFB1-CE0D2D41C9DC}"/>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34" name="Text Box 6">
          <a:extLst>
            <a:ext uri="{FF2B5EF4-FFF2-40B4-BE49-F238E27FC236}">
              <a16:creationId xmlns="" xmlns:a16="http://schemas.microsoft.com/office/drawing/2014/main" id="{F329A0AD-2468-4962-B613-4A87525A8C9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35" name="Text Box 6">
          <a:extLst>
            <a:ext uri="{FF2B5EF4-FFF2-40B4-BE49-F238E27FC236}">
              <a16:creationId xmlns="" xmlns:a16="http://schemas.microsoft.com/office/drawing/2014/main" id="{3ABA8100-D1B2-4327-A32A-008293BEB333}"/>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36" name="Text Box 6">
          <a:extLst>
            <a:ext uri="{FF2B5EF4-FFF2-40B4-BE49-F238E27FC236}">
              <a16:creationId xmlns="" xmlns:a16="http://schemas.microsoft.com/office/drawing/2014/main" id="{CD9517CF-D158-42D5-925C-AB8650888500}"/>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37" name="Text Box 6">
          <a:extLst>
            <a:ext uri="{FF2B5EF4-FFF2-40B4-BE49-F238E27FC236}">
              <a16:creationId xmlns="" xmlns:a16="http://schemas.microsoft.com/office/drawing/2014/main" id="{2B82D725-B327-41B3-8BF9-A410DE15DFD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38" name="Text Box 6">
          <a:extLst>
            <a:ext uri="{FF2B5EF4-FFF2-40B4-BE49-F238E27FC236}">
              <a16:creationId xmlns="" xmlns:a16="http://schemas.microsoft.com/office/drawing/2014/main" id="{D9493985-940F-43ED-9D4B-398D695C5FD5}"/>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39" name="Text Box 6">
          <a:extLst>
            <a:ext uri="{FF2B5EF4-FFF2-40B4-BE49-F238E27FC236}">
              <a16:creationId xmlns="" xmlns:a16="http://schemas.microsoft.com/office/drawing/2014/main" id="{5C3A469A-6C5D-45B5-AFE2-9C122580C48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40" name="Text Box 6">
          <a:extLst>
            <a:ext uri="{FF2B5EF4-FFF2-40B4-BE49-F238E27FC236}">
              <a16:creationId xmlns="" xmlns:a16="http://schemas.microsoft.com/office/drawing/2014/main" id="{A7807DD7-2160-479A-972D-8A7F75AA914C}"/>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41" name="Text Box 6">
          <a:extLst>
            <a:ext uri="{FF2B5EF4-FFF2-40B4-BE49-F238E27FC236}">
              <a16:creationId xmlns="" xmlns:a16="http://schemas.microsoft.com/office/drawing/2014/main" id="{4170E5ED-8AB0-4473-920F-8555CC5641EB}"/>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42" name="Text Box 6">
          <a:extLst>
            <a:ext uri="{FF2B5EF4-FFF2-40B4-BE49-F238E27FC236}">
              <a16:creationId xmlns="" xmlns:a16="http://schemas.microsoft.com/office/drawing/2014/main" id="{19282A2A-3292-4866-9F4C-CE3A5E8645DC}"/>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43" name="Text Box 6">
          <a:extLst>
            <a:ext uri="{FF2B5EF4-FFF2-40B4-BE49-F238E27FC236}">
              <a16:creationId xmlns="" xmlns:a16="http://schemas.microsoft.com/office/drawing/2014/main" id="{45A8D283-453F-4BC5-B577-504B2484321F}"/>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44" name="Text Box 6">
          <a:extLst>
            <a:ext uri="{FF2B5EF4-FFF2-40B4-BE49-F238E27FC236}">
              <a16:creationId xmlns="" xmlns:a16="http://schemas.microsoft.com/office/drawing/2014/main" id="{C1F9FD7B-63E9-4F00-9DD7-158A528E3E42}"/>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45" name="Text Box 6">
          <a:extLst>
            <a:ext uri="{FF2B5EF4-FFF2-40B4-BE49-F238E27FC236}">
              <a16:creationId xmlns="" xmlns:a16="http://schemas.microsoft.com/office/drawing/2014/main" id="{894DF645-FD3A-4BE9-AD2B-9FBA00B86CA2}"/>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46" name="Text Box 6">
          <a:extLst>
            <a:ext uri="{FF2B5EF4-FFF2-40B4-BE49-F238E27FC236}">
              <a16:creationId xmlns="" xmlns:a16="http://schemas.microsoft.com/office/drawing/2014/main" id="{B7E570ED-D44C-4C42-B3C3-62C851AC8E77}"/>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47" name="Text Box 6">
          <a:extLst>
            <a:ext uri="{FF2B5EF4-FFF2-40B4-BE49-F238E27FC236}">
              <a16:creationId xmlns="" xmlns:a16="http://schemas.microsoft.com/office/drawing/2014/main" id="{899DA691-47D8-4192-A25F-72C94BDD3114}"/>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48" name="Text Box 6">
          <a:extLst>
            <a:ext uri="{FF2B5EF4-FFF2-40B4-BE49-F238E27FC236}">
              <a16:creationId xmlns="" xmlns:a16="http://schemas.microsoft.com/office/drawing/2014/main" id="{00CAA851-A5EC-4CC0-885C-9BE670A92A1A}"/>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349" name="Text Box 6">
          <a:extLst>
            <a:ext uri="{FF2B5EF4-FFF2-40B4-BE49-F238E27FC236}">
              <a16:creationId xmlns="" xmlns:a16="http://schemas.microsoft.com/office/drawing/2014/main" id="{0F24B1CD-D49E-433D-852F-7AAEF8BDBBF9}"/>
            </a:ext>
          </a:extLst>
        </xdr:cNvPr>
        <xdr:cNvSpPr txBox="1">
          <a:spLocks noChangeArrowheads="1"/>
        </xdr:cNvSpPr>
      </xdr:nvSpPr>
      <xdr:spPr bwMode="auto">
        <a:xfrm>
          <a:off x="1403985" y="428625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50" name="Text Box 6">
          <a:extLst>
            <a:ext uri="{FF2B5EF4-FFF2-40B4-BE49-F238E27FC236}">
              <a16:creationId xmlns="" xmlns:a16="http://schemas.microsoft.com/office/drawing/2014/main" id="{950BFFBB-9E91-4450-AD5B-DE01AAFD4A4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51" name="Text Box 6">
          <a:extLst>
            <a:ext uri="{FF2B5EF4-FFF2-40B4-BE49-F238E27FC236}">
              <a16:creationId xmlns="" xmlns:a16="http://schemas.microsoft.com/office/drawing/2014/main" id="{5369FE4B-8A96-49EA-BBF7-A78299D5AA6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329</xdr:row>
      <xdr:rowOff>0</xdr:rowOff>
    </xdr:from>
    <xdr:ext cx="76200" cy="200891"/>
    <xdr:sp macro="" textlink="">
      <xdr:nvSpPr>
        <xdr:cNvPr id="2352" name="Text Box 6">
          <a:extLst>
            <a:ext uri="{FF2B5EF4-FFF2-40B4-BE49-F238E27FC236}">
              <a16:creationId xmlns="" xmlns:a16="http://schemas.microsoft.com/office/drawing/2014/main" id="{95CE1A2F-4D39-4B08-B040-A049FA815C87}"/>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53" name="Text Box 6">
          <a:extLst>
            <a:ext uri="{FF2B5EF4-FFF2-40B4-BE49-F238E27FC236}">
              <a16:creationId xmlns="" xmlns:a16="http://schemas.microsoft.com/office/drawing/2014/main" id="{BDE0EE93-446F-42C4-8D93-59A1AAF82C2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54" name="Text Box 6">
          <a:extLst>
            <a:ext uri="{FF2B5EF4-FFF2-40B4-BE49-F238E27FC236}">
              <a16:creationId xmlns="" xmlns:a16="http://schemas.microsoft.com/office/drawing/2014/main" id="{6E1570D8-FB2C-4045-8F0C-6AA77922BF1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55" name="Text Box 6">
          <a:extLst>
            <a:ext uri="{FF2B5EF4-FFF2-40B4-BE49-F238E27FC236}">
              <a16:creationId xmlns="" xmlns:a16="http://schemas.microsoft.com/office/drawing/2014/main" id="{80C33362-A81E-4C23-B038-3810F78589B0}"/>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356" name="Text Box 6">
          <a:extLst>
            <a:ext uri="{FF2B5EF4-FFF2-40B4-BE49-F238E27FC236}">
              <a16:creationId xmlns="" xmlns:a16="http://schemas.microsoft.com/office/drawing/2014/main" id="{0A6C3EB8-C050-43A0-B49E-3C3BAEDB6636}"/>
            </a:ext>
          </a:extLst>
        </xdr:cNvPr>
        <xdr:cNvSpPr txBox="1">
          <a:spLocks noChangeArrowheads="1"/>
        </xdr:cNvSpPr>
      </xdr:nvSpPr>
      <xdr:spPr bwMode="auto">
        <a:xfrm>
          <a:off x="1441739" y="4286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57" name="Text Box 6">
          <a:extLst>
            <a:ext uri="{FF2B5EF4-FFF2-40B4-BE49-F238E27FC236}">
              <a16:creationId xmlns="" xmlns:a16="http://schemas.microsoft.com/office/drawing/2014/main" id="{306627D3-C3D9-43EA-83B8-148E86C56C24}"/>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58" name="Text Box 6">
          <a:extLst>
            <a:ext uri="{FF2B5EF4-FFF2-40B4-BE49-F238E27FC236}">
              <a16:creationId xmlns="" xmlns:a16="http://schemas.microsoft.com/office/drawing/2014/main" id="{896E1467-B2CC-4C75-8925-932798BB2618}"/>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59" name="Text Box 6">
          <a:extLst>
            <a:ext uri="{FF2B5EF4-FFF2-40B4-BE49-F238E27FC236}">
              <a16:creationId xmlns="" xmlns:a16="http://schemas.microsoft.com/office/drawing/2014/main" id="{87E7E721-28AF-43E8-B939-41BF56C16C8D}"/>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60" name="Text Box 6">
          <a:extLst>
            <a:ext uri="{FF2B5EF4-FFF2-40B4-BE49-F238E27FC236}">
              <a16:creationId xmlns="" xmlns:a16="http://schemas.microsoft.com/office/drawing/2014/main" id="{D5632254-9D9F-4A5B-BC0B-5E34D9CC128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61" name="Text Box 6">
          <a:extLst>
            <a:ext uri="{FF2B5EF4-FFF2-40B4-BE49-F238E27FC236}">
              <a16:creationId xmlns="" xmlns:a16="http://schemas.microsoft.com/office/drawing/2014/main" id="{8C8858FC-7D1A-4B6D-81EA-7959BF08D446}"/>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62" name="Text Box 6">
          <a:extLst>
            <a:ext uri="{FF2B5EF4-FFF2-40B4-BE49-F238E27FC236}">
              <a16:creationId xmlns="" xmlns:a16="http://schemas.microsoft.com/office/drawing/2014/main" id="{ED5323EF-A39A-4B6C-BBF1-22ECEFCDDF3F}"/>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363" name="Text Box 6">
          <a:extLst>
            <a:ext uri="{FF2B5EF4-FFF2-40B4-BE49-F238E27FC236}">
              <a16:creationId xmlns="" xmlns:a16="http://schemas.microsoft.com/office/drawing/2014/main" id="{E10D88FA-F256-4F43-9B41-FA1BA9BAC2F6}"/>
            </a:ext>
          </a:extLst>
        </xdr:cNvPr>
        <xdr:cNvSpPr txBox="1">
          <a:spLocks noChangeArrowheads="1"/>
        </xdr:cNvSpPr>
      </xdr:nvSpPr>
      <xdr:spPr bwMode="auto">
        <a:xfrm>
          <a:off x="1403985" y="4286250"/>
          <a:ext cx="76200" cy="18819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64" name="Text Box 6">
          <a:extLst>
            <a:ext uri="{FF2B5EF4-FFF2-40B4-BE49-F238E27FC236}">
              <a16:creationId xmlns="" xmlns:a16="http://schemas.microsoft.com/office/drawing/2014/main" id="{832F9689-2FFB-48AB-A96C-FA97556743DE}"/>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65" name="Text Box 6">
          <a:extLst>
            <a:ext uri="{FF2B5EF4-FFF2-40B4-BE49-F238E27FC236}">
              <a16:creationId xmlns="" xmlns:a16="http://schemas.microsoft.com/office/drawing/2014/main" id="{A8474617-03AD-4380-BB98-E5F9508A21AA}"/>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66" name="Text Box 6">
          <a:extLst>
            <a:ext uri="{FF2B5EF4-FFF2-40B4-BE49-F238E27FC236}">
              <a16:creationId xmlns="" xmlns:a16="http://schemas.microsoft.com/office/drawing/2014/main" id="{1E1C397D-99A8-4061-8345-BB0F9D13720C}"/>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367" name="Text Box 6">
          <a:extLst>
            <a:ext uri="{FF2B5EF4-FFF2-40B4-BE49-F238E27FC236}">
              <a16:creationId xmlns="" xmlns:a16="http://schemas.microsoft.com/office/drawing/2014/main" id="{07BFD224-7F94-4DA3-BEEE-683CD458856B}"/>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368" name="Text Box 6">
          <a:extLst>
            <a:ext uri="{FF2B5EF4-FFF2-40B4-BE49-F238E27FC236}">
              <a16:creationId xmlns="" xmlns:a16="http://schemas.microsoft.com/office/drawing/2014/main" id="{7ED9BC21-E616-4F18-A4D9-30D2B7C251D5}"/>
            </a:ext>
          </a:extLst>
        </xdr:cNvPr>
        <xdr:cNvSpPr txBox="1">
          <a:spLocks noChangeArrowheads="1"/>
        </xdr:cNvSpPr>
      </xdr:nvSpPr>
      <xdr:spPr bwMode="auto">
        <a:xfrm>
          <a:off x="1381125" y="4286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369" name="Text Box 6">
          <a:extLst>
            <a:ext uri="{FF2B5EF4-FFF2-40B4-BE49-F238E27FC236}">
              <a16:creationId xmlns="" xmlns:a16="http://schemas.microsoft.com/office/drawing/2014/main" id="{62626E7A-16F3-4D8E-AA81-B57F9084B273}"/>
            </a:ext>
          </a:extLst>
        </xdr:cNvPr>
        <xdr:cNvSpPr txBox="1">
          <a:spLocks noChangeArrowheads="1"/>
        </xdr:cNvSpPr>
      </xdr:nvSpPr>
      <xdr:spPr bwMode="auto">
        <a:xfrm>
          <a:off x="1403985" y="4286250"/>
          <a:ext cx="76200" cy="185651"/>
        </a:xfrm>
        <a:prstGeom prst="rect">
          <a:avLst/>
        </a:prstGeom>
        <a:noFill/>
        <a:ln w="9525">
          <a:noFill/>
          <a:miter lim="800000"/>
          <a:headEnd/>
          <a:tailEnd/>
        </a:ln>
      </xdr:spPr>
    </xdr:sp>
    <xdr:clientData/>
  </xdr:oneCellAnchor>
  <xdr:oneCellAnchor>
    <xdr:from>
      <xdr:col>1</xdr:col>
      <xdr:colOff>861060</xdr:colOff>
      <xdr:row>329</xdr:row>
      <xdr:rowOff>0</xdr:rowOff>
    </xdr:from>
    <xdr:ext cx="76200" cy="977785"/>
    <xdr:sp macro="" textlink="">
      <xdr:nvSpPr>
        <xdr:cNvPr id="2370" name="Text Box 6">
          <a:extLst>
            <a:ext uri="{FF2B5EF4-FFF2-40B4-BE49-F238E27FC236}">
              <a16:creationId xmlns="" xmlns:a16="http://schemas.microsoft.com/office/drawing/2014/main" id="{919F917E-3C93-49C4-AA99-AA136A1EC13D}"/>
            </a:ext>
          </a:extLst>
        </xdr:cNvPr>
        <xdr:cNvSpPr txBox="1">
          <a:spLocks noChangeArrowheads="1"/>
        </xdr:cNvSpPr>
      </xdr:nvSpPr>
      <xdr:spPr bwMode="auto">
        <a:xfrm>
          <a:off x="1403985" y="4286250"/>
          <a:ext cx="76200" cy="977785"/>
        </a:xfrm>
        <a:prstGeom prst="rect">
          <a:avLst/>
        </a:prstGeom>
        <a:noFill/>
        <a:ln w="9525">
          <a:noFill/>
          <a:miter lim="800000"/>
          <a:headEnd/>
          <a:tailEnd/>
        </a:ln>
      </xdr:spPr>
    </xdr:sp>
    <xdr:clientData/>
  </xdr:oneCellAnchor>
  <xdr:oneCellAnchor>
    <xdr:from>
      <xdr:col>1</xdr:col>
      <xdr:colOff>861060</xdr:colOff>
      <xdr:row>329</xdr:row>
      <xdr:rowOff>0</xdr:rowOff>
    </xdr:from>
    <xdr:ext cx="76200" cy="977785"/>
    <xdr:sp macro="" textlink="">
      <xdr:nvSpPr>
        <xdr:cNvPr id="2371" name="Text Box 6">
          <a:extLst>
            <a:ext uri="{FF2B5EF4-FFF2-40B4-BE49-F238E27FC236}">
              <a16:creationId xmlns="" xmlns:a16="http://schemas.microsoft.com/office/drawing/2014/main" id="{5330FCC7-5E8F-40AD-8D26-2838278A039E}"/>
            </a:ext>
          </a:extLst>
        </xdr:cNvPr>
        <xdr:cNvSpPr txBox="1">
          <a:spLocks noChangeArrowheads="1"/>
        </xdr:cNvSpPr>
      </xdr:nvSpPr>
      <xdr:spPr bwMode="auto">
        <a:xfrm>
          <a:off x="1403985" y="4286250"/>
          <a:ext cx="76200" cy="977785"/>
        </a:xfrm>
        <a:prstGeom prst="rect">
          <a:avLst/>
        </a:prstGeom>
        <a:noFill/>
        <a:ln w="9525">
          <a:noFill/>
          <a:miter lim="800000"/>
          <a:headEnd/>
          <a:tailEnd/>
        </a:ln>
      </xdr:spPr>
    </xdr:sp>
    <xdr:clientData/>
  </xdr:oneCellAnchor>
  <xdr:oneCellAnchor>
    <xdr:from>
      <xdr:col>1</xdr:col>
      <xdr:colOff>861060</xdr:colOff>
      <xdr:row>329</xdr:row>
      <xdr:rowOff>0</xdr:rowOff>
    </xdr:from>
    <xdr:ext cx="76200" cy="979690"/>
    <xdr:sp macro="" textlink="">
      <xdr:nvSpPr>
        <xdr:cNvPr id="2372" name="Text Box 6">
          <a:extLst>
            <a:ext uri="{FF2B5EF4-FFF2-40B4-BE49-F238E27FC236}">
              <a16:creationId xmlns="" xmlns:a16="http://schemas.microsoft.com/office/drawing/2014/main" id="{C84DC0B7-416C-4A86-8C11-27A93B6B78EA}"/>
            </a:ext>
          </a:extLst>
        </xdr:cNvPr>
        <xdr:cNvSpPr txBox="1">
          <a:spLocks noChangeArrowheads="1"/>
        </xdr:cNvSpPr>
      </xdr:nvSpPr>
      <xdr:spPr bwMode="auto">
        <a:xfrm>
          <a:off x="1403985" y="4286250"/>
          <a:ext cx="76200" cy="979690"/>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373" name="Text Box 6">
          <a:extLst>
            <a:ext uri="{FF2B5EF4-FFF2-40B4-BE49-F238E27FC236}">
              <a16:creationId xmlns="" xmlns:a16="http://schemas.microsoft.com/office/drawing/2014/main" id="{FFB97538-41FE-47BC-9B43-6C7E9A886990}"/>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374" name="Text Box 6">
          <a:extLst>
            <a:ext uri="{FF2B5EF4-FFF2-40B4-BE49-F238E27FC236}">
              <a16:creationId xmlns="" xmlns:a16="http://schemas.microsoft.com/office/drawing/2014/main" id="{81E4C8AC-F292-4128-85D3-9F31C42BA209}"/>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891"/>
    <xdr:sp macro="" textlink="">
      <xdr:nvSpPr>
        <xdr:cNvPr id="2375" name="Text Box 6">
          <a:extLst>
            <a:ext uri="{FF2B5EF4-FFF2-40B4-BE49-F238E27FC236}">
              <a16:creationId xmlns="" xmlns:a16="http://schemas.microsoft.com/office/drawing/2014/main" id="{3329C8D5-B471-4B7E-8E2E-816F41FA154B}"/>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376" name="Text Box 6">
          <a:extLst>
            <a:ext uri="{FF2B5EF4-FFF2-40B4-BE49-F238E27FC236}">
              <a16:creationId xmlns="" xmlns:a16="http://schemas.microsoft.com/office/drawing/2014/main" id="{ABBC2618-4ED6-45AC-B5EE-425CBF852641}"/>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377" name="Text Box 6">
          <a:extLst>
            <a:ext uri="{FF2B5EF4-FFF2-40B4-BE49-F238E27FC236}">
              <a16:creationId xmlns="" xmlns:a16="http://schemas.microsoft.com/office/drawing/2014/main" id="{7DDB3BBF-1976-4B1C-9C90-5DEBED9583E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378" name="Text Box 6">
          <a:extLst>
            <a:ext uri="{FF2B5EF4-FFF2-40B4-BE49-F238E27FC236}">
              <a16:creationId xmlns="" xmlns:a16="http://schemas.microsoft.com/office/drawing/2014/main" id="{8356E042-0F3C-499C-8591-E03D3A0F084D}"/>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379" name="Text Box 6">
          <a:extLst>
            <a:ext uri="{FF2B5EF4-FFF2-40B4-BE49-F238E27FC236}">
              <a16:creationId xmlns="" xmlns:a16="http://schemas.microsoft.com/office/drawing/2014/main" id="{D0BE9A28-BA6B-45FC-B726-E21BEB68CE56}"/>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380" name="Text Box 6">
          <a:extLst>
            <a:ext uri="{FF2B5EF4-FFF2-40B4-BE49-F238E27FC236}">
              <a16:creationId xmlns="" xmlns:a16="http://schemas.microsoft.com/office/drawing/2014/main" id="{DC6D6649-0665-49CB-A550-BC3555BBD82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381" name="Text Box 6">
          <a:extLst>
            <a:ext uri="{FF2B5EF4-FFF2-40B4-BE49-F238E27FC236}">
              <a16:creationId xmlns="" xmlns:a16="http://schemas.microsoft.com/office/drawing/2014/main" id="{6C2E74BA-0E19-410D-9162-C81718A143C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382" name="Text Box 6">
          <a:extLst>
            <a:ext uri="{FF2B5EF4-FFF2-40B4-BE49-F238E27FC236}">
              <a16:creationId xmlns="" xmlns:a16="http://schemas.microsoft.com/office/drawing/2014/main" id="{838ADA07-3B2D-4FE3-92D6-65CD2D6A17E6}"/>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383" name="Text Box 6">
          <a:extLst>
            <a:ext uri="{FF2B5EF4-FFF2-40B4-BE49-F238E27FC236}">
              <a16:creationId xmlns="" xmlns:a16="http://schemas.microsoft.com/office/drawing/2014/main" id="{D29531DA-7707-453B-8F4E-6597F3B4805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384" name="Text Box 6">
          <a:extLst>
            <a:ext uri="{FF2B5EF4-FFF2-40B4-BE49-F238E27FC236}">
              <a16:creationId xmlns="" xmlns:a16="http://schemas.microsoft.com/office/drawing/2014/main" id="{FCD38C17-50ED-48B2-9868-7F426D3EE3D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385" name="Text Box 6">
          <a:extLst>
            <a:ext uri="{FF2B5EF4-FFF2-40B4-BE49-F238E27FC236}">
              <a16:creationId xmlns="" xmlns:a16="http://schemas.microsoft.com/office/drawing/2014/main" id="{832D227B-D633-4E68-933F-BA7A006EC9F7}"/>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861060</xdr:colOff>
      <xdr:row>341</xdr:row>
      <xdr:rowOff>0</xdr:rowOff>
    </xdr:from>
    <xdr:ext cx="76200" cy="188191"/>
    <xdr:sp macro="" textlink="">
      <xdr:nvSpPr>
        <xdr:cNvPr id="2386" name="Text Box 6">
          <a:extLst>
            <a:ext uri="{FF2B5EF4-FFF2-40B4-BE49-F238E27FC236}">
              <a16:creationId xmlns="" xmlns:a16="http://schemas.microsoft.com/office/drawing/2014/main" id="{652A31DC-542E-4BE3-8B49-BF48E2FDA14A}"/>
            </a:ext>
          </a:extLst>
        </xdr:cNvPr>
        <xdr:cNvSpPr txBox="1">
          <a:spLocks noChangeArrowheads="1"/>
        </xdr:cNvSpPr>
      </xdr:nvSpPr>
      <xdr:spPr bwMode="auto">
        <a:xfrm>
          <a:off x="1403985" y="10763250"/>
          <a:ext cx="76200" cy="188191"/>
        </a:xfrm>
        <a:prstGeom prst="rect">
          <a:avLst/>
        </a:prstGeom>
        <a:noFill/>
        <a:ln w="9525">
          <a:noFill/>
          <a:miter lim="800000"/>
          <a:headEnd/>
          <a:tailEnd/>
        </a:ln>
      </xdr:spPr>
    </xdr:sp>
    <xdr:clientData/>
  </xdr:oneCellAnchor>
  <xdr:oneCellAnchor>
    <xdr:from>
      <xdr:col>1</xdr:col>
      <xdr:colOff>861060</xdr:colOff>
      <xdr:row>341</xdr:row>
      <xdr:rowOff>0</xdr:rowOff>
    </xdr:from>
    <xdr:ext cx="76200" cy="188191"/>
    <xdr:sp macro="" textlink="">
      <xdr:nvSpPr>
        <xdr:cNvPr id="2388" name="Text Box 6">
          <a:extLst>
            <a:ext uri="{FF2B5EF4-FFF2-40B4-BE49-F238E27FC236}">
              <a16:creationId xmlns="" xmlns:a16="http://schemas.microsoft.com/office/drawing/2014/main" id="{A9E83CDC-B92D-4DB7-9801-3585295B5C90}"/>
            </a:ext>
          </a:extLst>
        </xdr:cNvPr>
        <xdr:cNvSpPr txBox="1">
          <a:spLocks noChangeArrowheads="1"/>
        </xdr:cNvSpPr>
      </xdr:nvSpPr>
      <xdr:spPr bwMode="auto">
        <a:xfrm>
          <a:off x="1403985" y="10763250"/>
          <a:ext cx="76200" cy="188191"/>
        </a:xfrm>
        <a:prstGeom prst="rect">
          <a:avLst/>
        </a:prstGeom>
        <a:noFill/>
        <a:ln w="9525">
          <a:noFill/>
          <a:miter lim="800000"/>
          <a:headEnd/>
          <a:tailEnd/>
        </a:ln>
      </xdr:spPr>
    </xdr:sp>
    <xdr:clientData/>
  </xdr:oneCellAnchor>
  <xdr:oneCellAnchor>
    <xdr:from>
      <xdr:col>1</xdr:col>
      <xdr:colOff>861060</xdr:colOff>
      <xdr:row>341</xdr:row>
      <xdr:rowOff>0</xdr:rowOff>
    </xdr:from>
    <xdr:ext cx="76200" cy="203835"/>
    <xdr:sp macro="" textlink="">
      <xdr:nvSpPr>
        <xdr:cNvPr id="2389" name="Text Box 6">
          <a:extLst>
            <a:ext uri="{FF2B5EF4-FFF2-40B4-BE49-F238E27FC236}">
              <a16:creationId xmlns="" xmlns:a16="http://schemas.microsoft.com/office/drawing/2014/main" id="{9E55185D-7E77-473D-9A1A-9194363B703D}"/>
            </a:ext>
          </a:extLst>
        </xdr:cNvPr>
        <xdr:cNvSpPr txBox="1">
          <a:spLocks noChangeArrowheads="1"/>
        </xdr:cNvSpPr>
      </xdr:nvSpPr>
      <xdr:spPr bwMode="auto">
        <a:xfrm>
          <a:off x="1403985" y="10763250"/>
          <a:ext cx="76200" cy="203835"/>
        </a:xfrm>
        <a:prstGeom prst="rect">
          <a:avLst/>
        </a:prstGeom>
        <a:noFill/>
        <a:ln w="9525">
          <a:noFill/>
          <a:miter lim="800000"/>
          <a:headEnd/>
          <a:tailEnd/>
        </a:ln>
      </xdr:spPr>
    </xdr:sp>
    <xdr:clientData/>
  </xdr:oneCellAnchor>
  <xdr:oneCellAnchor>
    <xdr:from>
      <xdr:col>1</xdr:col>
      <xdr:colOff>838200</xdr:colOff>
      <xdr:row>341</xdr:row>
      <xdr:rowOff>0</xdr:rowOff>
    </xdr:from>
    <xdr:ext cx="76200" cy="200025"/>
    <xdr:sp macro="" textlink="">
      <xdr:nvSpPr>
        <xdr:cNvPr id="2390" name="Text Box 6">
          <a:extLst>
            <a:ext uri="{FF2B5EF4-FFF2-40B4-BE49-F238E27FC236}">
              <a16:creationId xmlns="" xmlns:a16="http://schemas.microsoft.com/office/drawing/2014/main" id="{1DACEC45-CF8F-4A50-A050-6F428E2B2554}"/>
            </a:ext>
          </a:extLst>
        </xdr:cNvPr>
        <xdr:cNvSpPr txBox="1">
          <a:spLocks noChangeArrowheads="1"/>
        </xdr:cNvSpPr>
      </xdr:nvSpPr>
      <xdr:spPr bwMode="auto">
        <a:xfrm>
          <a:off x="1381125" y="1076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341</xdr:row>
      <xdr:rowOff>0</xdr:rowOff>
    </xdr:from>
    <xdr:ext cx="76200" cy="200025"/>
    <xdr:sp macro="" textlink="">
      <xdr:nvSpPr>
        <xdr:cNvPr id="2391" name="Text Box 6">
          <a:extLst>
            <a:ext uri="{FF2B5EF4-FFF2-40B4-BE49-F238E27FC236}">
              <a16:creationId xmlns="" xmlns:a16="http://schemas.microsoft.com/office/drawing/2014/main" id="{0F3B24B1-4A67-464A-AC30-A11ADA402C9B}"/>
            </a:ext>
          </a:extLst>
        </xdr:cNvPr>
        <xdr:cNvSpPr txBox="1">
          <a:spLocks noChangeArrowheads="1"/>
        </xdr:cNvSpPr>
      </xdr:nvSpPr>
      <xdr:spPr bwMode="auto">
        <a:xfrm>
          <a:off x="1381125" y="10763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341</xdr:row>
      <xdr:rowOff>0</xdr:rowOff>
    </xdr:from>
    <xdr:ext cx="76200" cy="185651"/>
    <xdr:sp macro="" textlink="">
      <xdr:nvSpPr>
        <xdr:cNvPr id="2392" name="Text Box 6">
          <a:extLst>
            <a:ext uri="{FF2B5EF4-FFF2-40B4-BE49-F238E27FC236}">
              <a16:creationId xmlns="" xmlns:a16="http://schemas.microsoft.com/office/drawing/2014/main" id="{48DDF930-2546-4C37-8A2B-8CF0155F2DE3}"/>
            </a:ext>
          </a:extLst>
        </xdr:cNvPr>
        <xdr:cNvSpPr txBox="1">
          <a:spLocks noChangeArrowheads="1"/>
        </xdr:cNvSpPr>
      </xdr:nvSpPr>
      <xdr:spPr bwMode="auto">
        <a:xfrm>
          <a:off x="1403985" y="10763250"/>
          <a:ext cx="76200" cy="185651"/>
        </a:xfrm>
        <a:prstGeom prst="rect">
          <a:avLst/>
        </a:prstGeom>
        <a:noFill/>
        <a:ln w="9525">
          <a:noFill/>
          <a:miter lim="800000"/>
          <a:headEnd/>
          <a:tailEnd/>
        </a:ln>
      </xdr:spPr>
    </xdr:sp>
    <xdr:clientData/>
  </xdr:oneCellAnchor>
  <xdr:oneCellAnchor>
    <xdr:from>
      <xdr:col>1</xdr:col>
      <xdr:colOff>861060</xdr:colOff>
      <xdr:row>341</xdr:row>
      <xdr:rowOff>0</xdr:rowOff>
    </xdr:from>
    <xdr:ext cx="76200" cy="188191"/>
    <xdr:sp macro="" textlink="">
      <xdr:nvSpPr>
        <xdr:cNvPr id="2393" name="Text Box 6">
          <a:extLst>
            <a:ext uri="{FF2B5EF4-FFF2-40B4-BE49-F238E27FC236}">
              <a16:creationId xmlns="" xmlns:a16="http://schemas.microsoft.com/office/drawing/2014/main" id="{29CE6D83-C106-4FA6-AE1E-67A5F4A202C9}"/>
            </a:ext>
          </a:extLst>
        </xdr:cNvPr>
        <xdr:cNvSpPr txBox="1">
          <a:spLocks noChangeArrowheads="1"/>
        </xdr:cNvSpPr>
      </xdr:nvSpPr>
      <xdr:spPr bwMode="auto">
        <a:xfrm>
          <a:off x="1403985" y="10763250"/>
          <a:ext cx="76200" cy="188191"/>
        </a:xfrm>
        <a:prstGeom prst="rect">
          <a:avLst/>
        </a:prstGeom>
        <a:noFill/>
        <a:ln w="9525">
          <a:noFill/>
          <a:miter lim="800000"/>
          <a:headEnd/>
          <a:tailEnd/>
        </a:ln>
      </xdr:spPr>
    </xdr:sp>
    <xdr:clientData/>
  </xdr:oneCellAnchor>
  <xdr:oneCellAnchor>
    <xdr:from>
      <xdr:col>1</xdr:col>
      <xdr:colOff>861060</xdr:colOff>
      <xdr:row>345</xdr:row>
      <xdr:rowOff>0</xdr:rowOff>
    </xdr:from>
    <xdr:ext cx="76200" cy="188191"/>
    <xdr:sp macro="" textlink="">
      <xdr:nvSpPr>
        <xdr:cNvPr id="2395" name="Text Box 6">
          <a:extLst>
            <a:ext uri="{FF2B5EF4-FFF2-40B4-BE49-F238E27FC236}">
              <a16:creationId xmlns="" xmlns:a16="http://schemas.microsoft.com/office/drawing/2014/main" id="{9F5FA377-63E7-4A64-B653-4FB30B3B36E4}"/>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345</xdr:row>
      <xdr:rowOff>0</xdr:rowOff>
    </xdr:from>
    <xdr:ext cx="76200" cy="203835"/>
    <xdr:sp macro="" textlink="">
      <xdr:nvSpPr>
        <xdr:cNvPr id="2396" name="Text Box 6">
          <a:extLst>
            <a:ext uri="{FF2B5EF4-FFF2-40B4-BE49-F238E27FC236}">
              <a16:creationId xmlns="" xmlns:a16="http://schemas.microsoft.com/office/drawing/2014/main" id="{93A22554-7030-4967-B0DE-D59AD42ED5AA}"/>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345</xdr:row>
      <xdr:rowOff>0</xdr:rowOff>
    </xdr:from>
    <xdr:ext cx="76200" cy="188191"/>
    <xdr:sp macro="" textlink="">
      <xdr:nvSpPr>
        <xdr:cNvPr id="2397" name="Text Box 6">
          <a:extLst>
            <a:ext uri="{FF2B5EF4-FFF2-40B4-BE49-F238E27FC236}">
              <a16:creationId xmlns="" xmlns:a16="http://schemas.microsoft.com/office/drawing/2014/main" id="{D24DDAF8-ACDF-4820-A6FA-D5CA8FF2F71B}"/>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345</xdr:row>
      <xdr:rowOff>0</xdr:rowOff>
    </xdr:from>
    <xdr:ext cx="76200" cy="203835"/>
    <xdr:sp macro="" textlink="">
      <xdr:nvSpPr>
        <xdr:cNvPr id="2398" name="Text Box 6">
          <a:extLst>
            <a:ext uri="{FF2B5EF4-FFF2-40B4-BE49-F238E27FC236}">
              <a16:creationId xmlns="" xmlns:a16="http://schemas.microsoft.com/office/drawing/2014/main" id="{38AA8DCD-BEFC-478E-B7C3-876CC7407FFE}"/>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345</xdr:row>
      <xdr:rowOff>0</xdr:rowOff>
    </xdr:from>
    <xdr:ext cx="76200" cy="188191"/>
    <xdr:sp macro="" textlink="">
      <xdr:nvSpPr>
        <xdr:cNvPr id="2399" name="Text Box 6">
          <a:extLst>
            <a:ext uri="{FF2B5EF4-FFF2-40B4-BE49-F238E27FC236}">
              <a16:creationId xmlns="" xmlns:a16="http://schemas.microsoft.com/office/drawing/2014/main" id="{D93E2B37-465D-4C68-BB91-8D0609E9E1C9}"/>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345</xdr:row>
      <xdr:rowOff>0</xdr:rowOff>
    </xdr:from>
    <xdr:ext cx="76200" cy="203835"/>
    <xdr:sp macro="" textlink="">
      <xdr:nvSpPr>
        <xdr:cNvPr id="2400" name="Text Box 6">
          <a:extLst>
            <a:ext uri="{FF2B5EF4-FFF2-40B4-BE49-F238E27FC236}">
              <a16:creationId xmlns="" xmlns:a16="http://schemas.microsoft.com/office/drawing/2014/main" id="{D1691612-C840-405B-9F31-A62AFE0205E8}"/>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345</xdr:row>
      <xdr:rowOff>0</xdr:rowOff>
    </xdr:from>
    <xdr:ext cx="76200" cy="188191"/>
    <xdr:sp macro="" textlink="">
      <xdr:nvSpPr>
        <xdr:cNvPr id="2401" name="Text Box 6">
          <a:extLst>
            <a:ext uri="{FF2B5EF4-FFF2-40B4-BE49-F238E27FC236}">
              <a16:creationId xmlns="" xmlns:a16="http://schemas.microsoft.com/office/drawing/2014/main" id="{C135FB1F-3B34-40AC-A90C-8DF6ECB4F52B}"/>
            </a:ext>
          </a:extLst>
        </xdr:cNvPr>
        <xdr:cNvSpPr txBox="1">
          <a:spLocks noChangeArrowheads="1"/>
        </xdr:cNvSpPr>
      </xdr:nvSpPr>
      <xdr:spPr bwMode="auto">
        <a:xfrm>
          <a:off x="1403985" y="11715750"/>
          <a:ext cx="76200" cy="188191"/>
        </a:xfrm>
        <a:prstGeom prst="rect">
          <a:avLst/>
        </a:prstGeom>
        <a:noFill/>
        <a:ln w="9525">
          <a:noFill/>
          <a:miter lim="800000"/>
          <a:headEnd/>
          <a:tailEnd/>
        </a:ln>
      </xdr:spPr>
    </xdr:sp>
    <xdr:clientData/>
  </xdr:oneCellAnchor>
  <xdr:oneCellAnchor>
    <xdr:from>
      <xdr:col>1</xdr:col>
      <xdr:colOff>861060</xdr:colOff>
      <xdr:row>345</xdr:row>
      <xdr:rowOff>0</xdr:rowOff>
    </xdr:from>
    <xdr:ext cx="76200" cy="203835"/>
    <xdr:sp macro="" textlink="">
      <xdr:nvSpPr>
        <xdr:cNvPr id="2402" name="Text Box 6">
          <a:extLst>
            <a:ext uri="{FF2B5EF4-FFF2-40B4-BE49-F238E27FC236}">
              <a16:creationId xmlns="" xmlns:a16="http://schemas.microsoft.com/office/drawing/2014/main" id="{1615AC69-5F2E-41B2-A8B8-FA8486F68949}"/>
            </a:ext>
          </a:extLst>
        </xdr:cNvPr>
        <xdr:cNvSpPr txBox="1">
          <a:spLocks noChangeArrowheads="1"/>
        </xdr:cNvSpPr>
      </xdr:nvSpPr>
      <xdr:spPr bwMode="auto">
        <a:xfrm>
          <a:off x="1403985" y="117157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04" name="Text Box 6">
          <a:extLst>
            <a:ext uri="{FF2B5EF4-FFF2-40B4-BE49-F238E27FC236}">
              <a16:creationId xmlns="" xmlns:a16="http://schemas.microsoft.com/office/drawing/2014/main" id="{486DDC09-4507-4D69-B081-62DE3FC04C42}"/>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05" name="Text Box 6">
          <a:extLst>
            <a:ext uri="{FF2B5EF4-FFF2-40B4-BE49-F238E27FC236}">
              <a16:creationId xmlns="" xmlns:a16="http://schemas.microsoft.com/office/drawing/2014/main" id="{9FACE081-B0D7-4F55-B2EE-8840059C2C5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891"/>
    <xdr:sp macro="" textlink="">
      <xdr:nvSpPr>
        <xdr:cNvPr id="2406" name="Text Box 6">
          <a:extLst>
            <a:ext uri="{FF2B5EF4-FFF2-40B4-BE49-F238E27FC236}">
              <a16:creationId xmlns="" xmlns:a16="http://schemas.microsoft.com/office/drawing/2014/main" id="{15BB16D7-6B38-4F3A-BF40-0F0139D56CFC}"/>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07" name="Text Box 6">
          <a:extLst>
            <a:ext uri="{FF2B5EF4-FFF2-40B4-BE49-F238E27FC236}">
              <a16:creationId xmlns="" xmlns:a16="http://schemas.microsoft.com/office/drawing/2014/main" id="{979C7268-6D32-4025-A350-B5A6362F968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7325"/>
    <xdr:sp macro="" textlink="">
      <xdr:nvSpPr>
        <xdr:cNvPr id="2408" name="Text Box 6">
          <a:extLst>
            <a:ext uri="{FF2B5EF4-FFF2-40B4-BE49-F238E27FC236}">
              <a16:creationId xmlns="" xmlns:a16="http://schemas.microsoft.com/office/drawing/2014/main" id="{87F7C366-E7F3-4183-BB3F-071FB4D0DBBA}"/>
            </a:ext>
          </a:extLst>
        </xdr:cNvPr>
        <xdr:cNvSpPr txBox="1">
          <a:spLocks noChangeArrowheads="1"/>
        </xdr:cNvSpPr>
      </xdr:nvSpPr>
      <xdr:spPr bwMode="auto">
        <a:xfrm>
          <a:off x="1403985" y="6191250"/>
          <a:ext cx="76200" cy="18732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09" name="Text Box 6">
          <a:extLst>
            <a:ext uri="{FF2B5EF4-FFF2-40B4-BE49-F238E27FC236}">
              <a16:creationId xmlns="" xmlns:a16="http://schemas.microsoft.com/office/drawing/2014/main" id="{CBD30B1B-753F-4319-9934-DA06A23DF5F1}"/>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10" name="Text Box 6">
          <a:extLst>
            <a:ext uri="{FF2B5EF4-FFF2-40B4-BE49-F238E27FC236}">
              <a16:creationId xmlns="" xmlns:a16="http://schemas.microsoft.com/office/drawing/2014/main" id="{A3549DDF-FD69-483B-BB5B-BB68AB0702D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11" name="Text Box 6">
          <a:extLst>
            <a:ext uri="{FF2B5EF4-FFF2-40B4-BE49-F238E27FC236}">
              <a16:creationId xmlns="" xmlns:a16="http://schemas.microsoft.com/office/drawing/2014/main" id="{8B2E3ED4-E69F-48D3-BA04-0FAE4715F81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203835"/>
    <xdr:sp macro="" textlink="">
      <xdr:nvSpPr>
        <xdr:cNvPr id="2412" name="Text Box 6">
          <a:extLst>
            <a:ext uri="{FF2B5EF4-FFF2-40B4-BE49-F238E27FC236}">
              <a16:creationId xmlns="" xmlns:a16="http://schemas.microsoft.com/office/drawing/2014/main" id="{FD87FADC-B204-4E22-BD8E-0144E68EDFC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891"/>
    <xdr:sp macro="" textlink="">
      <xdr:nvSpPr>
        <xdr:cNvPr id="2413" name="Text Box 6">
          <a:extLst>
            <a:ext uri="{FF2B5EF4-FFF2-40B4-BE49-F238E27FC236}">
              <a16:creationId xmlns="" xmlns:a16="http://schemas.microsoft.com/office/drawing/2014/main" id="{14D8DE01-2D68-410F-BA23-4911DE9AE5A7}"/>
            </a:ext>
          </a:extLst>
        </xdr:cNvPr>
        <xdr:cNvSpPr txBox="1">
          <a:spLocks noChangeArrowheads="1"/>
        </xdr:cNvSpPr>
      </xdr:nvSpPr>
      <xdr:spPr bwMode="auto">
        <a:xfrm>
          <a:off x="1381125"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14" name="Text Box 6">
          <a:extLst>
            <a:ext uri="{FF2B5EF4-FFF2-40B4-BE49-F238E27FC236}">
              <a16:creationId xmlns="" xmlns:a16="http://schemas.microsoft.com/office/drawing/2014/main" id="{920ED72D-2DE2-468F-860D-C982BE835720}"/>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15" name="Text Box 6">
          <a:extLst>
            <a:ext uri="{FF2B5EF4-FFF2-40B4-BE49-F238E27FC236}">
              <a16:creationId xmlns="" xmlns:a16="http://schemas.microsoft.com/office/drawing/2014/main" id="{D3A8A8BF-0637-403E-9EAE-908287D6C83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416" name="Text Box 6">
          <a:extLst>
            <a:ext uri="{FF2B5EF4-FFF2-40B4-BE49-F238E27FC236}">
              <a16:creationId xmlns="" xmlns:a16="http://schemas.microsoft.com/office/drawing/2014/main" id="{D4730CC8-A8F4-405C-A9FF-B6FE705BA3D5}"/>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17" name="Text Box 6">
          <a:extLst>
            <a:ext uri="{FF2B5EF4-FFF2-40B4-BE49-F238E27FC236}">
              <a16:creationId xmlns="" xmlns:a16="http://schemas.microsoft.com/office/drawing/2014/main" id="{2A2F3E2B-A147-40A3-A1A2-2CD4FD3D0A4C}"/>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18" name="Text Box 6">
          <a:extLst>
            <a:ext uri="{FF2B5EF4-FFF2-40B4-BE49-F238E27FC236}">
              <a16:creationId xmlns="" xmlns:a16="http://schemas.microsoft.com/office/drawing/2014/main" id="{6BB80278-C030-48AA-8978-445EDB134F8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19" name="Text Box 6">
          <a:extLst>
            <a:ext uri="{FF2B5EF4-FFF2-40B4-BE49-F238E27FC236}">
              <a16:creationId xmlns="" xmlns:a16="http://schemas.microsoft.com/office/drawing/2014/main" id="{6037671E-1A6E-4C34-869A-4D8CE83A2196}"/>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20" name="Text Box 6">
          <a:extLst>
            <a:ext uri="{FF2B5EF4-FFF2-40B4-BE49-F238E27FC236}">
              <a16:creationId xmlns="" xmlns:a16="http://schemas.microsoft.com/office/drawing/2014/main" id="{277AA50E-2379-4CEC-B6D1-0A33828E463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21" name="Text Box 6">
          <a:extLst>
            <a:ext uri="{FF2B5EF4-FFF2-40B4-BE49-F238E27FC236}">
              <a16:creationId xmlns="" xmlns:a16="http://schemas.microsoft.com/office/drawing/2014/main" id="{AD856071-932A-4D32-BABA-0812F7EAAE6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22" name="Text Box 6">
          <a:extLst>
            <a:ext uri="{FF2B5EF4-FFF2-40B4-BE49-F238E27FC236}">
              <a16:creationId xmlns="" xmlns:a16="http://schemas.microsoft.com/office/drawing/2014/main" id="{E6E921A4-A2F5-406E-8FA2-A68E165EAAF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423" name="Text Box 6">
          <a:extLst>
            <a:ext uri="{FF2B5EF4-FFF2-40B4-BE49-F238E27FC236}">
              <a16:creationId xmlns="" xmlns:a16="http://schemas.microsoft.com/office/drawing/2014/main" id="{1A551DBE-BD63-4376-999E-0612681B7FB0}"/>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424" name="Text Box 6">
          <a:extLst>
            <a:ext uri="{FF2B5EF4-FFF2-40B4-BE49-F238E27FC236}">
              <a16:creationId xmlns="" xmlns:a16="http://schemas.microsoft.com/office/drawing/2014/main" id="{86C77A87-8661-4B2B-8BE1-230D1D800CB7}"/>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25" name="Text Box 6">
          <a:extLst>
            <a:ext uri="{FF2B5EF4-FFF2-40B4-BE49-F238E27FC236}">
              <a16:creationId xmlns="" xmlns:a16="http://schemas.microsoft.com/office/drawing/2014/main" id="{AD098D7E-ABF8-44FD-B4EA-F4EB75B5C1A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26" name="Text Box 6">
          <a:extLst>
            <a:ext uri="{FF2B5EF4-FFF2-40B4-BE49-F238E27FC236}">
              <a16:creationId xmlns="" xmlns:a16="http://schemas.microsoft.com/office/drawing/2014/main" id="{31C8A17C-DBA2-4741-8013-166EAC41BA9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427" name="Text Box 6">
          <a:extLst>
            <a:ext uri="{FF2B5EF4-FFF2-40B4-BE49-F238E27FC236}">
              <a16:creationId xmlns="" xmlns:a16="http://schemas.microsoft.com/office/drawing/2014/main" id="{D977148B-35C1-40EC-8EAF-7ADC1B41A4A3}"/>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428" name="Text Box 6">
          <a:extLst>
            <a:ext uri="{FF2B5EF4-FFF2-40B4-BE49-F238E27FC236}">
              <a16:creationId xmlns="" xmlns:a16="http://schemas.microsoft.com/office/drawing/2014/main" id="{18B7C7D0-5420-4B52-B50A-7F32CED605F6}"/>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429" name="Text Box 6">
          <a:extLst>
            <a:ext uri="{FF2B5EF4-FFF2-40B4-BE49-F238E27FC236}">
              <a16:creationId xmlns="" xmlns:a16="http://schemas.microsoft.com/office/drawing/2014/main" id="{48BB156C-9CB4-4835-8451-5F3FAE46311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30" name="Text Box 6">
          <a:extLst>
            <a:ext uri="{FF2B5EF4-FFF2-40B4-BE49-F238E27FC236}">
              <a16:creationId xmlns="" xmlns:a16="http://schemas.microsoft.com/office/drawing/2014/main" id="{9C3288D4-E85B-4FA8-B1F0-27853A24C682}"/>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31" name="Text Box 6">
          <a:extLst>
            <a:ext uri="{FF2B5EF4-FFF2-40B4-BE49-F238E27FC236}">
              <a16:creationId xmlns="" xmlns:a16="http://schemas.microsoft.com/office/drawing/2014/main" id="{9495283A-3FF3-411B-BD35-16CEEFFC8DC0}"/>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32" name="Text Box 6">
          <a:extLst>
            <a:ext uri="{FF2B5EF4-FFF2-40B4-BE49-F238E27FC236}">
              <a16:creationId xmlns="" xmlns:a16="http://schemas.microsoft.com/office/drawing/2014/main" id="{32B7D76C-5067-4409-AF7A-073D59ED969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33" name="Text Box 6">
          <a:extLst>
            <a:ext uri="{FF2B5EF4-FFF2-40B4-BE49-F238E27FC236}">
              <a16:creationId xmlns="" xmlns:a16="http://schemas.microsoft.com/office/drawing/2014/main" id="{B840889F-E889-41C4-93F3-C66AD0FB0EE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34" name="Text Box 6">
          <a:extLst>
            <a:ext uri="{FF2B5EF4-FFF2-40B4-BE49-F238E27FC236}">
              <a16:creationId xmlns="" xmlns:a16="http://schemas.microsoft.com/office/drawing/2014/main" id="{4FBAC5EF-8144-4369-BBD7-5466CDBE71F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2435" name="Text Box 6">
          <a:extLst>
            <a:ext uri="{FF2B5EF4-FFF2-40B4-BE49-F238E27FC236}">
              <a16:creationId xmlns="" xmlns:a16="http://schemas.microsoft.com/office/drawing/2014/main" id="{77EC356F-F273-45BB-B31E-7C40EEBD80CE}"/>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436" name="Text Box 6">
          <a:extLst>
            <a:ext uri="{FF2B5EF4-FFF2-40B4-BE49-F238E27FC236}">
              <a16:creationId xmlns="" xmlns:a16="http://schemas.microsoft.com/office/drawing/2014/main" id="{BCF4CA5A-F881-4D63-8CBF-EFECFB9D969A}"/>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37" name="Text Box 6">
          <a:extLst>
            <a:ext uri="{FF2B5EF4-FFF2-40B4-BE49-F238E27FC236}">
              <a16:creationId xmlns="" xmlns:a16="http://schemas.microsoft.com/office/drawing/2014/main" id="{DAA20EAE-82E0-4FF4-9E3E-5A5984B0CCE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38" name="Text Box 6">
          <a:extLst>
            <a:ext uri="{FF2B5EF4-FFF2-40B4-BE49-F238E27FC236}">
              <a16:creationId xmlns="" xmlns:a16="http://schemas.microsoft.com/office/drawing/2014/main" id="{1E004FF6-F728-40C1-BB2A-00702D60E260}"/>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39" name="Text Box 6">
          <a:extLst>
            <a:ext uri="{FF2B5EF4-FFF2-40B4-BE49-F238E27FC236}">
              <a16:creationId xmlns="" xmlns:a16="http://schemas.microsoft.com/office/drawing/2014/main" id="{69F64ECB-75C9-41D7-A005-65D76C44D8A3}"/>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40" name="Text Box 6">
          <a:extLst>
            <a:ext uri="{FF2B5EF4-FFF2-40B4-BE49-F238E27FC236}">
              <a16:creationId xmlns="" xmlns:a16="http://schemas.microsoft.com/office/drawing/2014/main" id="{E3DE80A4-733A-4C47-BFEF-126D4325EE0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2441" name="Text Box 6">
          <a:extLst>
            <a:ext uri="{FF2B5EF4-FFF2-40B4-BE49-F238E27FC236}">
              <a16:creationId xmlns="" xmlns:a16="http://schemas.microsoft.com/office/drawing/2014/main" id="{DA1AEF08-173E-4D1C-AAAE-A721E89BFB0F}"/>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442" name="Text Box 6">
          <a:extLst>
            <a:ext uri="{FF2B5EF4-FFF2-40B4-BE49-F238E27FC236}">
              <a16:creationId xmlns="" xmlns:a16="http://schemas.microsoft.com/office/drawing/2014/main" id="{469763FD-0D4C-44CE-9823-BE1B4E5EB0D5}"/>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43" name="Text Box 6">
          <a:extLst>
            <a:ext uri="{FF2B5EF4-FFF2-40B4-BE49-F238E27FC236}">
              <a16:creationId xmlns="" xmlns:a16="http://schemas.microsoft.com/office/drawing/2014/main" id="{492436A7-8BC5-4DFC-9BED-9DD40346DFDC}"/>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44" name="Text Box 6">
          <a:extLst>
            <a:ext uri="{FF2B5EF4-FFF2-40B4-BE49-F238E27FC236}">
              <a16:creationId xmlns="" xmlns:a16="http://schemas.microsoft.com/office/drawing/2014/main" id="{7E81840F-7BA4-4C86-AE32-6EE18F5D183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45" name="Text Box 6">
          <a:extLst>
            <a:ext uri="{FF2B5EF4-FFF2-40B4-BE49-F238E27FC236}">
              <a16:creationId xmlns="" xmlns:a16="http://schemas.microsoft.com/office/drawing/2014/main" id="{65D710AB-2813-44F8-85C3-B10AB6B984DA}"/>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46" name="Text Box 6">
          <a:extLst>
            <a:ext uri="{FF2B5EF4-FFF2-40B4-BE49-F238E27FC236}">
              <a16:creationId xmlns="" xmlns:a16="http://schemas.microsoft.com/office/drawing/2014/main" id="{84BC0945-C3EC-496C-B961-60FEE3206BC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47" name="Text Box 6">
          <a:extLst>
            <a:ext uri="{FF2B5EF4-FFF2-40B4-BE49-F238E27FC236}">
              <a16:creationId xmlns="" xmlns:a16="http://schemas.microsoft.com/office/drawing/2014/main" id="{B26DF00F-02BB-4BE8-A504-3145A9C705F9}"/>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48" name="Text Box 6">
          <a:extLst>
            <a:ext uri="{FF2B5EF4-FFF2-40B4-BE49-F238E27FC236}">
              <a16:creationId xmlns="" xmlns:a16="http://schemas.microsoft.com/office/drawing/2014/main" id="{C819F129-5290-4748-80C9-F44B48CC4BC4}"/>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49" name="Text Box 6">
          <a:extLst>
            <a:ext uri="{FF2B5EF4-FFF2-40B4-BE49-F238E27FC236}">
              <a16:creationId xmlns="" xmlns:a16="http://schemas.microsoft.com/office/drawing/2014/main" id="{A2BC1C82-F1C0-4D60-84A5-8E4702B3A57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50" name="Text Box 6">
          <a:extLst>
            <a:ext uri="{FF2B5EF4-FFF2-40B4-BE49-F238E27FC236}">
              <a16:creationId xmlns="" xmlns:a16="http://schemas.microsoft.com/office/drawing/2014/main" id="{10D2C618-55EA-453E-8181-06CDFABD5B0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51" name="Text Box 6">
          <a:extLst>
            <a:ext uri="{FF2B5EF4-FFF2-40B4-BE49-F238E27FC236}">
              <a16:creationId xmlns="" xmlns:a16="http://schemas.microsoft.com/office/drawing/2014/main" id="{A760A360-7C0C-4066-9D49-E8E20CDA661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2452" name="Text Box 6">
          <a:extLst>
            <a:ext uri="{FF2B5EF4-FFF2-40B4-BE49-F238E27FC236}">
              <a16:creationId xmlns="" xmlns:a16="http://schemas.microsoft.com/office/drawing/2014/main" id="{3C8E2F5A-4015-4663-837B-4EFACF846C55}"/>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453" name="Text Box 6">
          <a:extLst>
            <a:ext uri="{FF2B5EF4-FFF2-40B4-BE49-F238E27FC236}">
              <a16:creationId xmlns="" xmlns:a16="http://schemas.microsoft.com/office/drawing/2014/main" id="{76DD51E8-A02C-4094-B296-10817ED43875}"/>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54" name="Text Box 6">
          <a:extLst>
            <a:ext uri="{FF2B5EF4-FFF2-40B4-BE49-F238E27FC236}">
              <a16:creationId xmlns="" xmlns:a16="http://schemas.microsoft.com/office/drawing/2014/main" id="{0970312B-F6EB-4ED7-BCDC-A07FF4AFFD42}"/>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55" name="Text Box 6">
          <a:extLst>
            <a:ext uri="{FF2B5EF4-FFF2-40B4-BE49-F238E27FC236}">
              <a16:creationId xmlns="" xmlns:a16="http://schemas.microsoft.com/office/drawing/2014/main" id="{5EC68D39-46AA-4CD5-923C-ACB2209DF337}"/>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56" name="Text Box 6">
          <a:extLst>
            <a:ext uri="{FF2B5EF4-FFF2-40B4-BE49-F238E27FC236}">
              <a16:creationId xmlns="" xmlns:a16="http://schemas.microsoft.com/office/drawing/2014/main" id="{06BA9CCD-DDDE-4DEE-A2CE-012D87E85BE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57" name="Text Box 6">
          <a:extLst>
            <a:ext uri="{FF2B5EF4-FFF2-40B4-BE49-F238E27FC236}">
              <a16:creationId xmlns="" xmlns:a16="http://schemas.microsoft.com/office/drawing/2014/main" id="{F71AECA5-A41C-4098-A599-485882B1423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58" name="Text Box 6">
          <a:extLst>
            <a:ext uri="{FF2B5EF4-FFF2-40B4-BE49-F238E27FC236}">
              <a16:creationId xmlns="" xmlns:a16="http://schemas.microsoft.com/office/drawing/2014/main" id="{AD846C3A-B087-4DB3-A380-8093A14D2DB9}"/>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2459" name="Text Box 6">
          <a:extLst>
            <a:ext uri="{FF2B5EF4-FFF2-40B4-BE49-F238E27FC236}">
              <a16:creationId xmlns="" xmlns:a16="http://schemas.microsoft.com/office/drawing/2014/main" id="{2C5946FB-69F2-496C-B46F-44DE6CF3F4EC}"/>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460" name="Text Box 6">
          <a:extLst>
            <a:ext uri="{FF2B5EF4-FFF2-40B4-BE49-F238E27FC236}">
              <a16:creationId xmlns="" xmlns:a16="http://schemas.microsoft.com/office/drawing/2014/main" id="{C9954CA0-F835-4FDE-9C3A-ECB20DB9ED2C}"/>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61" name="Text Box 6">
          <a:extLst>
            <a:ext uri="{FF2B5EF4-FFF2-40B4-BE49-F238E27FC236}">
              <a16:creationId xmlns="" xmlns:a16="http://schemas.microsoft.com/office/drawing/2014/main" id="{2FBE56C2-073F-4F89-9873-5282AEB1163E}"/>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62" name="Text Box 6">
          <a:extLst>
            <a:ext uri="{FF2B5EF4-FFF2-40B4-BE49-F238E27FC236}">
              <a16:creationId xmlns="" xmlns:a16="http://schemas.microsoft.com/office/drawing/2014/main" id="{6E2BF1E2-2201-4659-A2B5-EE06551863A1}"/>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63" name="Text Box 6">
          <a:extLst>
            <a:ext uri="{FF2B5EF4-FFF2-40B4-BE49-F238E27FC236}">
              <a16:creationId xmlns="" xmlns:a16="http://schemas.microsoft.com/office/drawing/2014/main" id="{45071FB4-3431-4604-9F9A-FC650248EE1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64" name="Text Box 6">
          <a:extLst>
            <a:ext uri="{FF2B5EF4-FFF2-40B4-BE49-F238E27FC236}">
              <a16:creationId xmlns="" xmlns:a16="http://schemas.microsoft.com/office/drawing/2014/main" id="{B1DB50B1-71D3-4AB1-AD3D-2AE80981F0D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65" name="Text Box 6">
          <a:extLst>
            <a:ext uri="{FF2B5EF4-FFF2-40B4-BE49-F238E27FC236}">
              <a16:creationId xmlns="" xmlns:a16="http://schemas.microsoft.com/office/drawing/2014/main" id="{8CE85A42-D7F1-4889-9759-E056D356657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2466" name="Text Box 6">
          <a:extLst>
            <a:ext uri="{FF2B5EF4-FFF2-40B4-BE49-F238E27FC236}">
              <a16:creationId xmlns="" xmlns:a16="http://schemas.microsoft.com/office/drawing/2014/main" id="{C5E1F27A-B8A5-42BD-A99D-F6B436354641}"/>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467" name="Text Box 6">
          <a:extLst>
            <a:ext uri="{FF2B5EF4-FFF2-40B4-BE49-F238E27FC236}">
              <a16:creationId xmlns="" xmlns:a16="http://schemas.microsoft.com/office/drawing/2014/main" id="{8B1A540A-02ED-48AC-A238-B4844C5646A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68" name="Text Box 6">
          <a:extLst>
            <a:ext uri="{FF2B5EF4-FFF2-40B4-BE49-F238E27FC236}">
              <a16:creationId xmlns="" xmlns:a16="http://schemas.microsoft.com/office/drawing/2014/main" id="{9A6A43F9-96F8-4BD9-A1E1-D8AFAD2BF53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69" name="Text Box 6">
          <a:extLst>
            <a:ext uri="{FF2B5EF4-FFF2-40B4-BE49-F238E27FC236}">
              <a16:creationId xmlns="" xmlns:a16="http://schemas.microsoft.com/office/drawing/2014/main" id="{E24E4907-3C8F-4832-B2D0-AD8E9739F104}"/>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70" name="Text Box 6">
          <a:extLst>
            <a:ext uri="{FF2B5EF4-FFF2-40B4-BE49-F238E27FC236}">
              <a16:creationId xmlns="" xmlns:a16="http://schemas.microsoft.com/office/drawing/2014/main" id="{D4997E67-5B9A-4FEA-87DE-BF986AD0877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71" name="Text Box 6">
          <a:extLst>
            <a:ext uri="{FF2B5EF4-FFF2-40B4-BE49-F238E27FC236}">
              <a16:creationId xmlns="" xmlns:a16="http://schemas.microsoft.com/office/drawing/2014/main" id="{D2099F4C-12BA-4272-A91C-69D606DF93D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72" name="Text Box 6">
          <a:extLst>
            <a:ext uri="{FF2B5EF4-FFF2-40B4-BE49-F238E27FC236}">
              <a16:creationId xmlns="" xmlns:a16="http://schemas.microsoft.com/office/drawing/2014/main" id="{9E439E55-3C44-4007-9395-15C19995A5B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473" name="Text Box 6">
          <a:extLst>
            <a:ext uri="{FF2B5EF4-FFF2-40B4-BE49-F238E27FC236}">
              <a16:creationId xmlns="" xmlns:a16="http://schemas.microsoft.com/office/drawing/2014/main" id="{38FF8E52-E6B3-497B-835A-0A84282DE4A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74" name="Text Box 6">
          <a:extLst>
            <a:ext uri="{FF2B5EF4-FFF2-40B4-BE49-F238E27FC236}">
              <a16:creationId xmlns="" xmlns:a16="http://schemas.microsoft.com/office/drawing/2014/main" id="{DEEEEE1D-D1BE-40A1-95A6-F24DB9440563}"/>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75" name="Text Box 6">
          <a:extLst>
            <a:ext uri="{FF2B5EF4-FFF2-40B4-BE49-F238E27FC236}">
              <a16:creationId xmlns="" xmlns:a16="http://schemas.microsoft.com/office/drawing/2014/main" id="{69491F44-3002-441D-8840-FE7DB8E87D6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76" name="Text Box 6">
          <a:extLst>
            <a:ext uri="{FF2B5EF4-FFF2-40B4-BE49-F238E27FC236}">
              <a16:creationId xmlns="" xmlns:a16="http://schemas.microsoft.com/office/drawing/2014/main" id="{33DEF21D-22E1-4EE2-9229-E28CD4257CE8}"/>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77" name="Text Box 6">
          <a:extLst>
            <a:ext uri="{FF2B5EF4-FFF2-40B4-BE49-F238E27FC236}">
              <a16:creationId xmlns="" xmlns:a16="http://schemas.microsoft.com/office/drawing/2014/main" id="{90C6FAEF-50F1-4945-B3F6-B59020B639C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2478" name="Text Box 6">
          <a:extLst>
            <a:ext uri="{FF2B5EF4-FFF2-40B4-BE49-F238E27FC236}">
              <a16:creationId xmlns="" xmlns:a16="http://schemas.microsoft.com/office/drawing/2014/main" id="{759D44CE-A069-45D6-AF34-141AE450C084}"/>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79" name="Text Box 6">
          <a:extLst>
            <a:ext uri="{FF2B5EF4-FFF2-40B4-BE49-F238E27FC236}">
              <a16:creationId xmlns="" xmlns:a16="http://schemas.microsoft.com/office/drawing/2014/main" id="{05AC8FF4-FD10-428A-9603-65AF2E5A1FD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80" name="Text Box 6">
          <a:extLst>
            <a:ext uri="{FF2B5EF4-FFF2-40B4-BE49-F238E27FC236}">
              <a16:creationId xmlns="" xmlns:a16="http://schemas.microsoft.com/office/drawing/2014/main" id="{D1D40BDD-5819-40C5-ADB9-EAC0F6732D8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2481" name="Text Box 6">
          <a:extLst>
            <a:ext uri="{FF2B5EF4-FFF2-40B4-BE49-F238E27FC236}">
              <a16:creationId xmlns="" xmlns:a16="http://schemas.microsoft.com/office/drawing/2014/main" id="{7BF1CB11-E162-4393-A1DB-D29DE9704240}"/>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482" name="Text Box 6">
          <a:extLst>
            <a:ext uri="{FF2B5EF4-FFF2-40B4-BE49-F238E27FC236}">
              <a16:creationId xmlns="" xmlns:a16="http://schemas.microsoft.com/office/drawing/2014/main" id="{35BA07A3-777C-4390-A74F-FF41C2BB0CC3}"/>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83" name="Text Box 6">
          <a:extLst>
            <a:ext uri="{FF2B5EF4-FFF2-40B4-BE49-F238E27FC236}">
              <a16:creationId xmlns="" xmlns:a16="http://schemas.microsoft.com/office/drawing/2014/main" id="{4BABE9F4-1B72-4D09-97CB-DEAD79D9E1A3}"/>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484" name="Text Box 6">
          <a:extLst>
            <a:ext uri="{FF2B5EF4-FFF2-40B4-BE49-F238E27FC236}">
              <a16:creationId xmlns="" xmlns:a16="http://schemas.microsoft.com/office/drawing/2014/main" id="{F9ECA3EB-10F8-49AB-ACE0-7DC60995C0E7}"/>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485" name="Text Box 6">
          <a:extLst>
            <a:ext uri="{FF2B5EF4-FFF2-40B4-BE49-F238E27FC236}">
              <a16:creationId xmlns="" xmlns:a16="http://schemas.microsoft.com/office/drawing/2014/main" id="{A0C44B41-84F0-4A80-BD9C-B2BBF4A415F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86" name="Text Box 6">
          <a:extLst>
            <a:ext uri="{FF2B5EF4-FFF2-40B4-BE49-F238E27FC236}">
              <a16:creationId xmlns="" xmlns:a16="http://schemas.microsoft.com/office/drawing/2014/main" id="{C0C78D8E-9590-459C-A723-EF655BC4BF6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87" name="Text Box 6">
          <a:extLst>
            <a:ext uri="{FF2B5EF4-FFF2-40B4-BE49-F238E27FC236}">
              <a16:creationId xmlns="" xmlns:a16="http://schemas.microsoft.com/office/drawing/2014/main" id="{62BA862B-596F-4B8C-B772-DED6971DA97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88" name="Text Box 6">
          <a:extLst>
            <a:ext uri="{FF2B5EF4-FFF2-40B4-BE49-F238E27FC236}">
              <a16:creationId xmlns="" xmlns:a16="http://schemas.microsoft.com/office/drawing/2014/main" id="{267231D6-7045-4279-8264-DEA2597E512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489" name="Text Box 6">
          <a:extLst>
            <a:ext uri="{FF2B5EF4-FFF2-40B4-BE49-F238E27FC236}">
              <a16:creationId xmlns="" xmlns:a16="http://schemas.microsoft.com/office/drawing/2014/main" id="{826B1D56-2AB0-44CE-AF44-42C2FBCC4B67}"/>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490" name="Text Box 6">
          <a:extLst>
            <a:ext uri="{FF2B5EF4-FFF2-40B4-BE49-F238E27FC236}">
              <a16:creationId xmlns="" xmlns:a16="http://schemas.microsoft.com/office/drawing/2014/main" id="{1FA62A48-DCE7-446A-9A58-E5AEBC14B1C9}"/>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91" name="Text Box 6">
          <a:extLst>
            <a:ext uri="{FF2B5EF4-FFF2-40B4-BE49-F238E27FC236}">
              <a16:creationId xmlns="" xmlns:a16="http://schemas.microsoft.com/office/drawing/2014/main" id="{CD237313-7307-4FA1-B2AB-7F09DABE591C}"/>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92" name="Text Box 6">
          <a:extLst>
            <a:ext uri="{FF2B5EF4-FFF2-40B4-BE49-F238E27FC236}">
              <a16:creationId xmlns="" xmlns:a16="http://schemas.microsoft.com/office/drawing/2014/main" id="{F7FEE201-4E41-413F-8F02-4E9742ED651A}"/>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493" name="Text Box 6">
          <a:extLst>
            <a:ext uri="{FF2B5EF4-FFF2-40B4-BE49-F238E27FC236}">
              <a16:creationId xmlns="" xmlns:a16="http://schemas.microsoft.com/office/drawing/2014/main" id="{976EAC3E-9D45-47DC-8863-08ACB3947B55}"/>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494" name="Text Box 6">
          <a:extLst>
            <a:ext uri="{FF2B5EF4-FFF2-40B4-BE49-F238E27FC236}">
              <a16:creationId xmlns="" xmlns:a16="http://schemas.microsoft.com/office/drawing/2014/main" id="{41EEA593-284A-4112-8706-5FB77FCB7F0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95" name="Text Box 6">
          <a:extLst>
            <a:ext uri="{FF2B5EF4-FFF2-40B4-BE49-F238E27FC236}">
              <a16:creationId xmlns="" xmlns:a16="http://schemas.microsoft.com/office/drawing/2014/main" id="{B8F9287F-6779-4C59-A206-6E4C3661D44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496" name="Text Box 6">
          <a:extLst>
            <a:ext uri="{FF2B5EF4-FFF2-40B4-BE49-F238E27FC236}">
              <a16:creationId xmlns="" xmlns:a16="http://schemas.microsoft.com/office/drawing/2014/main" id="{7BBEA7E9-CFF6-4AC0-8150-7C373866F769}"/>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497" name="Text Box 6">
          <a:extLst>
            <a:ext uri="{FF2B5EF4-FFF2-40B4-BE49-F238E27FC236}">
              <a16:creationId xmlns="" xmlns:a16="http://schemas.microsoft.com/office/drawing/2014/main" id="{DD5072CE-B21D-44F7-A062-10746FECA0D4}"/>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98" name="Text Box 6">
          <a:extLst>
            <a:ext uri="{FF2B5EF4-FFF2-40B4-BE49-F238E27FC236}">
              <a16:creationId xmlns="" xmlns:a16="http://schemas.microsoft.com/office/drawing/2014/main" id="{5558F3B5-1C5B-4F4C-9930-99D1717149D6}"/>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499" name="Text Box 6">
          <a:extLst>
            <a:ext uri="{FF2B5EF4-FFF2-40B4-BE49-F238E27FC236}">
              <a16:creationId xmlns="" xmlns:a16="http://schemas.microsoft.com/office/drawing/2014/main" id="{0F46FB0F-0178-4596-8484-8B9138EC4E8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00" name="Text Box 6">
          <a:extLst>
            <a:ext uri="{FF2B5EF4-FFF2-40B4-BE49-F238E27FC236}">
              <a16:creationId xmlns="" xmlns:a16="http://schemas.microsoft.com/office/drawing/2014/main" id="{10FD7992-8437-4F81-9A74-0BEC5557FEAB}"/>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01" name="Text Box 6">
          <a:extLst>
            <a:ext uri="{FF2B5EF4-FFF2-40B4-BE49-F238E27FC236}">
              <a16:creationId xmlns="" xmlns:a16="http://schemas.microsoft.com/office/drawing/2014/main" id="{605F5AC3-3D42-453D-83D5-C1ACF0A1044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332</xdr:row>
      <xdr:rowOff>0</xdr:rowOff>
    </xdr:from>
    <xdr:ext cx="76200" cy="200025"/>
    <xdr:sp macro="" textlink="">
      <xdr:nvSpPr>
        <xdr:cNvPr id="2502" name="Text Box 6">
          <a:extLst>
            <a:ext uri="{FF2B5EF4-FFF2-40B4-BE49-F238E27FC236}">
              <a16:creationId xmlns="" xmlns:a16="http://schemas.microsoft.com/office/drawing/2014/main" id="{DA3B9F67-2238-4CFD-8118-3F47EDDD2DF9}"/>
            </a:ext>
          </a:extLst>
        </xdr:cNvPr>
        <xdr:cNvSpPr txBox="1">
          <a:spLocks noChangeArrowheads="1"/>
        </xdr:cNvSpPr>
      </xdr:nvSpPr>
      <xdr:spPr bwMode="auto">
        <a:xfrm>
          <a:off x="1389784"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03" name="Text Box 6">
          <a:extLst>
            <a:ext uri="{FF2B5EF4-FFF2-40B4-BE49-F238E27FC236}">
              <a16:creationId xmlns="" xmlns:a16="http://schemas.microsoft.com/office/drawing/2014/main" id="{BB5D1BC2-12C6-4D32-AB62-3AE8BD103258}"/>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504" name="Text Box 6">
          <a:extLst>
            <a:ext uri="{FF2B5EF4-FFF2-40B4-BE49-F238E27FC236}">
              <a16:creationId xmlns="" xmlns:a16="http://schemas.microsoft.com/office/drawing/2014/main" id="{0AC1698B-2DD3-4E80-B549-64F69A9A619B}"/>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05" name="Text Box 6">
          <a:extLst>
            <a:ext uri="{FF2B5EF4-FFF2-40B4-BE49-F238E27FC236}">
              <a16:creationId xmlns="" xmlns:a16="http://schemas.microsoft.com/office/drawing/2014/main" id="{D70AE469-40D7-48E6-86D1-722EDBC9862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06" name="Text Box 6">
          <a:extLst>
            <a:ext uri="{FF2B5EF4-FFF2-40B4-BE49-F238E27FC236}">
              <a16:creationId xmlns="" xmlns:a16="http://schemas.microsoft.com/office/drawing/2014/main" id="{2BC7B079-2E45-4FF4-B47A-EC166FD105F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07" name="Text Box 6">
          <a:extLst>
            <a:ext uri="{FF2B5EF4-FFF2-40B4-BE49-F238E27FC236}">
              <a16:creationId xmlns="" xmlns:a16="http://schemas.microsoft.com/office/drawing/2014/main" id="{AB1D518F-9A69-49F9-A54F-8CFF7A9E7610}"/>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08" name="Text Box 6">
          <a:extLst>
            <a:ext uri="{FF2B5EF4-FFF2-40B4-BE49-F238E27FC236}">
              <a16:creationId xmlns="" xmlns:a16="http://schemas.microsoft.com/office/drawing/2014/main" id="{6456C8D8-7AB8-42D1-96C1-D8199F12E88F}"/>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09" name="Text Box 6">
          <a:extLst>
            <a:ext uri="{FF2B5EF4-FFF2-40B4-BE49-F238E27FC236}">
              <a16:creationId xmlns="" xmlns:a16="http://schemas.microsoft.com/office/drawing/2014/main" id="{3CEF95FF-0BD0-4766-A742-C12E42D7738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10" name="Text Box 6">
          <a:extLst>
            <a:ext uri="{FF2B5EF4-FFF2-40B4-BE49-F238E27FC236}">
              <a16:creationId xmlns="" xmlns:a16="http://schemas.microsoft.com/office/drawing/2014/main" id="{47F06B81-2981-4DF1-B68F-5211E94E45D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11" name="Text Box 6">
          <a:extLst>
            <a:ext uri="{FF2B5EF4-FFF2-40B4-BE49-F238E27FC236}">
              <a16:creationId xmlns="" xmlns:a16="http://schemas.microsoft.com/office/drawing/2014/main" id="{E7CD57CC-970A-4C25-9E09-F6E100E9EBB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12" name="Text Box 6">
          <a:extLst>
            <a:ext uri="{FF2B5EF4-FFF2-40B4-BE49-F238E27FC236}">
              <a16:creationId xmlns="" xmlns:a16="http://schemas.microsoft.com/office/drawing/2014/main" id="{CD2B3E6E-10A2-45F9-A2E6-9CEE7C8F7FAA}"/>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513" name="Text Box 6">
          <a:extLst>
            <a:ext uri="{FF2B5EF4-FFF2-40B4-BE49-F238E27FC236}">
              <a16:creationId xmlns="" xmlns:a16="http://schemas.microsoft.com/office/drawing/2014/main" id="{7E3A6F96-1590-4EFF-B966-F7CD4B7586EA}"/>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14" name="Text Box 6">
          <a:extLst>
            <a:ext uri="{FF2B5EF4-FFF2-40B4-BE49-F238E27FC236}">
              <a16:creationId xmlns="" xmlns:a16="http://schemas.microsoft.com/office/drawing/2014/main" id="{A8AFDAA2-4849-41A7-B0DB-16EA5832C2C3}"/>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15" name="Text Box 6">
          <a:extLst>
            <a:ext uri="{FF2B5EF4-FFF2-40B4-BE49-F238E27FC236}">
              <a16:creationId xmlns="" xmlns:a16="http://schemas.microsoft.com/office/drawing/2014/main" id="{32D4FCCF-F333-4AC8-BC5F-415F9EBDC941}"/>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16" name="Text Box 6">
          <a:extLst>
            <a:ext uri="{FF2B5EF4-FFF2-40B4-BE49-F238E27FC236}">
              <a16:creationId xmlns="" xmlns:a16="http://schemas.microsoft.com/office/drawing/2014/main" id="{5E2EC490-6744-413E-90B3-C8A0D7F4199E}"/>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517" name="Text Box 6">
          <a:extLst>
            <a:ext uri="{FF2B5EF4-FFF2-40B4-BE49-F238E27FC236}">
              <a16:creationId xmlns="" xmlns:a16="http://schemas.microsoft.com/office/drawing/2014/main" id="{37B98476-60AB-4447-98AB-25ECFD7A2A61}"/>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18" name="Text Box 6">
          <a:extLst>
            <a:ext uri="{FF2B5EF4-FFF2-40B4-BE49-F238E27FC236}">
              <a16:creationId xmlns="" xmlns:a16="http://schemas.microsoft.com/office/drawing/2014/main" id="{5E309428-55F9-428B-BC66-EB9F4ADDDA4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19" name="Text Box 6">
          <a:extLst>
            <a:ext uri="{FF2B5EF4-FFF2-40B4-BE49-F238E27FC236}">
              <a16:creationId xmlns="" xmlns:a16="http://schemas.microsoft.com/office/drawing/2014/main" id="{0BAD3915-DBFB-456F-9B02-B4840CA1B04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20" name="Text Box 6">
          <a:extLst>
            <a:ext uri="{FF2B5EF4-FFF2-40B4-BE49-F238E27FC236}">
              <a16:creationId xmlns="" xmlns:a16="http://schemas.microsoft.com/office/drawing/2014/main" id="{6514F2C1-1274-4D33-A2DB-4C5CCA672FB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21" name="Text Box 6">
          <a:extLst>
            <a:ext uri="{FF2B5EF4-FFF2-40B4-BE49-F238E27FC236}">
              <a16:creationId xmlns="" xmlns:a16="http://schemas.microsoft.com/office/drawing/2014/main" id="{2B3055AD-23D1-4E53-874B-B054270AC2B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22" name="Text Box 6">
          <a:extLst>
            <a:ext uri="{FF2B5EF4-FFF2-40B4-BE49-F238E27FC236}">
              <a16:creationId xmlns="" xmlns:a16="http://schemas.microsoft.com/office/drawing/2014/main" id="{F02CED92-D2D3-4E16-9890-74015D16850F}"/>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23" name="Text Box 6">
          <a:extLst>
            <a:ext uri="{FF2B5EF4-FFF2-40B4-BE49-F238E27FC236}">
              <a16:creationId xmlns="" xmlns:a16="http://schemas.microsoft.com/office/drawing/2014/main" id="{D6116501-EDE2-421B-8AF2-E0930F0DB17D}"/>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24" name="Text Box 6">
          <a:extLst>
            <a:ext uri="{FF2B5EF4-FFF2-40B4-BE49-F238E27FC236}">
              <a16:creationId xmlns="" xmlns:a16="http://schemas.microsoft.com/office/drawing/2014/main" id="{B1BD0186-1B7B-4289-9DAF-A06EAA701BC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25" name="Text Box 6">
          <a:extLst>
            <a:ext uri="{FF2B5EF4-FFF2-40B4-BE49-F238E27FC236}">
              <a16:creationId xmlns="" xmlns:a16="http://schemas.microsoft.com/office/drawing/2014/main" id="{3161410B-79FC-499B-AFCA-7C87D85C1D9F}"/>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26" name="Text Box 6">
          <a:extLst>
            <a:ext uri="{FF2B5EF4-FFF2-40B4-BE49-F238E27FC236}">
              <a16:creationId xmlns="" xmlns:a16="http://schemas.microsoft.com/office/drawing/2014/main" id="{B2933356-265C-4E3B-B507-28025152BBD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27" name="Text Box 6">
          <a:extLst>
            <a:ext uri="{FF2B5EF4-FFF2-40B4-BE49-F238E27FC236}">
              <a16:creationId xmlns="" xmlns:a16="http://schemas.microsoft.com/office/drawing/2014/main" id="{CDAC06D4-8BA2-47BF-8405-6026FB107F4A}"/>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28" name="Text Box 6">
          <a:extLst>
            <a:ext uri="{FF2B5EF4-FFF2-40B4-BE49-F238E27FC236}">
              <a16:creationId xmlns="" xmlns:a16="http://schemas.microsoft.com/office/drawing/2014/main" id="{D148781D-03D0-48EA-91A6-0D357019F979}"/>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29" name="Text Box 6">
          <a:extLst>
            <a:ext uri="{FF2B5EF4-FFF2-40B4-BE49-F238E27FC236}">
              <a16:creationId xmlns="" xmlns:a16="http://schemas.microsoft.com/office/drawing/2014/main" id="{132D38DD-37D5-4633-A1A7-8D4B82E63EB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30" name="Text Box 6">
          <a:extLst>
            <a:ext uri="{FF2B5EF4-FFF2-40B4-BE49-F238E27FC236}">
              <a16:creationId xmlns="" xmlns:a16="http://schemas.microsoft.com/office/drawing/2014/main" id="{23AD86AB-1614-4535-9F0F-65AEB099B9A7}"/>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31" name="Text Box 6">
          <a:extLst>
            <a:ext uri="{FF2B5EF4-FFF2-40B4-BE49-F238E27FC236}">
              <a16:creationId xmlns="" xmlns:a16="http://schemas.microsoft.com/office/drawing/2014/main" id="{90B01989-9332-4515-9DC4-E23C5449B0CF}"/>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32" name="Text Box 6">
          <a:extLst>
            <a:ext uri="{FF2B5EF4-FFF2-40B4-BE49-F238E27FC236}">
              <a16:creationId xmlns="" xmlns:a16="http://schemas.microsoft.com/office/drawing/2014/main" id="{A154F4DF-F241-4E72-B812-8B05036B3D2A}"/>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33" name="Text Box 6">
          <a:extLst>
            <a:ext uri="{FF2B5EF4-FFF2-40B4-BE49-F238E27FC236}">
              <a16:creationId xmlns="" xmlns:a16="http://schemas.microsoft.com/office/drawing/2014/main" id="{B363D2EE-CD62-46EC-A083-AF2862F8D6FB}"/>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34" name="Text Box 6">
          <a:extLst>
            <a:ext uri="{FF2B5EF4-FFF2-40B4-BE49-F238E27FC236}">
              <a16:creationId xmlns="" xmlns:a16="http://schemas.microsoft.com/office/drawing/2014/main" id="{AD84FD85-A876-454A-9C62-DE46E349D572}"/>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35" name="Text Box 6">
          <a:extLst>
            <a:ext uri="{FF2B5EF4-FFF2-40B4-BE49-F238E27FC236}">
              <a16:creationId xmlns="" xmlns:a16="http://schemas.microsoft.com/office/drawing/2014/main" id="{585FE75C-FB55-403D-8A3A-56D49ED0DBB8}"/>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36" name="Text Box 6">
          <a:extLst>
            <a:ext uri="{FF2B5EF4-FFF2-40B4-BE49-F238E27FC236}">
              <a16:creationId xmlns="" xmlns:a16="http://schemas.microsoft.com/office/drawing/2014/main" id="{E785B224-1653-48C6-AF39-A31A4C7F65B4}"/>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37" name="Text Box 6">
          <a:extLst>
            <a:ext uri="{FF2B5EF4-FFF2-40B4-BE49-F238E27FC236}">
              <a16:creationId xmlns="" xmlns:a16="http://schemas.microsoft.com/office/drawing/2014/main" id="{B8EE2F8E-C492-42BF-A9F2-98D9D97078C7}"/>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38" name="Text Box 6">
          <a:extLst>
            <a:ext uri="{FF2B5EF4-FFF2-40B4-BE49-F238E27FC236}">
              <a16:creationId xmlns="" xmlns:a16="http://schemas.microsoft.com/office/drawing/2014/main" id="{7A6BD9D7-A95C-49F4-9085-DFB1CAE41228}"/>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39" name="Text Box 6">
          <a:extLst>
            <a:ext uri="{FF2B5EF4-FFF2-40B4-BE49-F238E27FC236}">
              <a16:creationId xmlns="" xmlns:a16="http://schemas.microsoft.com/office/drawing/2014/main" id="{7B5E477F-74A8-48F6-8E2D-D07AD97A983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40" name="Text Box 6">
          <a:extLst>
            <a:ext uri="{FF2B5EF4-FFF2-40B4-BE49-F238E27FC236}">
              <a16:creationId xmlns="" xmlns:a16="http://schemas.microsoft.com/office/drawing/2014/main" id="{41C5C95F-034B-4E28-9C88-2C7A6856FEEE}"/>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41" name="Text Box 6">
          <a:extLst>
            <a:ext uri="{FF2B5EF4-FFF2-40B4-BE49-F238E27FC236}">
              <a16:creationId xmlns="" xmlns:a16="http://schemas.microsoft.com/office/drawing/2014/main" id="{3637216D-D1D8-45D7-BC4B-55C8D027B56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332</xdr:row>
      <xdr:rowOff>0</xdr:rowOff>
    </xdr:from>
    <xdr:ext cx="76200" cy="200891"/>
    <xdr:sp macro="" textlink="">
      <xdr:nvSpPr>
        <xdr:cNvPr id="2542" name="Text Box 6">
          <a:extLst>
            <a:ext uri="{FF2B5EF4-FFF2-40B4-BE49-F238E27FC236}">
              <a16:creationId xmlns="" xmlns:a16="http://schemas.microsoft.com/office/drawing/2014/main" id="{87590044-2D8D-4FEC-8D2B-5591C5907504}"/>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8191"/>
    <xdr:sp macro="" textlink="">
      <xdr:nvSpPr>
        <xdr:cNvPr id="2543" name="Text Box 6">
          <a:extLst>
            <a:ext uri="{FF2B5EF4-FFF2-40B4-BE49-F238E27FC236}">
              <a16:creationId xmlns="" xmlns:a16="http://schemas.microsoft.com/office/drawing/2014/main" id="{897D977B-8100-4613-A026-0B04A961A8D8}"/>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44" name="Text Box 6">
          <a:extLst>
            <a:ext uri="{FF2B5EF4-FFF2-40B4-BE49-F238E27FC236}">
              <a16:creationId xmlns="" xmlns:a16="http://schemas.microsoft.com/office/drawing/2014/main" id="{EA666255-503C-4216-A253-7D3BC2FE3B8A}"/>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45" name="Text Box 6">
          <a:extLst>
            <a:ext uri="{FF2B5EF4-FFF2-40B4-BE49-F238E27FC236}">
              <a16:creationId xmlns="" xmlns:a16="http://schemas.microsoft.com/office/drawing/2014/main" id="{CCC3D4B3-E390-46CD-8B12-98D37609074A}"/>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46" name="Text Box 6">
          <a:extLst>
            <a:ext uri="{FF2B5EF4-FFF2-40B4-BE49-F238E27FC236}">
              <a16:creationId xmlns="" xmlns:a16="http://schemas.microsoft.com/office/drawing/2014/main" id="{A3FDE8DA-008A-4666-B2D4-7345E8A5FF75}"/>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47" name="Text Box 6">
          <a:extLst>
            <a:ext uri="{FF2B5EF4-FFF2-40B4-BE49-F238E27FC236}">
              <a16:creationId xmlns="" xmlns:a16="http://schemas.microsoft.com/office/drawing/2014/main" id="{5334F32E-0882-49A9-A11E-251B64202DD2}"/>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48" name="Text Box 6">
          <a:extLst>
            <a:ext uri="{FF2B5EF4-FFF2-40B4-BE49-F238E27FC236}">
              <a16:creationId xmlns="" xmlns:a16="http://schemas.microsoft.com/office/drawing/2014/main" id="{1DA6FF3A-B85E-4B32-A4C8-20564F38ED01}"/>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188191"/>
    <xdr:sp macro="" textlink="">
      <xdr:nvSpPr>
        <xdr:cNvPr id="2549" name="Text Box 6">
          <a:extLst>
            <a:ext uri="{FF2B5EF4-FFF2-40B4-BE49-F238E27FC236}">
              <a16:creationId xmlns="" xmlns:a16="http://schemas.microsoft.com/office/drawing/2014/main" id="{784D9CBA-91F9-44A3-93E1-8ABA85831383}"/>
            </a:ext>
          </a:extLst>
        </xdr:cNvPr>
        <xdr:cNvSpPr txBox="1">
          <a:spLocks noChangeArrowheads="1"/>
        </xdr:cNvSpPr>
      </xdr:nvSpPr>
      <xdr:spPr bwMode="auto">
        <a:xfrm>
          <a:off x="1403985" y="619125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50" name="Text Box 6">
          <a:extLst>
            <a:ext uri="{FF2B5EF4-FFF2-40B4-BE49-F238E27FC236}">
              <a16:creationId xmlns="" xmlns:a16="http://schemas.microsoft.com/office/drawing/2014/main" id="{CDE5BDE1-734C-4EB1-90DE-7F21D89447CD}"/>
            </a:ext>
          </a:extLst>
        </xdr:cNvPr>
        <xdr:cNvSpPr txBox="1">
          <a:spLocks noChangeArrowheads="1"/>
        </xdr:cNvSpPr>
      </xdr:nvSpPr>
      <xdr:spPr bwMode="auto">
        <a:xfrm>
          <a:off x="1403985" y="619125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51" name="Text Box 6">
          <a:extLst>
            <a:ext uri="{FF2B5EF4-FFF2-40B4-BE49-F238E27FC236}">
              <a16:creationId xmlns="" xmlns:a16="http://schemas.microsoft.com/office/drawing/2014/main" id="{4BB21838-AF53-40F1-BC81-4C15FD0F0F3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52" name="Text Box 6">
          <a:extLst>
            <a:ext uri="{FF2B5EF4-FFF2-40B4-BE49-F238E27FC236}">
              <a16:creationId xmlns="" xmlns:a16="http://schemas.microsoft.com/office/drawing/2014/main" id="{D42D101E-B2B3-4AD2-9A95-DD5373888DD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53" name="Text Box 6">
          <a:extLst>
            <a:ext uri="{FF2B5EF4-FFF2-40B4-BE49-F238E27FC236}">
              <a16:creationId xmlns="" xmlns:a16="http://schemas.microsoft.com/office/drawing/2014/main" id="{B100DC62-F0DF-41CF-B123-BA6F97D53A27}"/>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554" name="Text Box 6">
          <a:extLst>
            <a:ext uri="{FF2B5EF4-FFF2-40B4-BE49-F238E27FC236}">
              <a16:creationId xmlns="" xmlns:a16="http://schemas.microsoft.com/office/drawing/2014/main" id="{2C13B18A-2670-41CF-8266-0625F0121130}"/>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55" name="Text Box 6">
          <a:extLst>
            <a:ext uri="{FF2B5EF4-FFF2-40B4-BE49-F238E27FC236}">
              <a16:creationId xmlns="" xmlns:a16="http://schemas.microsoft.com/office/drawing/2014/main" id="{11547DEF-6946-41BB-9072-3A72130A4262}"/>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56" name="Text Box 6">
          <a:extLst>
            <a:ext uri="{FF2B5EF4-FFF2-40B4-BE49-F238E27FC236}">
              <a16:creationId xmlns="" xmlns:a16="http://schemas.microsoft.com/office/drawing/2014/main" id="{DC5C9FA5-BB0A-4261-A5F7-9F7793071E14}"/>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57" name="Text Box 6">
          <a:extLst>
            <a:ext uri="{FF2B5EF4-FFF2-40B4-BE49-F238E27FC236}">
              <a16:creationId xmlns="" xmlns:a16="http://schemas.microsoft.com/office/drawing/2014/main" id="{E58B0EEE-4D5C-4CE5-8F01-2CDB18F507C1}"/>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58" name="Text Box 6">
          <a:extLst>
            <a:ext uri="{FF2B5EF4-FFF2-40B4-BE49-F238E27FC236}">
              <a16:creationId xmlns="" xmlns:a16="http://schemas.microsoft.com/office/drawing/2014/main" id="{CE07E5A4-838A-4034-841D-FAC86BA986C5}"/>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59" name="Text Box 6">
          <a:extLst>
            <a:ext uri="{FF2B5EF4-FFF2-40B4-BE49-F238E27FC236}">
              <a16:creationId xmlns="" xmlns:a16="http://schemas.microsoft.com/office/drawing/2014/main" id="{C43412FA-BBD4-4050-9623-671DBB8BF4C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60" name="Text Box 6">
          <a:extLst>
            <a:ext uri="{FF2B5EF4-FFF2-40B4-BE49-F238E27FC236}">
              <a16:creationId xmlns="" xmlns:a16="http://schemas.microsoft.com/office/drawing/2014/main" id="{B909EDC0-3DBE-4E76-87C9-37ADD685B4FB}"/>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561" name="Text Box 6">
          <a:extLst>
            <a:ext uri="{FF2B5EF4-FFF2-40B4-BE49-F238E27FC236}">
              <a16:creationId xmlns="" xmlns:a16="http://schemas.microsoft.com/office/drawing/2014/main" id="{D46DC1BB-3E57-44B6-A58E-BFB2D1E1E911}"/>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62" name="Text Box 6">
          <a:extLst>
            <a:ext uri="{FF2B5EF4-FFF2-40B4-BE49-F238E27FC236}">
              <a16:creationId xmlns="" xmlns:a16="http://schemas.microsoft.com/office/drawing/2014/main" id="{94A07B37-47E3-46DE-AA0D-5372884B7267}"/>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63" name="Text Box 6">
          <a:extLst>
            <a:ext uri="{FF2B5EF4-FFF2-40B4-BE49-F238E27FC236}">
              <a16:creationId xmlns="" xmlns:a16="http://schemas.microsoft.com/office/drawing/2014/main" id="{A9956BCA-CCDB-4F2E-9E65-CDB87F913D48}"/>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64" name="Text Box 6">
          <a:extLst>
            <a:ext uri="{FF2B5EF4-FFF2-40B4-BE49-F238E27FC236}">
              <a16:creationId xmlns="" xmlns:a16="http://schemas.microsoft.com/office/drawing/2014/main" id="{D7B8C443-754E-4A18-9823-D3A61129B21B}"/>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65" name="Text Box 6">
          <a:extLst>
            <a:ext uri="{FF2B5EF4-FFF2-40B4-BE49-F238E27FC236}">
              <a16:creationId xmlns="" xmlns:a16="http://schemas.microsoft.com/office/drawing/2014/main" id="{A4444959-DA0C-46EC-B4CA-593E036E35FB}"/>
            </a:ext>
          </a:extLst>
        </xdr:cNvPr>
        <xdr:cNvSpPr txBox="1">
          <a:spLocks noChangeArrowheads="1"/>
        </xdr:cNvSpPr>
      </xdr:nvSpPr>
      <xdr:spPr bwMode="auto">
        <a:xfrm>
          <a:off x="1381125"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332</xdr:row>
      <xdr:rowOff>0</xdr:rowOff>
    </xdr:from>
    <xdr:ext cx="76200" cy="200025"/>
    <xdr:sp macro="" textlink="">
      <xdr:nvSpPr>
        <xdr:cNvPr id="2566" name="Text Box 6">
          <a:extLst>
            <a:ext uri="{FF2B5EF4-FFF2-40B4-BE49-F238E27FC236}">
              <a16:creationId xmlns="" xmlns:a16="http://schemas.microsoft.com/office/drawing/2014/main" id="{D21B93E8-526C-44F6-BCFC-1B040D6918A6}"/>
            </a:ext>
          </a:extLst>
        </xdr:cNvPr>
        <xdr:cNvSpPr txBox="1">
          <a:spLocks noChangeArrowheads="1"/>
        </xdr:cNvSpPr>
      </xdr:nvSpPr>
      <xdr:spPr bwMode="auto">
        <a:xfrm>
          <a:off x="1389784" y="6191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185651"/>
    <xdr:sp macro="" textlink="">
      <xdr:nvSpPr>
        <xdr:cNvPr id="2567" name="Text Box 6">
          <a:extLst>
            <a:ext uri="{FF2B5EF4-FFF2-40B4-BE49-F238E27FC236}">
              <a16:creationId xmlns="" xmlns:a16="http://schemas.microsoft.com/office/drawing/2014/main" id="{10BEB82D-4EA8-4F52-BFAB-02F4250C68F1}"/>
            </a:ext>
          </a:extLst>
        </xdr:cNvPr>
        <xdr:cNvSpPr txBox="1">
          <a:spLocks noChangeArrowheads="1"/>
        </xdr:cNvSpPr>
      </xdr:nvSpPr>
      <xdr:spPr bwMode="auto">
        <a:xfrm>
          <a:off x="1403985" y="6191250"/>
          <a:ext cx="76200" cy="185651"/>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568" name="Text Box 6">
          <a:extLst>
            <a:ext uri="{FF2B5EF4-FFF2-40B4-BE49-F238E27FC236}">
              <a16:creationId xmlns="" xmlns:a16="http://schemas.microsoft.com/office/drawing/2014/main" id="{313A2D1E-CA31-43BB-AF6F-9C10F27ECEA6}"/>
            </a:ext>
          </a:extLst>
        </xdr:cNvPr>
        <xdr:cNvSpPr txBox="1">
          <a:spLocks noChangeArrowheads="1"/>
        </xdr:cNvSpPr>
      </xdr:nvSpPr>
      <xdr:spPr bwMode="auto">
        <a:xfrm>
          <a:off x="1441739" y="619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349</xdr:row>
      <xdr:rowOff>0</xdr:rowOff>
    </xdr:from>
    <xdr:ext cx="76200" cy="188191"/>
    <xdr:sp macro="" textlink="">
      <xdr:nvSpPr>
        <xdr:cNvPr id="2569" name="Text Box 6">
          <a:extLst>
            <a:ext uri="{FF2B5EF4-FFF2-40B4-BE49-F238E27FC236}">
              <a16:creationId xmlns="" xmlns:a16="http://schemas.microsoft.com/office/drawing/2014/main" id="{5FBBBBF2-AE65-4486-A08B-507D1DCEC908}"/>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349</xdr:row>
      <xdr:rowOff>0</xdr:rowOff>
    </xdr:from>
    <xdr:ext cx="76200" cy="203835"/>
    <xdr:sp macro="" textlink="">
      <xdr:nvSpPr>
        <xdr:cNvPr id="2570" name="Text Box 6">
          <a:extLst>
            <a:ext uri="{FF2B5EF4-FFF2-40B4-BE49-F238E27FC236}">
              <a16:creationId xmlns="" xmlns:a16="http://schemas.microsoft.com/office/drawing/2014/main" id="{1AEF0BA0-2DDA-4339-B1A3-451809BA46FC}"/>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349</xdr:row>
      <xdr:rowOff>0</xdr:rowOff>
    </xdr:from>
    <xdr:ext cx="76200" cy="188191"/>
    <xdr:sp macro="" textlink="">
      <xdr:nvSpPr>
        <xdr:cNvPr id="2571" name="Text Box 6">
          <a:extLst>
            <a:ext uri="{FF2B5EF4-FFF2-40B4-BE49-F238E27FC236}">
              <a16:creationId xmlns="" xmlns:a16="http://schemas.microsoft.com/office/drawing/2014/main" id="{F6889D9D-C478-45E2-850B-E2D68CA0001F}"/>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349</xdr:row>
      <xdr:rowOff>0</xdr:rowOff>
    </xdr:from>
    <xdr:ext cx="76200" cy="203835"/>
    <xdr:sp macro="" textlink="">
      <xdr:nvSpPr>
        <xdr:cNvPr id="2572" name="Text Box 6">
          <a:extLst>
            <a:ext uri="{FF2B5EF4-FFF2-40B4-BE49-F238E27FC236}">
              <a16:creationId xmlns="" xmlns:a16="http://schemas.microsoft.com/office/drawing/2014/main" id="{0B11991B-AFDD-4594-B3BD-10C7CEA7BA73}"/>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349</xdr:row>
      <xdr:rowOff>0</xdr:rowOff>
    </xdr:from>
    <xdr:ext cx="76200" cy="188191"/>
    <xdr:sp macro="" textlink="">
      <xdr:nvSpPr>
        <xdr:cNvPr id="2573" name="Text Box 6">
          <a:extLst>
            <a:ext uri="{FF2B5EF4-FFF2-40B4-BE49-F238E27FC236}">
              <a16:creationId xmlns="" xmlns:a16="http://schemas.microsoft.com/office/drawing/2014/main" id="{C7B989DD-8244-4D9F-9B79-AC96AC965910}"/>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349</xdr:row>
      <xdr:rowOff>0</xdr:rowOff>
    </xdr:from>
    <xdr:ext cx="76200" cy="203835"/>
    <xdr:sp macro="" textlink="">
      <xdr:nvSpPr>
        <xdr:cNvPr id="2574" name="Text Box 6">
          <a:extLst>
            <a:ext uri="{FF2B5EF4-FFF2-40B4-BE49-F238E27FC236}">
              <a16:creationId xmlns="" xmlns:a16="http://schemas.microsoft.com/office/drawing/2014/main" id="{24973FFE-EE17-47F4-BB1C-C9BF8627C70E}"/>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349</xdr:row>
      <xdr:rowOff>0</xdr:rowOff>
    </xdr:from>
    <xdr:ext cx="76200" cy="188191"/>
    <xdr:sp macro="" textlink="">
      <xdr:nvSpPr>
        <xdr:cNvPr id="2575" name="Text Box 6">
          <a:extLst>
            <a:ext uri="{FF2B5EF4-FFF2-40B4-BE49-F238E27FC236}">
              <a16:creationId xmlns="" xmlns:a16="http://schemas.microsoft.com/office/drawing/2014/main" id="{3807D105-43B2-4D4C-A897-0313C716BD62}"/>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349</xdr:row>
      <xdr:rowOff>0</xdr:rowOff>
    </xdr:from>
    <xdr:ext cx="76200" cy="203835"/>
    <xdr:sp macro="" textlink="">
      <xdr:nvSpPr>
        <xdr:cNvPr id="2576" name="Text Box 6">
          <a:extLst>
            <a:ext uri="{FF2B5EF4-FFF2-40B4-BE49-F238E27FC236}">
              <a16:creationId xmlns="" xmlns:a16="http://schemas.microsoft.com/office/drawing/2014/main" id="{BD628DDA-BC9A-49AA-95B6-64BF661FCD5C}"/>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898814</xdr:colOff>
      <xdr:row>349</xdr:row>
      <xdr:rowOff>0</xdr:rowOff>
    </xdr:from>
    <xdr:ext cx="76200" cy="200891"/>
    <xdr:sp macro="" textlink="">
      <xdr:nvSpPr>
        <xdr:cNvPr id="2577" name="Text Box 6">
          <a:extLst>
            <a:ext uri="{FF2B5EF4-FFF2-40B4-BE49-F238E27FC236}">
              <a16:creationId xmlns="" xmlns:a16="http://schemas.microsoft.com/office/drawing/2014/main" id="{E53B076A-1562-45FF-86B7-67107294B0A3}"/>
            </a:ext>
          </a:extLst>
        </xdr:cNvPr>
        <xdr:cNvSpPr txBox="1">
          <a:spLocks noChangeArrowheads="1"/>
        </xdr:cNvSpPr>
      </xdr:nvSpPr>
      <xdr:spPr bwMode="auto">
        <a:xfrm>
          <a:off x="1441739" y="12858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349</xdr:row>
      <xdr:rowOff>0</xdr:rowOff>
    </xdr:from>
    <xdr:ext cx="76200" cy="188191"/>
    <xdr:sp macro="" textlink="">
      <xdr:nvSpPr>
        <xdr:cNvPr id="2578" name="Text Box 6">
          <a:extLst>
            <a:ext uri="{FF2B5EF4-FFF2-40B4-BE49-F238E27FC236}">
              <a16:creationId xmlns="" xmlns:a16="http://schemas.microsoft.com/office/drawing/2014/main" id="{722009CF-6915-4508-8B3B-F1FD93AD3AA9}"/>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349</xdr:row>
      <xdr:rowOff>0</xdr:rowOff>
    </xdr:from>
    <xdr:ext cx="76200" cy="203835"/>
    <xdr:sp macro="" textlink="">
      <xdr:nvSpPr>
        <xdr:cNvPr id="2579" name="Text Box 6">
          <a:extLst>
            <a:ext uri="{FF2B5EF4-FFF2-40B4-BE49-F238E27FC236}">
              <a16:creationId xmlns="" xmlns:a16="http://schemas.microsoft.com/office/drawing/2014/main" id="{FFF744A5-1242-41A5-BA39-35CE7A4CE3EF}"/>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349</xdr:row>
      <xdr:rowOff>0</xdr:rowOff>
    </xdr:from>
    <xdr:ext cx="76200" cy="188191"/>
    <xdr:sp macro="" textlink="">
      <xdr:nvSpPr>
        <xdr:cNvPr id="2580" name="Text Box 6">
          <a:extLst>
            <a:ext uri="{FF2B5EF4-FFF2-40B4-BE49-F238E27FC236}">
              <a16:creationId xmlns="" xmlns:a16="http://schemas.microsoft.com/office/drawing/2014/main" id="{49D73DF6-570D-40D7-8325-AEF7066D0D94}"/>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349</xdr:row>
      <xdr:rowOff>0</xdr:rowOff>
    </xdr:from>
    <xdr:ext cx="76200" cy="203835"/>
    <xdr:sp macro="" textlink="">
      <xdr:nvSpPr>
        <xdr:cNvPr id="2581" name="Text Box 6">
          <a:extLst>
            <a:ext uri="{FF2B5EF4-FFF2-40B4-BE49-F238E27FC236}">
              <a16:creationId xmlns="" xmlns:a16="http://schemas.microsoft.com/office/drawing/2014/main" id="{2AB12E6D-72B2-437D-A752-AF13C8C656AA}"/>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349</xdr:row>
      <xdr:rowOff>0</xdr:rowOff>
    </xdr:from>
    <xdr:ext cx="76200" cy="188191"/>
    <xdr:sp macro="" textlink="">
      <xdr:nvSpPr>
        <xdr:cNvPr id="2582" name="Text Box 6">
          <a:extLst>
            <a:ext uri="{FF2B5EF4-FFF2-40B4-BE49-F238E27FC236}">
              <a16:creationId xmlns="" xmlns:a16="http://schemas.microsoft.com/office/drawing/2014/main" id="{37A52472-31FD-43FD-B07E-9E19EA1D7E22}"/>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349</xdr:row>
      <xdr:rowOff>0</xdr:rowOff>
    </xdr:from>
    <xdr:ext cx="76200" cy="203835"/>
    <xdr:sp macro="" textlink="">
      <xdr:nvSpPr>
        <xdr:cNvPr id="2583" name="Text Box 6">
          <a:extLst>
            <a:ext uri="{FF2B5EF4-FFF2-40B4-BE49-F238E27FC236}">
              <a16:creationId xmlns="" xmlns:a16="http://schemas.microsoft.com/office/drawing/2014/main" id="{0953A232-B481-4BC5-94B8-B5D0E9B65C05}"/>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861060</xdr:colOff>
      <xdr:row>349</xdr:row>
      <xdr:rowOff>0</xdr:rowOff>
    </xdr:from>
    <xdr:ext cx="76200" cy="188191"/>
    <xdr:sp macro="" textlink="">
      <xdr:nvSpPr>
        <xdr:cNvPr id="2584" name="Text Box 6">
          <a:extLst>
            <a:ext uri="{FF2B5EF4-FFF2-40B4-BE49-F238E27FC236}">
              <a16:creationId xmlns="" xmlns:a16="http://schemas.microsoft.com/office/drawing/2014/main" id="{EEF84CCA-E90E-4832-9E25-3691B8340260}"/>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349</xdr:row>
      <xdr:rowOff>0</xdr:rowOff>
    </xdr:from>
    <xdr:ext cx="76200" cy="203835"/>
    <xdr:sp macro="" textlink="">
      <xdr:nvSpPr>
        <xdr:cNvPr id="2585" name="Text Box 6">
          <a:extLst>
            <a:ext uri="{FF2B5EF4-FFF2-40B4-BE49-F238E27FC236}">
              <a16:creationId xmlns="" xmlns:a16="http://schemas.microsoft.com/office/drawing/2014/main" id="{47D0DAA5-E4D9-473A-BCA4-07CB0B22482E}"/>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898814</xdr:colOff>
      <xdr:row>349</xdr:row>
      <xdr:rowOff>0</xdr:rowOff>
    </xdr:from>
    <xdr:ext cx="76200" cy="200891"/>
    <xdr:sp macro="" textlink="">
      <xdr:nvSpPr>
        <xdr:cNvPr id="2586" name="Text Box 6">
          <a:extLst>
            <a:ext uri="{FF2B5EF4-FFF2-40B4-BE49-F238E27FC236}">
              <a16:creationId xmlns="" xmlns:a16="http://schemas.microsoft.com/office/drawing/2014/main" id="{4437BF81-C3DE-4C37-99A1-6F63FF5387D4}"/>
            </a:ext>
          </a:extLst>
        </xdr:cNvPr>
        <xdr:cNvSpPr txBox="1">
          <a:spLocks noChangeArrowheads="1"/>
        </xdr:cNvSpPr>
      </xdr:nvSpPr>
      <xdr:spPr bwMode="auto">
        <a:xfrm>
          <a:off x="1441739" y="12858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350</xdr:row>
      <xdr:rowOff>0</xdr:rowOff>
    </xdr:from>
    <xdr:ext cx="76200" cy="200025"/>
    <xdr:sp macro="" textlink="">
      <xdr:nvSpPr>
        <xdr:cNvPr id="2587" name="Text Box 6">
          <a:extLst>
            <a:ext uri="{FF2B5EF4-FFF2-40B4-BE49-F238E27FC236}">
              <a16:creationId xmlns="" xmlns:a16="http://schemas.microsoft.com/office/drawing/2014/main" id="{F9869309-F987-4DFF-A36E-FE95E779930E}"/>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350</xdr:row>
      <xdr:rowOff>0</xdr:rowOff>
    </xdr:from>
    <xdr:ext cx="76200" cy="200025"/>
    <xdr:sp macro="" textlink="">
      <xdr:nvSpPr>
        <xdr:cNvPr id="2588" name="Text Box 6">
          <a:extLst>
            <a:ext uri="{FF2B5EF4-FFF2-40B4-BE49-F238E27FC236}">
              <a16:creationId xmlns="" xmlns:a16="http://schemas.microsoft.com/office/drawing/2014/main" id="{EDF11690-76F6-4D3A-88A3-1405338281B0}"/>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350</xdr:row>
      <xdr:rowOff>0</xdr:rowOff>
    </xdr:from>
    <xdr:ext cx="76200" cy="185651"/>
    <xdr:sp macro="" textlink="">
      <xdr:nvSpPr>
        <xdr:cNvPr id="2589" name="Text Box 6">
          <a:extLst>
            <a:ext uri="{FF2B5EF4-FFF2-40B4-BE49-F238E27FC236}">
              <a16:creationId xmlns="" xmlns:a16="http://schemas.microsoft.com/office/drawing/2014/main" id="{BFB991F2-4B33-414C-A669-498B8ED562A1}"/>
            </a:ext>
          </a:extLst>
        </xdr:cNvPr>
        <xdr:cNvSpPr txBox="1">
          <a:spLocks noChangeArrowheads="1"/>
        </xdr:cNvSpPr>
      </xdr:nvSpPr>
      <xdr:spPr bwMode="auto">
        <a:xfrm>
          <a:off x="1403985" y="13049250"/>
          <a:ext cx="76200" cy="185651"/>
        </a:xfrm>
        <a:prstGeom prst="rect">
          <a:avLst/>
        </a:prstGeom>
        <a:noFill/>
        <a:ln w="9525">
          <a:noFill/>
          <a:miter lim="800000"/>
          <a:headEnd/>
          <a:tailEnd/>
        </a:ln>
      </xdr:spPr>
    </xdr:sp>
    <xdr:clientData/>
  </xdr:oneCellAnchor>
  <xdr:oneCellAnchor>
    <xdr:from>
      <xdr:col>1</xdr:col>
      <xdr:colOff>861060</xdr:colOff>
      <xdr:row>349</xdr:row>
      <xdr:rowOff>0</xdr:rowOff>
    </xdr:from>
    <xdr:ext cx="76200" cy="188191"/>
    <xdr:sp macro="" textlink="">
      <xdr:nvSpPr>
        <xdr:cNvPr id="2590" name="Text Box 6">
          <a:extLst>
            <a:ext uri="{FF2B5EF4-FFF2-40B4-BE49-F238E27FC236}">
              <a16:creationId xmlns="" xmlns:a16="http://schemas.microsoft.com/office/drawing/2014/main" id="{1CD17DAA-01AF-4C3A-9E06-86369C894153}"/>
            </a:ext>
          </a:extLst>
        </xdr:cNvPr>
        <xdr:cNvSpPr txBox="1">
          <a:spLocks noChangeArrowheads="1"/>
        </xdr:cNvSpPr>
      </xdr:nvSpPr>
      <xdr:spPr bwMode="auto">
        <a:xfrm>
          <a:off x="1403985" y="12858750"/>
          <a:ext cx="76200" cy="188191"/>
        </a:xfrm>
        <a:prstGeom prst="rect">
          <a:avLst/>
        </a:prstGeom>
        <a:noFill/>
        <a:ln w="9525">
          <a:noFill/>
          <a:miter lim="800000"/>
          <a:headEnd/>
          <a:tailEnd/>
        </a:ln>
      </xdr:spPr>
    </xdr:sp>
    <xdr:clientData/>
  </xdr:oneCellAnchor>
  <xdr:oneCellAnchor>
    <xdr:from>
      <xdr:col>1</xdr:col>
      <xdr:colOff>861060</xdr:colOff>
      <xdr:row>349</xdr:row>
      <xdr:rowOff>0</xdr:rowOff>
    </xdr:from>
    <xdr:ext cx="76200" cy="203835"/>
    <xdr:sp macro="" textlink="">
      <xdr:nvSpPr>
        <xdr:cNvPr id="2591" name="Text Box 6">
          <a:extLst>
            <a:ext uri="{FF2B5EF4-FFF2-40B4-BE49-F238E27FC236}">
              <a16:creationId xmlns="" xmlns:a16="http://schemas.microsoft.com/office/drawing/2014/main" id="{8FCC9FC6-CD0E-4A55-9988-3C2524722725}"/>
            </a:ext>
          </a:extLst>
        </xdr:cNvPr>
        <xdr:cNvSpPr txBox="1">
          <a:spLocks noChangeArrowheads="1"/>
        </xdr:cNvSpPr>
      </xdr:nvSpPr>
      <xdr:spPr bwMode="auto">
        <a:xfrm>
          <a:off x="1403985" y="12858750"/>
          <a:ext cx="76200" cy="203835"/>
        </a:xfrm>
        <a:prstGeom prst="rect">
          <a:avLst/>
        </a:prstGeom>
        <a:noFill/>
        <a:ln w="9525">
          <a:noFill/>
          <a:miter lim="800000"/>
          <a:headEnd/>
          <a:tailEnd/>
        </a:ln>
      </xdr:spPr>
    </xdr:sp>
    <xdr:clientData/>
  </xdr:oneCellAnchor>
  <xdr:oneCellAnchor>
    <xdr:from>
      <xdr:col>1</xdr:col>
      <xdr:colOff>898814</xdr:colOff>
      <xdr:row>350</xdr:row>
      <xdr:rowOff>0</xdr:rowOff>
    </xdr:from>
    <xdr:ext cx="76200" cy="200891"/>
    <xdr:sp macro="" textlink="">
      <xdr:nvSpPr>
        <xdr:cNvPr id="2592" name="Text Box 6">
          <a:extLst>
            <a:ext uri="{FF2B5EF4-FFF2-40B4-BE49-F238E27FC236}">
              <a16:creationId xmlns="" xmlns:a16="http://schemas.microsoft.com/office/drawing/2014/main" id="{808890FE-FFB3-4D9A-81BE-A6A376A95E4F}"/>
            </a:ext>
          </a:extLst>
        </xdr:cNvPr>
        <xdr:cNvSpPr txBox="1">
          <a:spLocks noChangeArrowheads="1"/>
        </xdr:cNvSpPr>
      </xdr:nvSpPr>
      <xdr:spPr bwMode="auto">
        <a:xfrm>
          <a:off x="1441739" y="13049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350</xdr:row>
      <xdr:rowOff>0</xdr:rowOff>
    </xdr:from>
    <xdr:ext cx="76200" cy="188191"/>
    <xdr:sp macro="" textlink="">
      <xdr:nvSpPr>
        <xdr:cNvPr id="2593" name="Text Box 6">
          <a:extLst>
            <a:ext uri="{FF2B5EF4-FFF2-40B4-BE49-F238E27FC236}">
              <a16:creationId xmlns="" xmlns:a16="http://schemas.microsoft.com/office/drawing/2014/main" id="{A225B8FC-E9F6-41D3-BC76-5BFEBE7D9AD2}"/>
            </a:ext>
          </a:extLst>
        </xdr:cNvPr>
        <xdr:cNvSpPr txBox="1">
          <a:spLocks noChangeArrowheads="1"/>
        </xdr:cNvSpPr>
      </xdr:nvSpPr>
      <xdr:spPr bwMode="auto">
        <a:xfrm>
          <a:off x="1403985" y="13049250"/>
          <a:ext cx="76200" cy="188191"/>
        </a:xfrm>
        <a:prstGeom prst="rect">
          <a:avLst/>
        </a:prstGeom>
        <a:noFill/>
        <a:ln w="9525">
          <a:noFill/>
          <a:miter lim="800000"/>
          <a:headEnd/>
          <a:tailEnd/>
        </a:ln>
      </xdr:spPr>
    </xdr:sp>
    <xdr:clientData/>
  </xdr:oneCellAnchor>
  <xdr:oneCellAnchor>
    <xdr:from>
      <xdr:col>1</xdr:col>
      <xdr:colOff>861060</xdr:colOff>
      <xdr:row>350</xdr:row>
      <xdr:rowOff>0</xdr:rowOff>
    </xdr:from>
    <xdr:ext cx="76200" cy="203835"/>
    <xdr:sp macro="" textlink="">
      <xdr:nvSpPr>
        <xdr:cNvPr id="2594" name="Text Box 6">
          <a:extLst>
            <a:ext uri="{FF2B5EF4-FFF2-40B4-BE49-F238E27FC236}">
              <a16:creationId xmlns="" xmlns:a16="http://schemas.microsoft.com/office/drawing/2014/main" id="{3DD7CC02-D78E-47A7-B449-E1C682A82526}"/>
            </a:ext>
          </a:extLst>
        </xdr:cNvPr>
        <xdr:cNvSpPr txBox="1">
          <a:spLocks noChangeArrowheads="1"/>
        </xdr:cNvSpPr>
      </xdr:nvSpPr>
      <xdr:spPr bwMode="auto">
        <a:xfrm>
          <a:off x="1403985" y="13049250"/>
          <a:ext cx="76200" cy="203835"/>
        </a:xfrm>
        <a:prstGeom prst="rect">
          <a:avLst/>
        </a:prstGeom>
        <a:noFill/>
        <a:ln w="9525">
          <a:noFill/>
          <a:miter lim="800000"/>
          <a:headEnd/>
          <a:tailEnd/>
        </a:ln>
      </xdr:spPr>
    </xdr:sp>
    <xdr:clientData/>
  </xdr:oneCellAnchor>
  <xdr:oneCellAnchor>
    <xdr:from>
      <xdr:col>1</xdr:col>
      <xdr:colOff>861060</xdr:colOff>
      <xdr:row>350</xdr:row>
      <xdr:rowOff>0</xdr:rowOff>
    </xdr:from>
    <xdr:ext cx="76200" cy="188191"/>
    <xdr:sp macro="" textlink="">
      <xdr:nvSpPr>
        <xdr:cNvPr id="2595" name="Text Box 6">
          <a:extLst>
            <a:ext uri="{FF2B5EF4-FFF2-40B4-BE49-F238E27FC236}">
              <a16:creationId xmlns="" xmlns:a16="http://schemas.microsoft.com/office/drawing/2014/main" id="{7DC545D8-F7F9-4303-8AFE-7C0C92A777AF}"/>
            </a:ext>
          </a:extLst>
        </xdr:cNvPr>
        <xdr:cNvSpPr txBox="1">
          <a:spLocks noChangeArrowheads="1"/>
        </xdr:cNvSpPr>
      </xdr:nvSpPr>
      <xdr:spPr bwMode="auto">
        <a:xfrm>
          <a:off x="1403985" y="13049250"/>
          <a:ext cx="76200" cy="188191"/>
        </a:xfrm>
        <a:prstGeom prst="rect">
          <a:avLst/>
        </a:prstGeom>
        <a:noFill/>
        <a:ln w="9525">
          <a:noFill/>
          <a:miter lim="800000"/>
          <a:headEnd/>
          <a:tailEnd/>
        </a:ln>
      </xdr:spPr>
    </xdr:sp>
    <xdr:clientData/>
  </xdr:oneCellAnchor>
  <xdr:oneCellAnchor>
    <xdr:from>
      <xdr:col>1</xdr:col>
      <xdr:colOff>861060</xdr:colOff>
      <xdr:row>350</xdr:row>
      <xdr:rowOff>0</xdr:rowOff>
    </xdr:from>
    <xdr:ext cx="76200" cy="203835"/>
    <xdr:sp macro="" textlink="">
      <xdr:nvSpPr>
        <xdr:cNvPr id="2596" name="Text Box 6">
          <a:extLst>
            <a:ext uri="{FF2B5EF4-FFF2-40B4-BE49-F238E27FC236}">
              <a16:creationId xmlns="" xmlns:a16="http://schemas.microsoft.com/office/drawing/2014/main" id="{E9DA9539-E411-4718-8DA7-1840373E8C5E}"/>
            </a:ext>
          </a:extLst>
        </xdr:cNvPr>
        <xdr:cNvSpPr txBox="1">
          <a:spLocks noChangeArrowheads="1"/>
        </xdr:cNvSpPr>
      </xdr:nvSpPr>
      <xdr:spPr bwMode="auto">
        <a:xfrm>
          <a:off x="1403985" y="13049250"/>
          <a:ext cx="76200" cy="203835"/>
        </a:xfrm>
        <a:prstGeom prst="rect">
          <a:avLst/>
        </a:prstGeom>
        <a:noFill/>
        <a:ln w="9525">
          <a:noFill/>
          <a:miter lim="800000"/>
          <a:headEnd/>
          <a:tailEnd/>
        </a:ln>
      </xdr:spPr>
    </xdr:sp>
    <xdr:clientData/>
  </xdr:oneCellAnchor>
  <xdr:oneCellAnchor>
    <xdr:from>
      <xdr:col>1</xdr:col>
      <xdr:colOff>838200</xdr:colOff>
      <xdr:row>350</xdr:row>
      <xdr:rowOff>0</xdr:rowOff>
    </xdr:from>
    <xdr:ext cx="76200" cy="200025"/>
    <xdr:sp macro="" textlink="">
      <xdr:nvSpPr>
        <xdr:cNvPr id="2597" name="Text Box 6">
          <a:extLst>
            <a:ext uri="{FF2B5EF4-FFF2-40B4-BE49-F238E27FC236}">
              <a16:creationId xmlns="" xmlns:a16="http://schemas.microsoft.com/office/drawing/2014/main" id="{27E439C9-26B4-46E0-B67C-BCE8B047F29B}"/>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350</xdr:row>
      <xdr:rowOff>0</xdr:rowOff>
    </xdr:from>
    <xdr:ext cx="76200" cy="200025"/>
    <xdr:sp macro="" textlink="">
      <xdr:nvSpPr>
        <xdr:cNvPr id="2598" name="Text Box 6">
          <a:extLst>
            <a:ext uri="{FF2B5EF4-FFF2-40B4-BE49-F238E27FC236}">
              <a16:creationId xmlns="" xmlns:a16="http://schemas.microsoft.com/office/drawing/2014/main" id="{E3CEC0AC-CB30-4468-B603-4A4E8773CF9C}"/>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350</xdr:row>
      <xdr:rowOff>0</xdr:rowOff>
    </xdr:from>
    <xdr:ext cx="76200" cy="185651"/>
    <xdr:sp macro="" textlink="">
      <xdr:nvSpPr>
        <xdr:cNvPr id="2599" name="Text Box 6">
          <a:extLst>
            <a:ext uri="{FF2B5EF4-FFF2-40B4-BE49-F238E27FC236}">
              <a16:creationId xmlns="" xmlns:a16="http://schemas.microsoft.com/office/drawing/2014/main" id="{483A0FCA-0461-44B7-9E2C-A6A2B38B0E99}"/>
            </a:ext>
          </a:extLst>
        </xdr:cNvPr>
        <xdr:cNvSpPr txBox="1">
          <a:spLocks noChangeArrowheads="1"/>
        </xdr:cNvSpPr>
      </xdr:nvSpPr>
      <xdr:spPr bwMode="auto">
        <a:xfrm>
          <a:off x="1403985" y="13049250"/>
          <a:ext cx="76200" cy="185651"/>
        </a:xfrm>
        <a:prstGeom prst="rect">
          <a:avLst/>
        </a:prstGeom>
        <a:noFill/>
        <a:ln w="9525">
          <a:noFill/>
          <a:miter lim="800000"/>
          <a:headEnd/>
          <a:tailEnd/>
        </a:ln>
      </xdr:spPr>
    </xdr:sp>
    <xdr:clientData/>
  </xdr:oneCellAnchor>
  <xdr:oneCellAnchor>
    <xdr:from>
      <xdr:col>1</xdr:col>
      <xdr:colOff>838200</xdr:colOff>
      <xdr:row>350</xdr:row>
      <xdr:rowOff>0</xdr:rowOff>
    </xdr:from>
    <xdr:ext cx="76200" cy="200025"/>
    <xdr:sp macro="" textlink="">
      <xdr:nvSpPr>
        <xdr:cNvPr id="2600" name="Text Box 6">
          <a:extLst>
            <a:ext uri="{FF2B5EF4-FFF2-40B4-BE49-F238E27FC236}">
              <a16:creationId xmlns="" xmlns:a16="http://schemas.microsoft.com/office/drawing/2014/main" id="{6AD5166C-39C9-4488-BEEA-F2B493491EA9}"/>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350</xdr:row>
      <xdr:rowOff>0</xdr:rowOff>
    </xdr:from>
    <xdr:ext cx="76200" cy="200025"/>
    <xdr:sp macro="" textlink="">
      <xdr:nvSpPr>
        <xdr:cNvPr id="2601" name="Text Box 6">
          <a:extLst>
            <a:ext uri="{FF2B5EF4-FFF2-40B4-BE49-F238E27FC236}">
              <a16:creationId xmlns="" xmlns:a16="http://schemas.microsoft.com/office/drawing/2014/main" id="{896BDAF4-A109-4D01-9E97-28EC4B2E24C8}"/>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350</xdr:row>
      <xdr:rowOff>0</xdr:rowOff>
    </xdr:from>
    <xdr:ext cx="76200" cy="200025"/>
    <xdr:sp macro="" textlink="">
      <xdr:nvSpPr>
        <xdr:cNvPr id="2602" name="Text Box 6">
          <a:extLst>
            <a:ext uri="{FF2B5EF4-FFF2-40B4-BE49-F238E27FC236}">
              <a16:creationId xmlns="" xmlns:a16="http://schemas.microsoft.com/office/drawing/2014/main" id="{44D3D3FA-F572-497B-A07B-346BA6C8E9FD}"/>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350</xdr:row>
      <xdr:rowOff>0</xdr:rowOff>
    </xdr:from>
    <xdr:ext cx="76200" cy="200025"/>
    <xdr:sp macro="" textlink="">
      <xdr:nvSpPr>
        <xdr:cNvPr id="2603" name="Text Box 6">
          <a:extLst>
            <a:ext uri="{FF2B5EF4-FFF2-40B4-BE49-F238E27FC236}">
              <a16:creationId xmlns="" xmlns:a16="http://schemas.microsoft.com/office/drawing/2014/main" id="{7112B058-B304-4DD2-BCBE-CCC5E38EF497}"/>
            </a:ext>
          </a:extLst>
        </xdr:cNvPr>
        <xdr:cNvSpPr txBox="1">
          <a:spLocks noChangeArrowheads="1"/>
        </xdr:cNvSpPr>
      </xdr:nvSpPr>
      <xdr:spPr bwMode="auto">
        <a:xfrm>
          <a:off x="1381125" y="13049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350</xdr:row>
      <xdr:rowOff>0</xdr:rowOff>
    </xdr:from>
    <xdr:ext cx="76200" cy="185651"/>
    <xdr:sp macro="" textlink="">
      <xdr:nvSpPr>
        <xdr:cNvPr id="2604" name="Text Box 6">
          <a:extLst>
            <a:ext uri="{FF2B5EF4-FFF2-40B4-BE49-F238E27FC236}">
              <a16:creationId xmlns="" xmlns:a16="http://schemas.microsoft.com/office/drawing/2014/main" id="{C1E7F572-676D-4CEC-9275-A71A0E5A0490}"/>
            </a:ext>
          </a:extLst>
        </xdr:cNvPr>
        <xdr:cNvSpPr txBox="1">
          <a:spLocks noChangeArrowheads="1"/>
        </xdr:cNvSpPr>
      </xdr:nvSpPr>
      <xdr:spPr bwMode="auto">
        <a:xfrm>
          <a:off x="1403985" y="13049250"/>
          <a:ext cx="76200" cy="185651"/>
        </a:xfrm>
        <a:prstGeom prst="rect">
          <a:avLst/>
        </a:prstGeom>
        <a:noFill/>
        <a:ln w="9525">
          <a:noFill/>
          <a:miter lim="800000"/>
          <a:headEnd/>
          <a:tailEnd/>
        </a:ln>
      </xdr:spPr>
    </xdr:sp>
    <xdr:clientData/>
  </xdr:oneCellAnchor>
  <xdr:oneCellAnchor>
    <xdr:from>
      <xdr:col>1</xdr:col>
      <xdr:colOff>838200</xdr:colOff>
      <xdr:row>351</xdr:row>
      <xdr:rowOff>0</xdr:rowOff>
    </xdr:from>
    <xdr:ext cx="76200" cy="200025"/>
    <xdr:sp macro="" textlink="">
      <xdr:nvSpPr>
        <xdr:cNvPr id="2605" name="Text Box 6">
          <a:extLst>
            <a:ext uri="{FF2B5EF4-FFF2-40B4-BE49-F238E27FC236}">
              <a16:creationId xmlns="" xmlns:a16="http://schemas.microsoft.com/office/drawing/2014/main" id="{31B814E8-91AE-4ECD-B545-FF0EB26CBE11}"/>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351</xdr:row>
      <xdr:rowOff>0</xdr:rowOff>
    </xdr:from>
    <xdr:ext cx="76200" cy="200025"/>
    <xdr:sp macro="" textlink="">
      <xdr:nvSpPr>
        <xdr:cNvPr id="2606" name="Text Box 6">
          <a:extLst>
            <a:ext uri="{FF2B5EF4-FFF2-40B4-BE49-F238E27FC236}">
              <a16:creationId xmlns="" xmlns:a16="http://schemas.microsoft.com/office/drawing/2014/main" id="{C742AA3F-9E24-455D-BCC9-CD87A7DEFCBD}"/>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351</xdr:row>
      <xdr:rowOff>0</xdr:rowOff>
    </xdr:from>
    <xdr:ext cx="76200" cy="185651"/>
    <xdr:sp macro="" textlink="">
      <xdr:nvSpPr>
        <xdr:cNvPr id="2607" name="Text Box 6">
          <a:extLst>
            <a:ext uri="{FF2B5EF4-FFF2-40B4-BE49-F238E27FC236}">
              <a16:creationId xmlns="" xmlns:a16="http://schemas.microsoft.com/office/drawing/2014/main" id="{C546E0D1-8EA7-451E-8182-53105F8CABC7}"/>
            </a:ext>
          </a:extLst>
        </xdr:cNvPr>
        <xdr:cNvSpPr txBox="1">
          <a:spLocks noChangeArrowheads="1"/>
        </xdr:cNvSpPr>
      </xdr:nvSpPr>
      <xdr:spPr bwMode="auto">
        <a:xfrm>
          <a:off x="1403985" y="13239750"/>
          <a:ext cx="76200" cy="185651"/>
        </a:xfrm>
        <a:prstGeom prst="rect">
          <a:avLst/>
        </a:prstGeom>
        <a:noFill/>
        <a:ln w="9525">
          <a:noFill/>
          <a:miter lim="800000"/>
          <a:headEnd/>
          <a:tailEnd/>
        </a:ln>
      </xdr:spPr>
    </xdr:sp>
    <xdr:clientData/>
  </xdr:oneCellAnchor>
  <xdr:oneCellAnchor>
    <xdr:from>
      <xdr:col>1</xdr:col>
      <xdr:colOff>898814</xdr:colOff>
      <xdr:row>351</xdr:row>
      <xdr:rowOff>0</xdr:rowOff>
    </xdr:from>
    <xdr:ext cx="76200" cy="200891"/>
    <xdr:sp macro="" textlink="">
      <xdr:nvSpPr>
        <xdr:cNvPr id="2609" name="Text Box 6">
          <a:extLst>
            <a:ext uri="{FF2B5EF4-FFF2-40B4-BE49-F238E27FC236}">
              <a16:creationId xmlns="" xmlns:a16="http://schemas.microsoft.com/office/drawing/2014/main" id="{C93382E5-1A90-4DA8-A018-9FA62EDCAC1A}"/>
            </a:ext>
          </a:extLst>
        </xdr:cNvPr>
        <xdr:cNvSpPr txBox="1">
          <a:spLocks noChangeArrowheads="1"/>
        </xdr:cNvSpPr>
      </xdr:nvSpPr>
      <xdr:spPr bwMode="auto">
        <a:xfrm>
          <a:off x="1441739" y="13239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351</xdr:row>
      <xdr:rowOff>0</xdr:rowOff>
    </xdr:from>
    <xdr:ext cx="76200" cy="188191"/>
    <xdr:sp macro="" textlink="">
      <xdr:nvSpPr>
        <xdr:cNvPr id="2610" name="Text Box 6">
          <a:extLst>
            <a:ext uri="{FF2B5EF4-FFF2-40B4-BE49-F238E27FC236}">
              <a16:creationId xmlns="" xmlns:a16="http://schemas.microsoft.com/office/drawing/2014/main" id="{0B85E95C-9570-4D7C-AF07-134F5FBDBA97}"/>
            </a:ext>
          </a:extLst>
        </xdr:cNvPr>
        <xdr:cNvSpPr txBox="1">
          <a:spLocks noChangeArrowheads="1"/>
        </xdr:cNvSpPr>
      </xdr:nvSpPr>
      <xdr:spPr bwMode="auto">
        <a:xfrm>
          <a:off x="1403985" y="13239750"/>
          <a:ext cx="76200" cy="188191"/>
        </a:xfrm>
        <a:prstGeom prst="rect">
          <a:avLst/>
        </a:prstGeom>
        <a:noFill/>
        <a:ln w="9525">
          <a:noFill/>
          <a:miter lim="800000"/>
          <a:headEnd/>
          <a:tailEnd/>
        </a:ln>
      </xdr:spPr>
    </xdr:sp>
    <xdr:clientData/>
  </xdr:oneCellAnchor>
  <xdr:oneCellAnchor>
    <xdr:from>
      <xdr:col>1</xdr:col>
      <xdr:colOff>861060</xdr:colOff>
      <xdr:row>351</xdr:row>
      <xdr:rowOff>0</xdr:rowOff>
    </xdr:from>
    <xdr:ext cx="76200" cy="203835"/>
    <xdr:sp macro="" textlink="">
      <xdr:nvSpPr>
        <xdr:cNvPr id="2611" name="Text Box 6">
          <a:extLst>
            <a:ext uri="{FF2B5EF4-FFF2-40B4-BE49-F238E27FC236}">
              <a16:creationId xmlns="" xmlns:a16="http://schemas.microsoft.com/office/drawing/2014/main" id="{5635F33E-DECF-4CD2-8AA0-1613FBFB28EE}"/>
            </a:ext>
          </a:extLst>
        </xdr:cNvPr>
        <xdr:cNvSpPr txBox="1">
          <a:spLocks noChangeArrowheads="1"/>
        </xdr:cNvSpPr>
      </xdr:nvSpPr>
      <xdr:spPr bwMode="auto">
        <a:xfrm>
          <a:off x="1403985" y="13239750"/>
          <a:ext cx="76200" cy="203835"/>
        </a:xfrm>
        <a:prstGeom prst="rect">
          <a:avLst/>
        </a:prstGeom>
        <a:noFill/>
        <a:ln w="9525">
          <a:noFill/>
          <a:miter lim="800000"/>
          <a:headEnd/>
          <a:tailEnd/>
        </a:ln>
      </xdr:spPr>
    </xdr:sp>
    <xdr:clientData/>
  </xdr:oneCellAnchor>
  <xdr:oneCellAnchor>
    <xdr:from>
      <xdr:col>1</xdr:col>
      <xdr:colOff>861060</xdr:colOff>
      <xdr:row>351</xdr:row>
      <xdr:rowOff>0</xdr:rowOff>
    </xdr:from>
    <xdr:ext cx="76200" cy="188191"/>
    <xdr:sp macro="" textlink="">
      <xdr:nvSpPr>
        <xdr:cNvPr id="2612" name="Text Box 6">
          <a:extLst>
            <a:ext uri="{FF2B5EF4-FFF2-40B4-BE49-F238E27FC236}">
              <a16:creationId xmlns="" xmlns:a16="http://schemas.microsoft.com/office/drawing/2014/main" id="{812006B4-5A24-4F55-963A-80775EB3011C}"/>
            </a:ext>
          </a:extLst>
        </xdr:cNvPr>
        <xdr:cNvSpPr txBox="1">
          <a:spLocks noChangeArrowheads="1"/>
        </xdr:cNvSpPr>
      </xdr:nvSpPr>
      <xdr:spPr bwMode="auto">
        <a:xfrm>
          <a:off x="1403985" y="13239750"/>
          <a:ext cx="76200" cy="188191"/>
        </a:xfrm>
        <a:prstGeom prst="rect">
          <a:avLst/>
        </a:prstGeom>
        <a:noFill/>
        <a:ln w="9525">
          <a:noFill/>
          <a:miter lim="800000"/>
          <a:headEnd/>
          <a:tailEnd/>
        </a:ln>
      </xdr:spPr>
    </xdr:sp>
    <xdr:clientData/>
  </xdr:oneCellAnchor>
  <xdr:oneCellAnchor>
    <xdr:from>
      <xdr:col>1</xdr:col>
      <xdr:colOff>861060</xdr:colOff>
      <xdr:row>351</xdr:row>
      <xdr:rowOff>0</xdr:rowOff>
    </xdr:from>
    <xdr:ext cx="76200" cy="203835"/>
    <xdr:sp macro="" textlink="">
      <xdr:nvSpPr>
        <xdr:cNvPr id="2613" name="Text Box 6">
          <a:extLst>
            <a:ext uri="{FF2B5EF4-FFF2-40B4-BE49-F238E27FC236}">
              <a16:creationId xmlns="" xmlns:a16="http://schemas.microsoft.com/office/drawing/2014/main" id="{E2654B30-A1B4-4A23-870E-04492CA24A99}"/>
            </a:ext>
          </a:extLst>
        </xdr:cNvPr>
        <xdr:cNvSpPr txBox="1">
          <a:spLocks noChangeArrowheads="1"/>
        </xdr:cNvSpPr>
      </xdr:nvSpPr>
      <xdr:spPr bwMode="auto">
        <a:xfrm>
          <a:off x="1403985" y="13239750"/>
          <a:ext cx="76200" cy="203835"/>
        </a:xfrm>
        <a:prstGeom prst="rect">
          <a:avLst/>
        </a:prstGeom>
        <a:noFill/>
        <a:ln w="9525">
          <a:noFill/>
          <a:miter lim="800000"/>
          <a:headEnd/>
          <a:tailEnd/>
        </a:ln>
      </xdr:spPr>
    </xdr:sp>
    <xdr:clientData/>
  </xdr:oneCellAnchor>
  <xdr:oneCellAnchor>
    <xdr:from>
      <xdr:col>1</xdr:col>
      <xdr:colOff>838200</xdr:colOff>
      <xdr:row>351</xdr:row>
      <xdr:rowOff>0</xdr:rowOff>
    </xdr:from>
    <xdr:ext cx="76200" cy="200025"/>
    <xdr:sp macro="" textlink="">
      <xdr:nvSpPr>
        <xdr:cNvPr id="2614" name="Text Box 6">
          <a:extLst>
            <a:ext uri="{FF2B5EF4-FFF2-40B4-BE49-F238E27FC236}">
              <a16:creationId xmlns="" xmlns:a16="http://schemas.microsoft.com/office/drawing/2014/main" id="{283210BD-C705-4294-A46B-C48305D5E94D}"/>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351</xdr:row>
      <xdr:rowOff>0</xdr:rowOff>
    </xdr:from>
    <xdr:ext cx="76200" cy="200025"/>
    <xdr:sp macro="" textlink="">
      <xdr:nvSpPr>
        <xdr:cNvPr id="2615" name="Text Box 6">
          <a:extLst>
            <a:ext uri="{FF2B5EF4-FFF2-40B4-BE49-F238E27FC236}">
              <a16:creationId xmlns="" xmlns:a16="http://schemas.microsoft.com/office/drawing/2014/main" id="{81BE3E48-175F-4AC0-B9CD-20265A93BD39}"/>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351</xdr:row>
      <xdr:rowOff>0</xdr:rowOff>
    </xdr:from>
    <xdr:ext cx="76200" cy="185651"/>
    <xdr:sp macro="" textlink="">
      <xdr:nvSpPr>
        <xdr:cNvPr id="2616" name="Text Box 6">
          <a:extLst>
            <a:ext uri="{FF2B5EF4-FFF2-40B4-BE49-F238E27FC236}">
              <a16:creationId xmlns="" xmlns:a16="http://schemas.microsoft.com/office/drawing/2014/main" id="{B4F7E021-8800-4B58-B578-FB43FF63495F}"/>
            </a:ext>
          </a:extLst>
        </xdr:cNvPr>
        <xdr:cNvSpPr txBox="1">
          <a:spLocks noChangeArrowheads="1"/>
        </xdr:cNvSpPr>
      </xdr:nvSpPr>
      <xdr:spPr bwMode="auto">
        <a:xfrm>
          <a:off x="1403985" y="13239750"/>
          <a:ext cx="76200" cy="185651"/>
        </a:xfrm>
        <a:prstGeom prst="rect">
          <a:avLst/>
        </a:prstGeom>
        <a:noFill/>
        <a:ln w="9525">
          <a:noFill/>
          <a:miter lim="800000"/>
          <a:headEnd/>
          <a:tailEnd/>
        </a:ln>
      </xdr:spPr>
    </xdr:sp>
    <xdr:clientData/>
  </xdr:oneCellAnchor>
  <xdr:oneCellAnchor>
    <xdr:from>
      <xdr:col>1</xdr:col>
      <xdr:colOff>838200</xdr:colOff>
      <xdr:row>351</xdr:row>
      <xdr:rowOff>0</xdr:rowOff>
    </xdr:from>
    <xdr:ext cx="76200" cy="200025"/>
    <xdr:sp macro="" textlink="">
      <xdr:nvSpPr>
        <xdr:cNvPr id="2617" name="Text Box 6">
          <a:extLst>
            <a:ext uri="{FF2B5EF4-FFF2-40B4-BE49-F238E27FC236}">
              <a16:creationId xmlns="" xmlns:a16="http://schemas.microsoft.com/office/drawing/2014/main" id="{FCC182BB-524A-4E91-AF0C-703A224842C2}"/>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351</xdr:row>
      <xdr:rowOff>0</xdr:rowOff>
    </xdr:from>
    <xdr:ext cx="76200" cy="200025"/>
    <xdr:sp macro="" textlink="">
      <xdr:nvSpPr>
        <xdr:cNvPr id="2618" name="Text Box 6">
          <a:extLst>
            <a:ext uri="{FF2B5EF4-FFF2-40B4-BE49-F238E27FC236}">
              <a16:creationId xmlns="" xmlns:a16="http://schemas.microsoft.com/office/drawing/2014/main" id="{BADA57BD-F245-4469-A8BD-6771BB5F3006}"/>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351</xdr:row>
      <xdr:rowOff>0</xdr:rowOff>
    </xdr:from>
    <xdr:ext cx="76200" cy="200025"/>
    <xdr:sp macro="" textlink="">
      <xdr:nvSpPr>
        <xdr:cNvPr id="2619" name="Text Box 6">
          <a:extLst>
            <a:ext uri="{FF2B5EF4-FFF2-40B4-BE49-F238E27FC236}">
              <a16:creationId xmlns="" xmlns:a16="http://schemas.microsoft.com/office/drawing/2014/main" id="{7361D2F1-146E-4127-A302-00D42B661260}"/>
            </a:ext>
          </a:extLst>
        </xdr:cNvPr>
        <xdr:cNvSpPr txBox="1">
          <a:spLocks noChangeArrowheads="1"/>
        </xdr:cNvSpPr>
      </xdr:nvSpPr>
      <xdr:spPr bwMode="auto">
        <a:xfrm>
          <a:off x="1381125" y="13239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348</xdr:row>
      <xdr:rowOff>0</xdr:rowOff>
    </xdr:from>
    <xdr:ext cx="76200" cy="188191"/>
    <xdr:sp macro="" textlink="">
      <xdr:nvSpPr>
        <xdr:cNvPr id="2622" name="Text Box 6">
          <a:extLst>
            <a:ext uri="{FF2B5EF4-FFF2-40B4-BE49-F238E27FC236}">
              <a16:creationId xmlns="" xmlns:a16="http://schemas.microsoft.com/office/drawing/2014/main" id="{7A455F2E-DBE6-4D5F-AA62-0AFD26A72364}"/>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348</xdr:row>
      <xdr:rowOff>0</xdr:rowOff>
    </xdr:from>
    <xdr:ext cx="76200" cy="203835"/>
    <xdr:sp macro="" textlink="">
      <xdr:nvSpPr>
        <xdr:cNvPr id="2623" name="Text Box 6">
          <a:extLst>
            <a:ext uri="{FF2B5EF4-FFF2-40B4-BE49-F238E27FC236}">
              <a16:creationId xmlns="" xmlns:a16="http://schemas.microsoft.com/office/drawing/2014/main" id="{6D1D0528-9859-4D45-A839-EF33570A85E9}"/>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861060</xdr:colOff>
      <xdr:row>348</xdr:row>
      <xdr:rowOff>0</xdr:rowOff>
    </xdr:from>
    <xdr:ext cx="76200" cy="188191"/>
    <xdr:sp macro="" textlink="">
      <xdr:nvSpPr>
        <xdr:cNvPr id="2624" name="Text Box 6">
          <a:extLst>
            <a:ext uri="{FF2B5EF4-FFF2-40B4-BE49-F238E27FC236}">
              <a16:creationId xmlns="" xmlns:a16="http://schemas.microsoft.com/office/drawing/2014/main" id="{DEA62EF7-BBFE-43B1-8622-5773082D5ACA}"/>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348</xdr:row>
      <xdr:rowOff>0</xdr:rowOff>
    </xdr:from>
    <xdr:ext cx="76200" cy="203835"/>
    <xdr:sp macro="" textlink="">
      <xdr:nvSpPr>
        <xdr:cNvPr id="2625" name="Text Box 6">
          <a:extLst>
            <a:ext uri="{FF2B5EF4-FFF2-40B4-BE49-F238E27FC236}">
              <a16:creationId xmlns="" xmlns:a16="http://schemas.microsoft.com/office/drawing/2014/main" id="{2242D63B-21C1-4066-ACCD-91F566E25F43}"/>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861060</xdr:colOff>
      <xdr:row>348</xdr:row>
      <xdr:rowOff>0</xdr:rowOff>
    </xdr:from>
    <xdr:ext cx="76200" cy="188191"/>
    <xdr:sp macro="" textlink="">
      <xdr:nvSpPr>
        <xdr:cNvPr id="2626" name="Text Box 6">
          <a:extLst>
            <a:ext uri="{FF2B5EF4-FFF2-40B4-BE49-F238E27FC236}">
              <a16:creationId xmlns="" xmlns:a16="http://schemas.microsoft.com/office/drawing/2014/main" id="{633241D2-0B53-4BAB-8CF1-9681465A6BE8}"/>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348</xdr:row>
      <xdr:rowOff>0</xdr:rowOff>
    </xdr:from>
    <xdr:ext cx="76200" cy="203835"/>
    <xdr:sp macro="" textlink="">
      <xdr:nvSpPr>
        <xdr:cNvPr id="2627" name="Text Box 6">
          <a:extLst>
            <a:ext uri="{FF2B5EF4-FFF2-40B4-BE49-F238E27FC236}">
              <a16:creationId xmlns="" xmlns:a16="http://schemas.microsoft.com/office/drawing/2014/main" id="{CB2770D3-B1E0-4965-88C3-72375AD58B7C}"/>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861060</xdr:colOff>
      <xdr:row>348</xdr:row>
      <xdr:rowOff>0</xdr:rowOff>
    </xdr:from>
    <xdr:ext cx="76200" cy="188191"/>
    <xdr:sp macro="" textlink="">
      <xdr:nvSpPr>
        <xdr:cNvPr id="2628" name="Text Box 6">
          <a:extLst>
            <a:ext uri="{FF2B5EF4-FFF2-40B4-BE49-F238E27FC236}">
              <a16:creationId xmlns="" xmlns:a16="http://schemas.microsoft.com/office/drawing/2014/main" id="{06DBE153-EDCE-45BC-9E54-9BC5272585B5}"/>
            </a:ext>
          </a:extLst>
        </xdr:cNvPr>
        <xdr:cNvSpPr txBox="1">
          <a:spLocks noChangeArrowheads="1"/>
        </xdr:cNvSpPr>
      </xdr:nvSpPr>
      <xdr:spPr bwMode="auto">
        <a:xfrm>
          <a:off x="1403985" y="12477750"/>
          <a:ext cx="76200" cy="188191"/>
        </a:xfrm>
        <a:prstGeom prst="rect">
          <a:avLst/>
        </a:prstGeom>
        <a:noFill/>
        <a:ln w="9525">
          <a:noFill/>
          <a:miter lim="800000"/>
          <a:headEnd/>
          <a:tailEnd/>
        </a:ln>
      </xdr:spPr>
    </xdr:sp>
    <xdr:clientData/>
  </xdr:oneCellAnchor>
  <xdr:oneCellAnchor>
    <xdr:from>
      <xdr:col>1</xdr:col>
      <xdr:colOff>861060</xdr:colOff>
      <xdr:row>348</xdr:row>
      <xdr:rowOff>0</xdr:rowOff>
    </xdr:from>
    <xdr:ext cx="76200" cy="203835"/>
    <xdr:sp macro="" textlink="">
      <xdr:nvSpPr>
        <xdr:cNvPr id="2629" name="Text Box 6">
          <a:extLst>
            <a:ext uri="{FF2B5EF4-FFF2-40B4-BE49-F238E27FC236}">
              <a16:creationId xmlns="" xmlns:a16="http://schemas.microsoft.com/office/drawing/2014/main" id="{EA736C96-AF92-40E6-B9BC-B4132EC16673}"/>
            </a:ext>
          </a:extLst>
        </xdr:cNvPr>
        <xdr:cNvSpPr txBox="1">
          <a:spLocks noChangeArrowheads="1"/>
        </xdr:cNvSpPr>
      </xdr:nvSpPr>
      <xdr:spPr bwMode="auto">
        <a:xfrm>
          <a:off x="1403985" y="12477750"/>
          <a:ext cx="76200" cy="203835"/>
        </a:xfrm>
        <a:prstGeom prst="rect">
          <a:avLst/>
        </a:prstGeom>
        <a:noFill/>
        <a:ln w="9525">
          <a:noFill/>
          <a:miter lim="800000"/>
          <a:headEnd/>
          <a:tailEnd/>
        </a:ln>
      </xdr:spPr>
    </xdr:sp>
    <xdr:clientData/>
  </xdr:oneCellAnchor>
  <xdr:oneCellAnchor>
    <xdr:from>
      <xdr:col>1</xdr:col>
      <xdr:colOff>898814</xdr:colOff>
      <xdr:row>348</xdr:row>
      <xdr:rowOff>112567</xdr:rowOff>
    </xdr:from>
    <xdr:ext cx="76200" cy="200891"/>
    <xdr:sp macro="" textlink="">
      <xdr:nvSpPr>
        <xdr:cNvPr id="2630" name="Text Box 6">
          <a:extLst>
            <a:ext uri="{FF2B5EF4-FFF2-40B4-BE49-F238E27FC236}">
              <a16:creationId xmlns="" xmlns:a16="http://schemas.microsoft.com/office/drawing/2014/main" id="{9D5C0C97-92F4-4779-816A-3C103F6CD34B}"/>
            </a:ext>
          </a:extLst>
        </xdr:cNvPr>
        <xdr:cNvSpPr txBox="1">
          <a:spLocks noChangeArrowheads="1"/>
        </xdr:cNvSpPr>
      </xdr:nvSpPr>
      <xdr:spPr bwMode="auto">
        <a:xfrm>
          <a:off x="1441739" y="1259031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353</xdr:row>
      <xdr:rowOff>0</xdr:rowOff>
    </xdr:from>
    <xdr:ext cx="76200" cy="203835"/>
    <xdr:sp macro="" textlink="">
      <xdr:nvSpPr>
        <xdr:cNvPr id="2631" name="Text Box 6">
          <a:extLst>
            <a:ext uri="{FF2B5EF4-FFF2-40B4-BE49-F238E27FC236}">
              <a16:creationId xmlns="" xmlns:a16="http://schemas.microsoft.com/office/drawing/2014/main" id="{1696178A-5AC4-4C72-B578-B9BD765A01EB}"/>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353</xdr:row>
      <xdr:rowOff>0</xdr:rowOff>
    </xdr:from>
    <xdr:ext cx="76200" cy="203835"/>
    <xdr:sp macro="" textlink="">
      <xdr:nvSpPr>
        <xdr:cNvPr id="2632" name="Text Box 6">
          <a:extLst>
            <a:ext uri="{FF2B5EF4-FFF2-40B4-BE49-F238E27FC236}">
              <a16:creationId xmlns="" xmlns:a16="http://schemas.microsoft.com/office/drawing/2014/main" id="{5948EF8E-DBA0-4C7D-A5AD-018D4DC0E1FC}"/>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353</xdr:row>
      <xdr:rowOff>0</xdr:rowOff>
    </xdr:from>
    <xdr:ext cx="76200" cy="203835"/>
    <xdr:sp macro="" textlink="">
      <xdr:nvSpPr>
        <xdr:cNvPr id="2633" name="Text Box 6">
          <a:extLst>
            <a:ext uri="{FF2B5EF4-FFF2-40B4-BE49-F238E27FC236}">
              <a16:creationId xmlns="" xmlns:a16="http://schemas.microsoft.com/office/drawing/2014/main" id="{7EDC1B36-9CE6-4296-8747-19D3ACCF8EF4}"/>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353</xdr:row>
      <xdr:rowOff>0</xdr:rowOff>
    </xdr:from>
    <xdr:ext cx="76200" cy="203835"/>
    <xdr:sp macro="" textlink="">
      <xdr:nvSpPr>
        <xdr:cNvPr id="2634" name="Text Box 6">
          <a:extLst>
            <a:ext uri="{FF2B5EF4-FFF2-40B4-BE49-F238E27FC236}">
              <a16:creationId xmlns="" xmlns:a16="http://schemas.microsoft.com/office/drawing/2014/main" id="{72254683-3FF1-4D08-A4ED-220AC8E7AB69}"/>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898814</xdr:colOff>
      <xdr:row>353</xdr:row>
      <xdr:rowOff>0</xdr:rowOff>
    </xdr:from>
    <xdr:ext cx="76200" cy="200891"/>
    <xdr:sp macro="" textlink="">
      <xdr:nvSpPr>
        <xdr:cNvPr id="2635" name="Text Box 6">
          <a:extLst>
            <a:ext uri="{FF2B5EF4-FFF2-40B4-BE49-F238E27FC236}">
              <a16:creationId xmlns="" xmlns:a16="http://schemas.microsoft.com/office/drawing/2014/main" id="{1DE714CA-B017-4207-B0F8-CAD2049B8C5D}"/>
            </a:ext>
          </a:extLst>
        </xdr:cNvPr>
        <xdr:cNvSpPr txBox="1">
          <a:spLocks noChangeArrowheads="1"/>
        </xdr:cNvSpPr>
      </xdr:nvSpPr>
      <xdr:spPr bwMode="auto">
        <a:xfrm>
          <a:off x="1441739" y="1381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353</xdr:row>
      <xdr:rowOff>0</xdr:rowOff>
    </xdr:from>
    <xdr:ext cx="76200" cy="203835"/>
    <xdr:sp macro="" textlink="">
      <xdr:nvSpPr>
        <xdr:cNvPr id="2636" name="Text Box 6">
          <a:extLst>
            <a:ext uri="{FF2B5EF4-FFF2-40B4-BE49-F238E27FC236}">
              <a16:creationId xmlns="" xmlns:a16="http://schemas.microsoft.com/office/drawing/2014/main" id="{BD51AA4E-9BDC-4206-A148-FF8FBBE81512}"/>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353</xdr:row>
      <xdr:rowOff>0</xdr:rowOff>
    </xdr:from>
    <xdr:ext cx="76200" cy="203835"/>
    <xdr:sp macro="" textlink="">
      <xdr:nvSpPr>
        <xdr:cNvPr id="2637" name="Text Box 6">
          <a:extLst>
            <a:ext uri="{FF2B5EF4-FFF2-40B4-BE49-F238E27FC236}">
              <a16:creationId xmlns="" xmlns:a16="http://schemas.microsoft.com/office/drawing/2014/main" id="{96859F5F-AD1A-4D9F-B3CA-91A236B11EF0}"/>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353</xdr:row>
      <xdr:rowOff>0</xdr:rowOff>
    </xdr:from>
    <xdr:ext cx="76200" cy="203835"/>
    <xdr:sp macro="" textlink="">
      <xdr:nvSpPr>
        <xdr:cNvPr id="2638" name="Text Box 6">
          <a:extLst>
            <a:ext uri="{FF2B5EF4-FFF2-40B4-BE49-F238E27FC236}">
              <a16:creationId xmlns="" xmlns:a16="http://schemas.microsoft.com/office/drawing/2014/main" id="{4F581174-0A02-44A6-8F9D-B21580528A90}"/>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861060</xdr:colOff>
      <xdr:row>353</xdr:row>
      <xdr:rowOff>0</xdr:rowOff>
    </xdr:from>
    <xdr:ext cx="76200" cy="203835"/>
    <xdr:sp macro="" textlink="">
      <xdr:nvSpPr>
        <xdr:cNvPr id="2639" name="Text Box 6">
          <a:extLst>
            <a:ext uri="{FF2B5EF4-FFF2-40B4-BE49-F238E27FC236}">
              <a16:creationId xmlns="" xmlns:a16="http://schemas.microsoft.com/office/drawing/2014/main" id="{1212D5FB-EB58-414C-8397-0E886DF9DACA}"/>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898814</xdr:colOff>
      <xdr:row>353</xdr:row>
      <xdr:rowOff>0</xdr:rowOff>
    </xdr:from>
    <xdr:ext cx="76200" cy="200891"/>
    <xdr:sp macro="" textlink="">
      <xdr:nvSpPr>
        <xdr:cNvPr id="2640" name="Text Box 6">
          <a:extLst>
            <a:ext uri="{FF2B5EF4-FFF2-40B4-BE49-F238E27FC236}">
              <a16:creationId xmlns="" xmlns:a16="http://schemas.microsoft.com/office/drawing/2014/main" id="{6EABAE8D-B61A-4A68-8C77-3E8C9B467ED1}"/>
            </a:ext>
          </a:extLst>
        </xdr:cNvPr>
        <xdr:cNvSpPr txBox="1">
          <a:spLocks noChangeArrowheads="1"/>
        </xdr:cNvSpPr>
      </xdr:nvSpPr>
      <xdr:spPr bwMode="auto">
        <a:xfrm>
          <a:off x="1441739" y="13811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355</xdr:row>
      <xdr:rowOff>0</xdr:rowOff>
    </xdr:from>
    <xdr:ext cx="76200" cy="200025"/>
    <xdr:sp macro="" textlink="">
      <xdr:nvSpPr>
        <xdr:cNvPr id="2641" name="Text Box 6">
          <a:extLst>
            <a:ext uri="{FF2B5EF4-FFF2-40B4-BE49-F238E27FC236}">
              <a16:creationId xmlns="" xmlns:a16="http://schemas.microsoft.com/office/drawing/2014/main" id="{D1ED6A6C-1485-4A7A-B612-D9B8428FD2F2}"/>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355</xdr:row>
      <xdr:rowOff>0</xdr:rowOff>
    </xdr:from>
    <xdr:ext cx="76200" cy="200025"/>
    <xdr:sp macro="" textlink="">
      <xdr:nvSpPr>
        <xdr:cNvPr id="2642" name="Text Box 6">
          <a:extLst>
            <a:ext uri="{FF2B5EF4-FFF2-40B4-BE49-F238E27FC236}">
              <a16:creationId xmlns="" xmlns:a16="http://schemas.microsoft.com/office/drawing/2014/main" id="{E04FC94E-5394-4092-B076-C63DEEEE8ADB}"/>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355</xdr:row>
      <xdr:rowOff>0</xdr:rowOff>
    </xdr:from>
    <xdr:ext cx="76200" cy="185651"/>
    <xdr:sp macro="" textlink="">
      <xdr:nvSpPr>
        <xdr:cNvPr id="2643" name="Text Box 6">
          <a:extLst>
            <a:ext uri="{FF2B5EF4-FFF2-40B4-BE49-F238E27FC236}">
              <a16:creationId xmlns="" xmlns:a16="http://schemas.microsoft.com/office/drawing/2014/main" id="{EA2A1785-E271-4EF8-B409-F4FB75C30F4F}"/>
            </a:ext>
          </a:extLst>
        </xdr:cNvPr>
        <xdr:cNvSpPr txBox="1">
          <a:spLocks noChangeArrowheads="1"/>
        </xdr:cNvSpPr>
      </xdr:nvSpPr>
      <xdr:spPr bwMode="auto">
        <a:xfrm>
          <a:off x="1403985" y="14001750"/>
          <a:ext cx="76200" cy="185651"/>
        </a:xfrm>
        <a:prstGeom prst="rect">
          <a:avLst/>
        </a:prstGeom>
        <a:noFill/>
        <a:ln w="9525">
          <a:noFill/>
          <a:miter lim="800000"/>
          <a:headEnd/>
          <a:tailEnd/>
        </a:ln>
      </xdr:spPr>
    </xdr:sp>
    <xdr:clientData/>
  </xdr:oneCellAnchor>
  <xdr:oneCellAnchor>
    <xdr:from>
      <xdr:col>1</xdr:col>
      <xdr:colOff>861060</xdr:colOff>
      <xdr:row>353</xdr:row>
      <xdr:rowOff>0</xdr:rowOff>
    </xdr:from>
    <xdr:ext cx="76200" cy="203835"/>
    <xdr:sp macro="" textlink="">
      <xdr:nvSpPr>
        <xdr:cNvPr id="2644" name="Text Box 6">
          <a:extLst>
            <a:ext uri="{FF2B5EF4-FFF2-40B4-BE49-F238E27FC236}">
              <a16:creationId xmlns="" xmlns:a16="http://schemas.microsoft.com/office/drawing/2014/main" id="{78F82F75-A847-4252-A78E-E1FFDC3C3933}"/>
            </a:ext>
          </a:extLst>
        </xdr:cNvPr>
        <xdr:cNvSpPr txBox="1">
          <a:spLocks noChangeArrowheads="1"/>
        </xdr:cNvSpPr>
      </xdr:nvSpPr>
      <xdr:spPr bwMode="auto">
        <a:xfrm>
          <a:off x="1403985" y="13811250"/>
          <a:ext cx="76200" cy="203835"/>
        </a:xfrm>
        <a:prstGeom prst="rect">
          <a:avLst/>
        </a:prstGeom>
        <a:noFill/>
        <a:ln w="9525">
          <a:noFill/>
          <a:miter lim="800000"/>
          <a:headEnd/>
          <a:tailEnd/>
        </a:ln>
      </xdr:spPr>
    </xdr:sp>
    <xdr:clientData/>
  </xdr:oneCellAnchor>
  <xdr:oneCellAnchor>
    <xdr:from>
      <xdr:col>1</xdr:col>
      <xdr:colOff>898814</xdr:colOff>
      <xdr:row>355</xdr:row>
      <xdr:rowOff>0</xdr:rowOff>
    </xdr:from>
    <xdr:ext cx="76200" cy="200891"/>
    <xdr:sp macro="" textlink="">
      <xdr:nvSpPr>
        <xdr:cNvPr id="2645" name="Text Box 6">
          <a:extLst>
            <a:ext uri="{FF2B5EF4-FFF2-40B4-BE49-F238E27FC236}">
              <a16:creationId xmlns="" xmlns:a16="http://schemas.microsoft.com/office/drawing/2014/main" id="{A487E809-A1E3-4D84-9AE3-0341FF7CA667}"/>
            </a:ext>
          </a:extLst>
        </xdr:cNvPr>
        <xdr:cNvSpPr txBox="1">
          <a:spLocks noChangeArrowheads="1"/>
        </xdr:cNvSpPr>
      </xdr:nvSpPr>
      <xdr:spPr bwMode="auto">
        <a:xfrm>
          <a:off x="1441739" y="14001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355</xdr:row>
      <xdr:rowOff>0</xdr:rowOff>
    </xdr:from>
    <xdr:ext cx="76200" cy="188191"/>
    <xdr:sp macro="" textlink="">
      <xdr:nvSpPr>
        <xdr:cNvPr id="2646" name="Text Box 6">
          <a:extLst>
            <a:ext uri="{FF2B5EF4-FFF2-40B4-BE49-F238E27FC236}">
              <a16:creationId xmlns="" xmlns:a16="http://schemas.microsoft.com/office/drawing/2014/main" id="{9E2A9269-A13F-4746-B94D-DD62A815DC06}"/>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47" name="Text Box 6">
          <a:extLst>
            <a:ext uri="{FF2B5EF4-FFF2-40B4-BE49-F238E27FC236}">
              <a16:creationId xmlns="" xmlns:a16="http://schemas.microsoft.com/office/drawing/2014/main" id="{43EB1D99-6DAB-4DAD-8897-70875E3AA8DC}"/>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355</xdr:row>
      <xdr:rowOff>0</xdr:rowOff>
    </xdr:from>
    <xdr:ext cx="76200" cy="188191"/>
    <xdr:sp macro="" textlink="">
      <xdr:nvSpPr>
        <xdr:cNvPr id="2648" name="Text Box 6">
          <a:extLst>
            <a:ext uri="{FF2B5EF4-FFF2-40B4-BE49-F238E27FC236}">
              <a16:creationId xmlns="" xmlns:a16="http://schemas.microsoft.com/office/drawing/2014/main" id="{331FFDF5-8517-462E-BFB1-352A243D4AA0}"/>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49" name="Text Box 6">
          <a:extLst>
            <a:ext uri="{FF2B5EF4-FFF2-40B4-BE49-F238E27FC236}">
              <a16:creationId xmlns="" xmlns:a16="http://schemas.microsoft.com/office/drawing/2014/main" id="{CCEF7D0E-121F-41DB-B698-B8CBC4BF686D}"/>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838200</xdr:colOff>
      <xdr:row>355</xdr:row>
      <xdr:rowOff>0</xdr:rowOff>
    </xdr:from>
    <xdr:ext cx="76200" cy="200025"/>
    <xdr:sp macro="" textlink="">
      <xdr:nvSpPr>
        <xdr:cNvPr id="2650" name="Text Box 6">
          <a:extLst>
            <a:ext uri="{FF2B5EF4-FFF2-40B4-BE49-F238E27FC236}">
              <a16:creationId xmlns="" xmlns:a16="http://schemas.microsoft.com/office/drawing/2014/main" id="{B88D707D-3C80-4D40-8057-F320974F0A21}"/>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355</xdr:row>
      <xdr:rowOff>0</xdr:rowOff>
    </xdr:from>
    <xdr:ext cx="76200" cy="200025"/>
    <xdr:sp macro="" textlink="">
      <xdr:nvSpPr>
        <xdr:cNvPr id="2651" name="Text Box 6">
          <a:extLst>
            <a:ext uri="{FF2B5EF4-FFF2-40B4-BE49-F238E27FC236}">
              <a16:creationId xmlns="" xmlns:a16="http://schemas.microsoft.com/office/drawing/2014/main" id="{B0B203EC-1EE7-4EF4-8D7D-8AC46AB621B8}"/>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355</xdr:row>
      <xdr:rowOff>0</xdr:rowOff>
    </xdr:from>
    <xdr:ext cx="76200" cy="185651"/>
    <xdr:sp macro="" textlink="">
      <xdr:nvSpPr>
        <xdr:cNvPr id="2652" name="Text Box 6">
          <a:extLst>
            <a:ext uri="{FF2B5EF4-FFF2-40B4-BE49-F238E27FC236}">
              <a16:creationId xmlns="" xmlns:a16="http://schemas.microsoft.com/office/drawing/2014/main" id="{55F8EBF3-8E71-43B9-802F-D21E3CE520D6}"/>
            </a:ext>
          </a:extLst>
        </xdr:cNvPr>
        <xdr:cNvSpPr txBox="1">
          <a:spLocks noChangeArrowheads="1"/>
        </xdr:cNvSpPr>
      </xdr:nvSpPr>
      <xdr:spPr bwMode="auto">
        <a:xfrm>
          <a:off x="1403985" y="14001750"/>
          <a:ext cx="76200" cy="185651"/>
        </a:xfrm>
        <a:prstGeom prst="rect">
          <a:avLst/>
        </a:prstGeom>
        <a:noFill/>
        <a:ln w="9525">
          <a:noFill/>
          <a:miter lim="800000"/>
          <a:headEnd/>
          <a:tailEnd/>
        </a:ln>
      </xdr:spPr>
    </xdr:sp>
    <xdr:clientData/>
  </xdr:oneCellAnchor>
  <xdr:oneCellAnchor>
    <xdr:from>
      <xdr:col>1</xdr:col>
      <xdr:colOff>838200</xdr:colOff>
      <xdr:row>355</xdr:row>
      <xdr:rowOff>0</xdr:rowOff>
    </xdr:from>
    <xdr:ext cx="76200" cy="200025"/>
    <xdr:sp macro="" textlink="">
      <xdr:nvSpPr>
        <xdr:cNvPr id="2653" name="Text Box 6">
          <a:extLst>
            <a:ext uri="{FF2B5EF4-FFF2-40B4-BE49-F238E27FC236}">
              <a16:creationId xmlns="" xmlns:a16="http://schemas.microsoft.com/office/drawing/2014/main" id="{3D0C92CF-EDDB-4523-84B2-9511BC04C91A}"/>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355</xdr:row>
      <xdr:rowOff>0</xdr:rowOff>
    </xdr:from>
    <xdr:ext cx="76200" cy="200025"/>
    <xdr:sp macro="" textlink="">
      <xdr:nvSpPr>
        <xdr:cNvPr id="2654" name="Text Box 6">
          <a:extLst>
            <a:ext uri="{FF2B5EF4-FFF2-40B4-BE49-F238E27FC236}">
              <a16:creationId xmlns="" xmlns:a16="http://schemas.microsoft.com/office/drawing/2014/main" id="{1A8DC3E0-ABCE-4797-9DEA-F79B28406D04}"/>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355</xdr:row>
      <xdr:rowOff>0</xdr:rowOff>
    </xdr:from>
    <xdr:ext cx="76200" cy="200025"/>
    <xdr:sp macro="" textlink="">
      <xdr:nvSpPr>
        <xdr:cNvPr id="2655" name="Text Box 6">
          <a:extLst>
            <a:ext uri="{FF2B5EF4-FFF2-40B4-BE49-F238E27FC236}">
              <a16:creationId xmlns="" xmlns:a16="http://schemas.microsoft.com/office/drawing/2014/main" id="{6C8174D1-37D0-401D-A26C-53B2602BE0F7}"/>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355</xdr:row>
      <xdr:rowOff>0</xdr:rowOff>
    </xdr:from>
    <xdr:ext cx="76200" cy="200025"/>
    <xdr:sp macro="" textlink="">
      <xdr:nvSpPr>
        <xdr:cNvPr id="2656" name="Text Box 6">
          <a:extLst>
            <a:ext uri="{FF2B5EF4-FFF2-40B4-BE49-F238E27FC236}">
              <a16:creationId xmlns="" xmlns:a16="http://schemas.microsoft.com/office/drawing/2014/main" id="{54B16061-0B0E-4F1E-B531-C4A0B4123B77}"/>
            </a:ext>
          </a:extLst>
        </xdr:cNvPr>
        <xdr:cNvSpPr txBox="1">
          <a:spLocks noChangeArrowheads="1"/>
        </xdr:cNvSpPr>
      </xdr:nvSpPr>
      <xdr:spPr bwMode="auto">
        <a:xfrm>
          <a:off x="1381125" y="14001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355</xdr:row>
      <xdr:rowOff>0</xdr:rowOff>
    </xdr:from>
    <xdr:ext cx="76200" cy="185651"/>
    <xdr:sp macro="" textlink="">
      <xdr:nvSpPr>
        <xdr:cNvPr id="2657" name="Text Box 6">
          <a:extLst>
            <a:ext uri="{FF2B5EF4-FFF2-40B4-BE49-F238E27FC236}">
              <a16:creationId xmlns="" xmlns:a16="http://schemas.microsoft.com/office/drawing/2014/main" id="{67BFF31E-ADE2-4CE9-9095-BA8122B65F86}"/>
            </a:ext>
          </a:extLst>
        </xdr:cNvPr>
        <xdr:cNvSpPr txBox="1">
          <a:spLocks noChangeArrowheads="1"/>
        </xdr:cNvSpPr>
      </xdr:nvSpPr>
      <xdr:spPr bwMode="auto">
        <a:xfrm>
          <a:off x="1403985" y="14001750"/>
          <a:ext cx="76200" cy="185651"/>
        </a:xfrm>
        <a:prstGeom prst="rect">
          <a:avLst/>
        </a:prstGeom>
        <a:noFill/>
        <a:ln w="9525">
          <a:noFill/>
          <a:miter lim="800000"/>
          <a:headEnd/>
          <a:tailEnd/>
        </a:ln>
      </xdr:spPr>
    </xdr:sp>
    <xdr:clientData/>
  </xdr:oneCellAnchor>
  <xdr:oneCellAnchor>
    <xdr:from>
      <xdr:col>1</xdr:col>
      <xdr:colOff>838200</xdr:colOff>
      <xdr:row>354</xdr:row>
      <xdr:rowOff>0</xdr:rowOff>
    </xdr:from>
    <xdr:ext cx="76200" cy="200025"/>
    <xdr:sp macro="" textlink="">
      <xdr:nvSpPr>
        <xdr:cNvPr id="2658" name="Text Box 6">
          <a:extLst>
            <a:ext uri="{FF2B5EF4-FFF2-40B4-BE49-F238E27FC236}">
              <a16:creationId xmlns="" xmlns:a16="http://schemas.microsoft.com/office/drawing/2014/main" id="{9E0F1819-3C09-4367-A9C5-1F0A32C5D5B9}"/>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354</xdr:row>
      <xdr:rowOff>0</xdr:rowOff>
    </xdr:from>
    <xdr:ext cx="76200" cy="200025"/>
    <xdr:sp macro="" textlink="">
      <xdr:nvSpPr>
        <xdr:cNvPr id="2659" name="Text Box 6">
          <a:extLst>
            <a:ext uri="{FF2B5EF4-FFF2-40B4-BE49-F238E27FC236}">
              <a16:creationId xmlns="" xmlns:a16="http://schemas.microsoft.com/office/drawing/2014/main" id="{B24BBB37-C0E2-4BE3-A871-6F07EFB18F17}"/>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354</xdr:row>
      <xdr:rowOff>0</xdr:rowOff>
    </xdr:from>
    <xdr:ext cx="76200" cy="185651"/>
    <xdr:sp macro="" textlink="">
      <xdr:nvSpPr>
        <xdr:cNvPr id="2660" name="Text Box 6">
          <a:extLst>
            <a:ext uri="{FF2B5EF4-FFF2-40B4-BE49-F238E27FC236}">
              <a16:creationId xmlns="" xmlns:a16="http://schemas.microsoft.com/office/drawing/2014/main" id="{1C425CBA-AB1E-44F4-A3C2-992C72DA85D9}"/>
            </a:ext>
          </a:extLst>
        </xdr:cNvPr>
        <xdr:cNvSpPr txBox="1">
          <a:spLocks noChangeArrowheads="1"/>
        </xdr:cNvSpPr>
      </xdr:nvSpPr>
      <xdr:spPr bwMode="auto">
        <a:xfrm>
          <a:off x="1403985" y="14382750"/>
          <a:ext cx="76200" cy="18565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61" name="Text Box 6">
          <a:extLst>
            <a:ext uri="{FF2B5EF4-FFF2-40B4-BE49-F238E27FC236}">
              <a16:creationId xmlns="" xmlns:a16="http://schemas.microsoft.com/office/drawing/2014/main" id="{4E310C99-B184-4B39-8C36-638C716CACEA}"/>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898814</xdr:colOff>
      <xdr:row>354</xdr:row>
      <xdr:rowOff>0</xdr:rowOff>
    </xdr:from>
    <xdr:ext cx="76200" cy="200891"/>
    <xdr:sp macro="" textlink="">
      <xdr:nvSpPr>
        <xdr:cNvPr id="2662" name="Text Box 6">
          <a:extLst>
            <a:ext uri="{FF2B5EF4-FFF2-40B4-BE49-F238E27FC236}">
              <a16:creationId xmlns="" xmlns:a16="http://schemas.microsoft.com/office/drawing/2014/main" id="{E4DBFEC7-3D6B-4D00-8E05-AB945B3C8442}"/>
            </a:ext>
          </a:extLst>
        </xdr:cNvPr>
        <xdr:cNvSpPr txBox="1">
          <a:spLocks noChangeArrowheads="1"/>
        </xdr:cNvSpPr>
      </xdr:nvSpPr>
      <xdr:spPr bwMode="auto">
        <a:xfrm>
          <a:off x="1441739" y="14382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354</xdr:row>
      <xdr:rowOff>0</xdr:rowOff>
    </xdr:from>
    <xdr:ext cx="76200" cy="188191"/>
    <xdr:sp macro="" textlink="">
      <xdr:nvSpPr>
        <xdr:cNvPr id="2663" name="Text Box 6">
          <a:extLst>
            <a:ext uri="{FF2B5EF4-FFF2-40B4-BE49-F238E27FC236}">
              <a16:creationId xmlns="" xmlns:a16="http://schemas.microsoft.com/office/drawing/2014/main" id="{3C8BF93A-29DE-42D3-B91E-E23DA39DD1D8}"/>
            </a:ext>
          </a:extLst>
        </xdr:cNvPr>
        <xdr:cNvSpPr txBox="1">
          <a:spLocks noChangeArrowheads="1"/>
        </xdr:cNvSpPr>
      </xdr:nvSpPr>
      <xdr:spPr bwMode="auto">
        <a:xfrm>
          <a:off x="1403985" y="14382750"/>
          <a:ext cx="76200" cy="188191"/>
        </a:xfrm>
        <a:prstGeom prst="rect">
          <a:avLst/>
        </a:prstGeom>
        <a:noFill/>
        <a:ln w="9525">
          <a:noFill/>
          <a:miter lim="800000"/>
          <a:headEnd/>
          <a:tailEnd/>
        </a:ln>
      </xdr:spPr>
    </xdr:sp>
    <xdr:clientData/>
  </xdr:oneCellAnchor>
  <xdr:oneCellAnchor>
    <xdr:from>
      <xdr:col>1</xdr:col>
      <xdr:colOff>861060</xdr:colOff>
      <xdr:row>354</xdr:row>
      <xdr:rowOff>0</xdr:rowOff>
    </xdr:from>
    <xdr:ext cx="76200" cy="203835"/>
    <xdr:sp macro="" textlink="">
      <xdr:nvSpPr>
        <xdr:cNvPr id="2664" name="Text Box 6">
          <a:extLst>
            <a:ext uri="{FF2B5EF4-FFF2-40B4-BE49-F238E27FC236}">
              <a16:creationId xmlns="" xmlns:a16="http://schemas.microsoft.com/office/drawing/2014/main" id="{92E14CDD-4705-4E72-A62C-E41FBDF70030}"/>
            </a:ext>
          </a:extLst>
        </xdr:cNvPr>
        <xdr:cNvSpPr txBox="1">
          <a:spLocks noChangeArrowheads="1"/>
        </xdr:cNvSpPr>
      </xdr:nvSpPr>
      <xdr:spPr bwMode="auto">
        <a:xfrm>
          <a:off x="1403985" y="14382750"/>
          <a:ext cx="76200" cy="203835"/>
        </a:xfrm>
        <a:prstGeom prst="rect">
          <a:avLst/>
        </a:prstGeom>
        <a:noFill/>
        <a:ln w="9525">
          <a:noFill/>
          <a:miter lim="800000"/>
          <a:headEnd/>
          <a:tailEnd/>
        </a:ln>
      </xdr:spPr>
    </xdr:sp>
    <xdr:clientData/>
  </xdr:oneCellAnchor>
  <xdr:oneCellAnchor>
    <xdr:from>
      <xdr:col>1</xdr:col>
      <xdr:colOff>861060</xdr:colOff>
      <xdr:row>354</xdr:row>
      <xdr:rowOff>0</xdr:rowOff>
    </xdr:from>
    <xdr:ext cx="76200" cy="188191"/>
    <xdr:sp macro="" textlink="">
      <xdr:nvSpPr>
        <xdr:cNvPr id="2665" name="Text Box 6">
          <a:extLst>
            <a:ext uri="{FF2B5EF4-FFF2-40B4-BE49-F238E27FC236}">
              <a16:creationId xmlns="" xmlns:a16="http://schemas.microsoft.com/office/drawing/2014/main" id="{F3CD3427-47F2-41A1-AB78-E73128CEB8F7}"/>
            </a:ext>
          </a:extLst>
        </xdr:cNvPr>
        <xdr:cNvSpPr txBox="1">
          <a:spLocks noChangeArrowheads="1"/>
        </xdr:cNvSpPr>
      </xdr:nvSpPr>
      <xdr:spPr bwMode="auto">
        <a:xfrm>
          <a:off x="1403985" y="14382750"/>
          <a:ext cx="76200" cy="188191"/>
        </a:xfrm>
        <a:prstGeom prst="rect">
          <a:avLst/>
        </a:prstGeom>
        <a:noFill/>
        <a:ln w="9525">
          <a:noFill/>
          <a:miter lim="800000"/>
          <a:headEnd/>
          <a:tailEnd/>
        </a:ln>
      </xdr:spPr>
    </xdr:sp>
    <xdr:clientData/>
  </xdr:oneCellAnchor>
  <xdr:oneCellAnchor>
    <xdr:from>
      <xdr:col>1</xdr:col>
      <xdr:colOff>861060</xdr:colOff>
      <xdr:row>354</xdr:row>
      <xdr:rowOff>0</xdr:rowOff>
    </xdr:from>
    <xdr:ext cx="76200" cy="203835"/>
    <xdr:sp macro="" textlink="">
      <xdr:nvSpPr>
        <xdr:cNvPr id="2666" name="Text Box 6">
          <a:extLst>
            <a:ext uri="{FF2B5EF4-FFF2-40B4-BE49-F238E27FC236}">
              <a16:creationId xmlns="" xmlns:a16="http://schemas.microsoft.com/office/drawing/2014/main" id="{DCB284A6-0344-4254-941B-2C19366D5DA6}"/>
            </a:ext>
          </a:extLst>
        </xdr:cNvPr>
        <xdr:cNvSpPr txBox="1">
          <a:spLocks noChangeArrowheads="1"/>
        </xdr:cNvSpPr>
      </xdr:nvSpPr>
      <xdr:spPr bwMode="auto">
        <a:xfrm>
          <a:off x="1403985" y="14382750"/>
          <a:ext cx="76200" cy="203835"/>
        </a:xfrm>
        <a:prstGeom prst="rect">
          <a:avLst/>
        </a:prstGeom>
        <a:noFill/>
        <a:ln w="9525">
          <a:noFill/>
          <a:miter lim="800000"/>
          <a:headEnd/>
          <a:tailEnd/>
        </a:ln>
      </xdr:spPr>
    </xdr:sp>
    <xdr:clientData/>
  </xdr:oneCellAnchor>
  <xdr:oneCellAnchor>
    <xdr:from>
      <xdr:col>1</xdr:col>
      <xdr:colOff>838200</xdr:colOff>
      <xdr:row>354</xdr:row>
      <xdr:rowOff>0</xdr:rowOff>
    </xdr:from>
    <xdr:ext cx="76200" cy="200025"/>
    <xdr:sp macro="" textlink="">
      <xdr:nvSpPr>
        <xdr:cNvPr id="2667" name="Text Box 6">
          <a:extLst>
            <a:ext uri="{FF2B5EF4-FFF2-40B4-BE49-F238E27FC236}">
              <a16:creationId xmlns="" xmlns:a16="http://schemas.microsoft.com/office/drawing/2014/main" id="{C873019C-DD64-42B7-B610-A3404F5F4B1A}"/>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354</xdr:row>
      <xdr:rowOff>0</xdr:rowOff>
    </xdr:from>
    <xdr:ext cx="76200" cy="200025"/>
    <xdr:sp macro="" textlink="">
      <xdr:nvSpPr>
        <xdr:cNvPr id="2668" name="Text Box 6">
          <a:extLst>
            <a:ext uri="{FF2B5EF4-FFF2-40B4-BE49-F238E27FC236}">
              <a16:creationId xmlns="" xmlns:a16="http://schemas.microsoft.com/office/drawing/2014/main" id="{EF328CE1-6F2E-405B-BD86-1E0871C5DECD}"/>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354</xdr:row>
      <xdr:rowOff>0</xdr:rowOff>
    </xdr:from>
    <xdr:ext cx="76200" cy="185651"/>
    <xdr:sp macro="" textlink="">
      <xdr:nvSpPr>
        <xdr:cNvPr id="2669" name="Text Box 6">
          <a:extLst>
            <a:ext uri="{FF2B5EF4-FFF2-40B4-BE49-F238E27FC236}">
              <a16:creationId xmlns="" xmlns:a16="http://schemas.microsoft.com/office/drawing/2014/main" id="{D4E262FE-C31C-4E52-83AA-F2D398674DFE}"/>
            </a:ext>
          </a:extLst>
        </xdr:cNvPr>
        <xdr:cNvSpPr txBox="1">
          <a:spLocks noChangeArrowheads="1"/>
        </xdr:cNvSpPr>
      </xdr:nvSpPr>
      <xdr:spPr bwMode="auto">
        <a:xfrm>
          <a:off x="1403985" y="14382750"/>
          <a:ext cx="76200" cy="185651"/>
        </a:xfrm>
        <a:prstGeom prst="rect">
          <a:avLst/>
        </a:prstGeom>
        <a:noFill/>
        <a:ln w="9525">
          <a:noFill/>
          <a:miter lim="800000"/>
          <a:headEnd/>
          <a:tailEnd/>
        </a:ln>
      </xdr:spPr>
    </xdr:sp>
    <xdr:clientData/>
  </xdr:oneCellAnchor>
  <xdr:oneCellAnchor>
    <xdr:from>
      <xdr:col>1</xdr:col>
      <xdr:colOff>838200</xdr:colOff>
      <xdr:row>354</xdr:row>
      <xdr:rowOff>0</xdr:rowOff>
    </xdr:from>
    <xdr:ext cx="76200" cy="200025"/>
    <xdr:sp macro="" textlink="">
      <xdr:nvSpPr>
        <xdr:cNvPr id="2670" name="Text Box 6">
          <a:extLst>
            <a:ext uri="{FF2B5EF4-FFF2-40B4-BE49-F238E27FC236}">
              <a16:creationId xmlns="" xmlns:a16="http://schemas.microsoft.com/office/drawing/2014/main" id="{8B81B0BF-D16C-46FD-8AD2-287F45C962C2}"/>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354</xdr:row>
      <xdr:rowOff>0</xdr:rowOff>
    </xdr:from>
    <xdr:ext cx="76200" cy="200025"/>
    <xdr:sp macro="" textlink="">
      <xdr:nvSpPr>
        <xdr:cNvPr id="2671" name="Text Box 6">
          <a:extLst>
            <a:ext uri="{FF2B5EF4-FFF2-40B4-BE49-F238E27FC236}">
              <a16:creationId xmlns="" xmlns:a16="http://schemas.microsoft.com/office/drawing/2014/main" id="{3F15EA6F-849F-473F-A840-01C5BCB4BB1A}"/>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354</xdr:row>
      <xdr:rowOff>0</xdr:rowOff>
    </xdr:from>
    <xdr:ext cx="76200" cy="200025"/>
    <xdr:sp macro="" textlink="">
      <xdr:nvSpPr>
        <xdr:cNvPr id="2672" name="Text Box 6">
          <a:extLst>
            <a:ext uri="{FF2B5EF4-FFF2-40B4-BE49-F238E27FC236}">
              <a16:creationId xmlns="" xmlns:a16="http://schemas.microsoft.com/office/drawing/2014/main" id="{C67D8CF9-33ED-4F00-A4A1-CDE4DAF384B5}"/>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354</xdr:row>
      <xdr:rowOff>0</xdr:rowOff>
    </xdr:from>
    <xdr:ext cx="76200" cy="200025"/>
    <xdr:sp macro="" textlink="">
      <xdr:nvSpPr>
        <xdr:cNvPr id="2673" name="Text Box 6">
          <a:extLst>
            <a:ext uri="{FF2B5EF4-FFF2-40B4-BE49-F238E27FC236}">
              <a16:creationId xmlns="" xmlns:a16="http://schemas.microsoft.com/office/drawing/2014/main" id="{2A6A7DAE-615C-4EAF-94A2-CE866AB13359}"/>
            </a:ext>
          </a:extLst>
        </xdr:cNvPr>
        <xdr:cNvSpPr txBox="1">
          <a:spLocks noChangeArrowheads="1"/>
        </xdr:cNvSpPr>
      </xdr:nvSpPr>
      <xdr:spPr bwMode="auto">
        <a:xfrm>
          <a:off x="1381125" y="1438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354</xdr:row>
      <xdr:rowOff>0</xdr:rowOff>
    </xdr:from>
    <xdr:ext cx="76200" cy="185651"/>
    <xdr:sp macro="" textlink="">
      <xdr:nvSpPr>
        <xdr:cNvPr id="2674" name="Text Box 6">
          <a:extLst>
            <a:ext uri="{FF2B5EF4-FFF2-40B4-BE49-F238E27FC236}">
              <a16:creationId xmlns="" xmlns:a16="http://schemas.microsoft.com/office/drawing/2014/main" id="{5F254513-308D-4325-A8F8-C2E7D9723D5E}"/>
            </a:ext>
          </a:extLst>
        </xdr:cNvPr>
        <xdr:cNvSpPr txBox="1">
          <a:spLocks noChangeArrowheads="1"/>
        </xdr:cNvSpPr>
      </xdr:nvSpPr>
      <xdr:spPr bwMode="auto">
        <a:xfrm>
          <a:off x="1403985" y="14382750"/>
          <a:ext cx="76200" cy="185651"/>
        </a:xfrm>
        <a:prstGeom prst="rect">
          <a:avLst/>
        </a:prstGeom>
        <a:noFill/>
        <a:ln w="9525">
          <a:noFill/>
          <a:miter lim="800000"/>
          <a:headEnd/>
          <a:tailEnd/>
        </a:ln>
      </xdr:spPr>
    </xdr:sp>
    <xdr:clientData/>
  </xdr:oneCellAnchor>
  <xdr:oneCellAnchor>
    <xdr:from>
      <xdr:col>1</xdr:col>
      <xdr:colOff>861060</xdr:colOff>
      <xdr:row>355</xdr:row>
      <xdr:rowOff>0</xdr:rowOff>
    </xdr:from>
    <xdr:ext cx="76200" cy="188191"/>
    <xdr:sp macro="" textlink="">
      <xdr:nvSpPr>
        <xdr:cNvPr id="2675" name="Text Box 6">
          <a:extLst>
            <a:ext uri="{FF2B5EF4-FFF2-40B4-BE49-F238E27FC236}">
              <a16:creationId xmlns="" xmlns:a16="http://schemas.microsoft.com/office/drawing/2014/main" id="{EFC91981-281C-472D-91A7-D01AB39B4DD2}"/>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76" name="Text Box 6">
          <a:extLst>
            <a:ext uri="{FF2B5EF4-FFF2-40B4-BE49-F238E27FC236}">
              <a16:creationId xmlns="" xmlns:a16="http://schemas.microsoft.com/office/drawing/2014/main" id="{BDD146F6-B7A9-4348-82F9-3F298B6F76B5}"/>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355</xdr:row>
      <xdr:rowOff>0</xdr:rowOff>
    </xdr:from>
    <xdr:ext cx="76200" cy="188191"/>
    <xdr:sp macro="" textlink="">
      <xdr:nvSpPr>
        <xdr:cNvPr id="2677" name="Text Box 6">
          <a:extLst>
            <a:ext uri="{FF2B5EF4-FFF2-40B4-BE49-F238E27FC236}">
              <a16:creationId xmlns="" xmlns:a16="http://schemas.microsoft.com/office/drawing/2014/main" id="{0F7EE227-971B-496B-814E-8DE54D12F615}"/>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78" name="Text Box 6">
          <a:extLst>
            <a:ext uri="{FF2B5EF4-FFF2-40B4-BE49-F238E27FC236}">
              <a16:creationId xmlns="" xmlns:a16="http://schemas.microsoft.com/office/drawing/2014/main" id="{1E03A1F3-9A61-4DB7-BB44-AB4D96D061CD}"/>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355</xdr:row>
      <xdr:rowOff>0</xdr:rowOff>
    </xdr:from>
    <xdr:ext cx="76200" cy="188191"/>
    <xdr:sp macro="" textlink="">
      <xdr:nvSpPr>
        <xdr:cNvPr id="2679" name="Text Box 6">
          <a:extLst>
            <a:ext uri="{FF2B5EF4-FFF2-40B4-BE49-F238E27FC236}">
              <a16:creationId xmlns="" xmlns:a16="http://schemas.microsoft.com/office/drawing/2014/main" id="{A00D23B4-0043-42DE-8B0C-CF176C58B11C}"/>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80" name="Text Box 6">
          <a:extLst>
            <a:ext uri="{FF2B5EF4-FFF2-40B4-BE49-F238E27FC236}">
              <a16:creationId xmlns="" xmlns:a16="http://schemas.microsoft.com/office/drawing/2014/main" id="{2BA97DC8-B868-4F4C-BF6E-F87076CDE8F8}"/>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355</xdr:row>
      <xdr:rowOff>0</xdr:rowOff>
    </xdr:from>
    <xdr:ext cx="76200" cy="188191"/>
    <xdr:sp macro="" textlink="">
      <xdr:nvSpPr>
        <xdr:cNvPr id="2681" name="Text Box 6">
          <a:extLst>
            <a:ext uri="{FF2B5EF4-FFF2-40B4-BE49-F238E27FC236}">
              <a16:creationId xmlns="" xmlns:a16="http://schemas.microsoft.com/office/drawing/2014/main" id="{7C0B2F1B-7FE7-4768-A4FE-E7F1EA6EB6A6}"/>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82" name="Text Box 6">
          <a:extLst>
            <a:ext uri="{FF2B5EF4-FFF2-40B4-BE49-F238E27FC236}">
              <a16:creationId xmlns="" xmlns:a16="http://schemas.microsoft.com/office/drawing/2014/main" id="{85E5D527-4786-45A0-A1AA-091C4ABF32A8}"/>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898814</xdr:colOff>
      <xdr:row>355</xdr:row>
      <xdr:rowOff>0</xdr:rowOff>
    </xdr:from>
    <xdr:ext cx="76200" cy="200891"/>
    <xdr:sp macro="" textlink="">
      <xdr:nvSpPr>
        <xdr:cNvPr id="2683" name="Text Box 6">
          <a:extLst>
            <a:ext uri="{FF2B5EF4-FFF2-40B4-BE49-F238E27FC236}">
              <a16:creationId xmlns="" xmlns:a16="http://schemas.microsoft.com/office/drawing/2014/main" id="{14F46574-B1AA-4655-8332-295B41E0B74D}"/>
            </a:ext>
          </a:extLst>
        </xdr:cNvPr>
        <xdr:cNvSpPr txBox="1">
          <a:spLocks noChangeArrowheads="1"/>
        </xdr:cNvSpPr>
      </xdr:nvSpPr>
      <xdr:spPr bwMode="auto">
        <a:xfrm>
          <a:off x="1441739" y="140017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355</xdr:row>
      <xdr:rowOff>0</xdr:rowOff>
    </xdr:from>
    <xdr:ext cx="76200" cy="188191"/>
    <xdr:sp macro="" textlink="">
      <xdr:nvSpPr>
        <xdr:cNvPr id="2684" name="Text Box 6">
          <a:extLst>
            <a:ext uri="{FF2B5EF4-FFF2-40B4-BE49-F238E27FC236}">
              <a16:creationId xmlns="" xmlns:a16="http://schemas.microsoft.com/office/drawing/2014/main" id="{D296C8E7-5D40-4982-81E6-72A1A62FA938}"/>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85" name="Text Box 6">
          <a:extLst>
            <a:ext uri="{FF2B5EF4-FFF2-40B4-BE49-F238E27FC236}">
              <a16:creationId xmlns="" xmlns:a16="http://schemas.microsoft.com/office/drawing/2014/main" id="{71844CAD-25DE-4790-9193-95B7491E65B3}"/>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355</xdr:row>
      <xdr:rowOff>0</xdr:rowOff>
    </xdr:from>
    <xdr:ext cx="76200" cy="188191"/>
    <xdr:sp macro="" textlink="">
      <xdr:nvSpPr>
        <xdr:cNvPr id="2686" name="Text Box 6">
          <a:extLst>
            <a:ext uri="{FF2B5EF4-FFF2-40B4-BE49-F238E27FC236}">
              <a16:creationId xmlns="" xmlns:a16="http://schemas.microsoft.com/office/drawing/2014/main" id="{09D11359-9EC8-4261-9C2B-4D5A2CB43ED5}"/>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87" name="Text Box 6">
          <a:extLst>
            <a:ext uri="{FF2B5EF4-FFF2-40B4-BE49-F238E27FC236}">
              <a16:creationId xmlns="" xmlns:a16="http://schemas.microsoft.com/office/drawing/2014/main" id="{1015806D-6EFC-480A-A9B1-3BEDE59E9319}"/>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355</xdr:row>
      <xdr:rowOff>0</xdr:rowOff>
    </xdr:from>
    <xdr:ext cx="76200" cy="188191"/>
    <xdr:sp macro="" textlink="">
      <xdr:nvSpPr>
        <xdr:cNvPr id="2688" name="Text Box 6">
          <a:extLst>
            <a:ext uri="{FF2B5EF4-FFF2-40B4-BE49-F238E27FC236}">
              <a16:creationId xmlns="" xmlns:a16="http://schemas.microsoft.com/office/drawing/2014/main" id="{A91EC42A-DBA3-499B-8BCF-82AD535B153E}"/>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89" name="Text Box 6">
          <a:extLst>
            <a:ext uri="{FF2B5EF4-FFF2-40B4-BE49-F238E27FC236}">
              <a16:creationId xmlns="" xmlns:a16="http://schemas.microsoft.com/office/drawing/2014/main" id="{8DB0C876-5E69-4FAE-A99F-2A7D1FEF9BAD}"/>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861060</xdr:colOff>
      <xdr:row>355</xdr:row>
      <xdr:rowOff>0</xdr:rowOff>
    </xdr:from>
    <xdr:ext cx="76200" cy="188191"/>
    <xdr:sp macro="" textlink="">
      <xdr:nvSpPr>
        <xdr:cNvPr id="2690" name="Text Box 6">
          <a:extLst>
            <a:ext uri="{FF2B5EF4-FFF2-40B4-BE49-F238E27FC236}">
              <a16:creationId xmlns="" xmlns:a16="http://schemas.microsoft.com/office/drawing/2014/main" id="{C1306654-6ECD-4D77-BDA8-0C60F0B31812}"/>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91" name="Text Box 6">
          <a:extLst>
            <a:ext uri="{FF2B5EF4-FFF2-40B4-BE49-F238E27FC236}">
              <a16:creationId xmlns="" xmlns:a16="http://schemas.microsoft.com/office/drawing/2014/main" id="{FC21C993-AC86-464D-BB34-0ABEB9E92E59}"/>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838200</xdr:colOff>
      <xdr:row>353</xdr:row>
      <xdr:rowOff>0</xdr:rowOff>
    </xdr:from>
    <xdr:ext cx="76200" cy="200025"/>
    <xdr:sp macro="" textlink="">
      <xdr:nvSpPr>
        <xdr:cNvPr id="2693" name="Text Box 6">
          <a:extLst>
            <a:ext uri="{FF2B5EF4-FFF2-40B4-BE49-F238E27FC236}">
              <a16:creationId xmlns="" xmlns:a16="http://schemas.microsoft.com/office/drawing/2014/main" id="{C7B793CB-1F7C-4F9C-A203-11EE3B7615B1}"/>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353</xdr:row>
      <xdr:rowOff>0</xdr:rowOff>
    </xdr:from>
    <xdr:ext cx="76200" cy="200025"/>
    <xdr:sp macro="" textlink="">
      <xdr:nvSpPr>
        <xdr:cNvPr id="2694" name="Text Box 6">
          <a:extLst>
            <a:ext uri="{FF2B5EF4-FFF2-40B4-BE49-F238E27FC236}">
              <a16:creationId xmlns="" xmlns:a16="http://schemas.microsoft.com/office/drawing/2014/main" id="{A8BD3AF7-EDB5-48BC-996F-C9A9B34B69E5}"/>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356</xdr:row>
      <xdr:rowOff>0</xdr:rowOff>
    </xdr:from>
    <xdr:ext cx="76200" cy="185651"/>
    <xdr:sp macro="" textlink="">
      <xdr:nvSpPr>
        <xdr:cNvPr id="2695" name="Text Box 6">
          <a:extLst>
            <a:ext uri="{FF2B5EF4-FFF2-40B4-BE49-F238E27FC236}">
              <a16:creationId xmlns="" xmlns:a16="http://schemas.microsoft.com/office/drawing/2014/main" id="{30514A21-E673-4498-B77D-FA96F996E560}"/>
            </a:ext>
          </a:extLst>
        </xdr:cNvPr>
        <xdr:cNvSpPr txBox="1">
          <a:spLocks noChangeArrowheads="1"/>
        </xdr:cNvSpPr>
      </xdr:nvSpPr>
      <xdr:spPr bwMode="auto">
        <a:xfrm>
          <a:off x="1403985" y="14192250"/>
          <a:ext cx="76200" cy="185651"/>
        </a:xfrm>
        <a:prstGeom prst="rect">
          <a:avLst/>
        </a:prstGeom>
        <a:noFill/>
        <a:ln w="9525">
          <a:noFill/>
          <a:miter lim="800000"/>
          <a:headEnd/>
          <a:tailEnd/>
        </a:ln>
      </xdr:spPr>
    </xdr:sp>
    <xdr:clientData/>
  </xdr:oneCellAnchor>
  <xdr:oneCellAnchor>
    <xdr:from>
      <xdr:col>1</xdr:col>
      <xdr:colOff>861060</xdr:colOff>
      <xdr:row>355</xdr:row>
      <xdr:rowOff>0</xdr:rowOff>
    </xdr:from>
    <xdr:ext cx="76200" cy="188191"/>
    <xdr:sp macro="" textlink="">
      <xdr:nvSpPr>
        <xdr:cNvPr id="2696" name="Text Box 6">
          <a:extLst>
            <a:ext uri="{FF2B5EF4-FFF2-40B4-BE49-F238E27FC236}">
              <a16:creationId xmlns="" xmlns:a16="http://schemas.microsoft.com/office/drawing/2014/main" id="{12BF7492-7EB9-4041-8F5C-33E48DD8C680}"/>
            </a:ext>
          </a:extLst>
        </xdr:cNvPr>
        <xdr:cNvSpPr txBox="1">
          <a:spLocks noChangeArrowheads="1"/>
        </xdr:cNvSpPr>
      </xdr:nvSpPr>
      <xdr:spPr bwMode="auto">
        <a:xfrm>
          <a:off x="1403985" y="14001750"/>
          <a:ext cx="76200" cy="188191"/>
        </a:xfrm>
        <a:prstGeom prst="rect">
          <a:avLst/>
        </a:prstGeom>
        <a:noFill/>
        <a:ln w="9525">
          <a:noFill/>
          <a:miter lim="800000"/>
          <a:headEnd/>
          <a:tailEnd/>
        </a:ln>
      </xdr:spPr>
    </xdr:sp>
    <xdr:clientData/>
  </xdr:oneCellAnchor>
  <xdr:oneCellAnchor>
    <xdr:from>
      <xdr:col>1</xdr:col>
      <xdr:colOff>861060</xdr:colOff>
      <xdr:row>355</xdr:row>
      <xdr:rowOff>0</xdr:rowOff>
    </xdr:from>
    <xdr:ext cx="76200" cy="203835"/>
    <xdr:sp macro="" textlink="">
      <xdr:nvSpPr>
        <xdr:cNvPr id="2697" name="Text Box 6">
          <a:extLst>
            <a:ext uri="{FF2B5EF4-FFF2-40B4-BE49-F238E27FC236}">
              <a16:creationId xmlns="" xmlns:a16="http://schemas.microsoft.com/office/drawing/2014/main" id="{FDA7FAD8-F9BB-44F9-8516-49CCA1DEB56C}"/>
            </a:ext>
          </a:extLst>
        </xdr:cNvPr>
        <xdr:cNvSpPr txBox="1">
          <a:spLocks noChangeArrowheads="1"/>
        </xdr:cNvSpPr>
      </xdr:nvSpPr>
      <xdr:spPr bwMode="auto">
        <a:xfrm>
          <a:off x="1403985" y="14001750"/>
          <a:ext cx="76200" cy="203835"/>
        </a:xfrm>
        <a:prstGeom prst="rect">
          <a:avLst/>
        </a:prstGeom>
        <a:noFill/>
        <a:ln w="9525">
          <a:noFill/>
          <a:miter lim="800000"/>
          <a:headEnd/>
          <a:tailEnd/>
        </a:ln>
      </xdr:spPr>
    </xdr:sp>
    <xdr:clientData/>
  </xdr:oneCellAnchor>
  <xdr:oneCellAnchor>
    <xdr:from>
      <xdr:col>1</xdr:col>
      <xdr:colOff>898814</xdr:colOff>
      <xdr:row>353</xdr:row>
      <xdr:rowOff>0</xdr:rowOff>
    </xdr:from>
    <xdr:ext cx="76200" cy="200891"/>
    <xdr:sp macro="" textlink="">
      <xdr:nvSpPr>
        <xdr:cNvPr id="2698" name="Text Box 6">
          <a:extLst>
            <a:ext uri="{FF2B5EF4-FFF2-40B4-BE49-F238E27FC236}">
              <a16:creationId xmlns="" xmlns:a16="http://schemas.microsoft.com/office/drawing/2014/main" id="{C206C5F4-1F3E-4F22-88DF-442AE8399E7B}"/>
            </a:ext>
          </a:extLst>
        </xdr:cNvPr>
        <xdr:cNvSpPr txBox="1">
          <a:spLocks noChangeArrowheads="1"/>
        </xdr:cNvSpPr>
      </xdr:nvSpPr>
      <xdr:spPr bwMode="auto">
        <a:xfrm>
          <a:off x="1441739" y="14192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356</xdr:row>
      <xdr:rowOff>0</xdr:rowOff>
    </xdr:from>
    <xdr:ext cx="76200" cy="188191"/>
    <xdr:sp macro="" textlink="">
      <xdr:nvSpPr>
        <xdr:cNvPr id="2699" name="Text Box 6">
          <a:extLst>
            <a:ext uri="{FF2B5EF4-FFF2-40B4-BE49-F238E27FC236}">
              <a16:creationId xmlns="" xmlns:a16="http://schemas.microsoft.com/office/drawing/2014/main" id="{9486F908-F3C2-4030-B2D5-B9252904F8A1}"/>
            </a:ext>
          </a:extLst>
        </xdr:cNvPr>
        <xdr:cNvSpPr txBox="1">
          <a:spLocks noChangeArrowheads="1"/>
        </xdr:cNvSpPr>
      </xdr:nvSpPr>
      <xdr:spPr bwMode="auto">
        <a:xfrm>
          <a:off x="1403985" y="14192250"/>
          <a:ext cx="76200" cy="188191"/>
        </a:xfrm>
        <a:prstGeom prst="rect">
          <a:avLst/>
        </a:prstGeom>
        <a:noFill/>
        <a:ln w="9525">
          <a:noFill/>
          <a:miter lim="800000"/>
          <a:headEnd/>
          <a:tailEnd/>
        </a:ln>
      </xdr:spPr>
    </xdr:sp>
    <xdr:clientData/>
  </xdr:oneCellAnchor>
  <xdr:oneCellAnchor>
    <xdr:from>
      <xdr:col>1</xdr:col>
      <xdr:colOff>861060</xdr:colOff>
      <xdr:row>353</xdr:row>
      <xdr:rowOff>0</xdr:rowOff>
    </xdr:from>
    <xdr:ext cx="76200" cy="203835"/>
    <xdr:sp macro="" textlink="">
      <xdr:nvSpPr>
        <xdr:cNvPr id="2700" name="Text Box 6">
          <a:extLst>
            <a:ext uri="{FF2B5EF4-FFF2-40B4-BE49-F238E27FC236}">
              <a16:creationId xmlns="" xmlns:a16="http://schemas.microsoft.com/office/drawing/2014/main" id="{67B98EC5-B207-480C-945F-CE8AB32DE3E0}"/>
            </a:ext>
          </a:extLst>
        </xdr:cNvPr>
        <xdr:cNvSpPr txBox="1">
          <a:spLocks noChangeArrowheads="1"/>
        </xdr:cNvSpPr>
      </xdr:nvSpPr>
      <xdr:spPr bwMode="auto">
        <a:xfrm>
          <a:off x="1403985" y="14192250"/>
          <a:ext cx="76200" cy="203835"/>
        </a:xfrm>
        <a:prstGeom prst="rect">
          <a:avLst/>
        </a:prstGeom>
        <a:noFill/>
        <a:ln w="9525">
          <a:noFill/>
          <a:miter lim="800000"/>
          <a:headEnd/>
          <a:tailEnd/>
        </a:ln>
      </xdr:spPr>
    </xdr:sp>
    <xdr:clientData/>
  </xdr:oneCellAnchor>
  <xdr:oneCellAnchor>
    <xdr:from>
      <xdr:col>1</xdr:col>
      <xdr:colOff>861060</xdr:colOff>
      <xdr:row>356</xdr:row>
      <xdr:rowOff>0</xdr:rowOff>
    </xdr:from>
    <xdr:ext cx="76200" cy="188191"/>
    <xdr:sp macro="" textlink="">
      <xdr:nvSpPr>
        <xdr:cNvPr id="2701" name="Text Box 6">
          <a:extLst>
            <a:ext uri="{FF2B5EF4-FFF2-40B4-BE49-F238E27FC236}">
              <a16:creationId xmlns="" xmlns:a16="http://schemas.microsoft.com/office/drawing/2014/main" id="{A4AF682B-FC26-4115-A02A-F3F3F34C99AE}"/>
            </a:ext>
          </a:extLst>
        </xdr:cNvPr>
        <xdr:cNvSpPr txBox="1">
          <a:spLocks noChangeArrowheads="1"/>
        </xdr:cNvSpPr>
      </xdr:nvSpPr>
      <xdr:spPr bwMode="auto">
        <a:xfrm>
          <a:off x="1403985" y="14192250"/>
          <a:ext cx="76200" cy="188191"/>
        </a:xfrm>
        <a:prstGeom prst="rect">
          <a:avLst/>
        </a:prstGeom>
        <a:noFill/>
        <a:ln w="9525">
          <a:noFill/>
          <a:miter lim="800000"/>
          <a:headEnd/>
          <a:tailEnd/>
        </a:ln>
      </xdr:spPr>
    </xdr:sp>
    <xdr:clientData/>
  </xdr:oneCellAnchor>
  <xdr:oneCellAnchor>
    <xdr:from>
      <xdr:col>1</xdr:col>
      <xdr:colOff>861060</xdr:colOff>
      <xdr:row>353</xdr:row>
      <xdr:rowOff>0</xdr:rowOff>
    </xdr:from>
    <xdr:ext cx="76200" cy="203835"/>
    <xdr:sp macro="" textlink="">
      <xdr:nvSpPr>
        <xdr:cNvPr id="2702" name="Text Box 6">
          <a:extLst>
            <a:ext uri="{FF2B5EF4-FFF2-40B4-BE49-F238E27FC236}">
              <a16:creationId xmlns="" xmlns:a16="http://schemas.microsoft.com/office/drawing/2014/main" id="{8F856516-9E65-4CFB-A86F-B887E41D0393}"/>
            </a:ext>
          </a:extLst>
        </xdr:cNvPr>
        <xdr:cNvSpPr txBox="1">
          <a:spLocks noChangeArrowheads="1"/>
        </xdr:cNvSpPr>
      </xdr:nvSpPr>
      <xdr:spPr bwMode="auto">
        <a:xfrm>
          <a:off x="1403985" y="14192250"/>
          <a:ext cx="76200" cy="203835"/>
        </a:xfrm>
        <a:prstGeom prst="rect">
          <a:avLst/>
        </a:prstGeom>
        <a:noFill/>
        <a:ln w="9525">
          <a:noFill/>
          <a:miter lim="800000"/>
          <a:headEnd/>
          <a:tailEnd/>
        </a:ln>
      </xdr:spPr>
    </xdr:sp>
    <xdr:clientData/>
  </xdr:oneCellAnchor>
  <xdr:oneCellAnchor>
    <xdr:from>
      <xdr:col>1</xdr:col>
      <xdr:colOff>838200</xdr:colOff>
      <xdr:row>353</xdr:row>
      <xdr:rowOff>0</xdr:rowOff>
    </xdr:from>
    <xdr:ext cx="76200" cy="200025"/>
    <xdr:sp macro="" textlink="">
      <xdr:nvSpPr>
        <xdr:cNvPr id="2703" name="Text Box 6">
          <a:extLst>
            <a:ext uri="{FF2B5EF4-FFF2-40B4-BE49-F238E27FC236}">
              <a16:creationId xmlns="" xmlns:a16="http://schemas.microsoft.com/office/drawing/2014/main" id="{882EEBFC-7B2C-47B2-A5E1-D817DB91A192}"/>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353</xdr:row>
      <xdr:rowOff>0</xdr:rowOff>
    </xdr:from>
    <xdr:ext cx="76200" cy="200025"/>
    <xdr:sp macro="" textlink="">
      <xdr:nvSpPr>
        <xdr:cNvPr id="2704" name="Text Box 6">
          <a:extLst>
            <a:ext uri="{FF2B5EF4-FFF2-40B4-BE49-F238E27FC236}">
              <a16:creationId xmlns="" xmlns:a16="http://schemas.microsoft.com/office/drawing/2014/main" id="{2850F1A6-605B-4C08-BCEE-11100FC2A1D8}"/>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356</xdr:row>
      <xdr:rowOff>0</xdr:rowOff>
    </xdr:from>
    <xdr:ext cx="76200" cy="185651"/>
    <xdr:sp macro="" textlink="">
      <xdr:nvSpPr>
        <xdr:cNvPr id="2705" name="Text Box 6">
          <a:extLst>
            <a:ext uri="{FF2B5EF4-FFF2-40B4-BE49-F238E27FC236}">
              <a16:creationId xmlns="" xmlns:a16="http://schemas.microsoft.com/office/drawing/2014/main" id="{FEE662FD-B8E0-4F94-8793-D7654C6E4FF8}"/>
            </a:ext>
          </a:extLst>
        </xdr:cNvPr>
        <xdr:cNvSpPr txBox="1">
          <a:spLocks noChangeArrowheads="1"/>
        </xdr:cNvSpPr>
      </xdr:nvSpPr>
      <xdr:spPr bwMode="auto">
        <a:xfrm>
          <a:off x="1403985" y="14192250"/>
          <a:ext cx="76200" cy="185651"/>
        </a:xfrm>
        <a:prstGeom prst="rect">
          <a:avLst/>
        </a:prstGeom>
        <a:noFill/>
        <a:ln w="9525">
          <a:noFill/>
          <a:miter lim="800000"/>
          <a:headEnd/>
          <a:tailEnd/>
        </a:ln>
      </xdr:spPr>
    </xdr:sp>
    <xdr:clientData/>
  </xdr:oneCellAnchor>
  <xdr:oneCellAnchor>
    <xdr:from>
      <xdr:col>1</xdr:col>
      <xdr:colOff>838200</xdr:colOff>
      <xdr:row>353</xdr:row>
      <xdr:rowOff>0</xdr:rowOff>
    </xdr:from>
    <xdr:ext cx="76200" cy="200025"/>
    <xdr:sp macro="" textlink="">
      <xdr:nvSpPr>
        <xdr:cNvPr id="2706" name="Text Box 6">
          <a:extLst>
            <a:ext uri="{FF2B5EF4-FFF2-40B4-BE49-F238E27FC236}">
              <a16:creationId xmlns="" xmlns:a16="http://schemas.microsoft.com/office/drawing/2014/main" id="{20E38715-2EBD-41A4-A8A3-B0D934C33B61}"/>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353</xdr:row>
      <xdr:rowOff>0</xdr:rowOff>
    </xdr:from>
    <xdr:ext cx="76200" cy="200025"/>
    <xdr:sp macro="" textlink="">
      <xdr:nvSpPr>
        <xdr:cNvPr id="2707" name="Text Box 6">
          <a:extLst>
            <a:ext uri="{FF2B5EF4-FFF2-40B4-BE49-F238E27FC236}">
              <a16:creationId xmlns="" xmlns:a16="http://schemas.microsoft.com/office/drawing/2014/main" id="{637398B6-5DC1-4FA3-B21F-E1127BE6A7F0}"/>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353</xdr:row>
      <xdr:rowOff>0</xdr:rowOff>
    </xdr:from>
    <xdr:ext cx="76200" cy="200025"/>
    <xdr:sp macro="" textlink="">
      <xdr:nvSpPr>
        <xdr:cNvPr id="2708" name="Text Box 6">
          <a:extLst>
            <a:ext uri="{FF2B5EF4-FFF2-40B4-BE49-F238E27FC236}">
              <a16:creationId xmlns="" xmlns:a16="http://schemas.microsoft.com/office/drawing/2014/main" id="{FB5ABE8E-EC93-4339-BC1C-32E677F33121}"/>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353</xdr:row>
      <xdr:rowOff>0</xdr:rowOff>
    </xdr:from>
    <xdr:ext cx="76200" cy="200025"/>
    <xdr:sp macro="" textlink="">
      <xdr:nvSpPr>
        <xdr:cNvPr id="2709" name="Text Box 6">
          <a:extLst>
            <a:ext uri="{FF2B5EF4-FFF2-40B4-BE49-F238E27FC236}">
              <a16:creationId xmlns="" xmlns:a16="http://schemas.microsoft.com/office/drawing/2014/main" id="{41CA49C9-A24E-4C6C-8B8A-EEE0AC98E837}"/>
            </a:ext>
          </a:extLst>
        </xdr:cNvPr>
        <xdr:cNvSpPr txBox="1">
          <a:spLocks noChangeArrowheads="1"/>
        </xdr:cNvSpPr>
      </xdr:nvSpPr>
      <xdr:spPr bwMode="auto">
        <a:xfrm>
          <a:off x="1381125" y="14192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356</xdr:row>
      <xdr:rowOff>0</xdr:rowOff>
    </xdr:from>
    <xdr:ext cx="76200" cy="185651"/>
    <xdr:sp macro="" textlink="">
      <xdr:nvSpPr>
        <xdr:cNvPr id="2710" name="Text Box 6">
          <a:extLst>
            <a:ext uri="{FF2B5EF4-FFF2-40B4-BE49-F238E27FC236}">
              <a16:creationId xmlns="" xmlns:a16="http://schemas.microsoft.com/office/drawing/2014/main" id="{DAB1B08C-BB01-4636-8559-54BE906FB842}"/>
            </a:ext>
          </a:extLst>
        </xdr:cNvPr>
        <xdr:cNvSpPr txBox="1">
          <a:spLocks noChangeArrowheads="1"/>
        </xdr:cNvSpPr>
      </xdr:nvSpPr>
      <xdr:spPr bwMode="auto">
        <a:xfrm>
          <a:off x="1403985" y="14192250"/>
          <a:ext cx="76200" cy="185651"/>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7785"/>
    <xdr:sp macro="" textlink="">
      <xdr:nvSpPr>
        <xdr:cNvPr id="2712" name="Text Box 6">
          <a:extLst>
            <a:ext uri="{FF2B5EF4-FFF2-40B4-BE49-F238E27FC236}">
              <a16:creationId xmlns="" xmlns:a16="http://schemas.microsoft.com/office/drawing/2014/main" id="{60DEA3D5-4288-4D8E-9EE6-1484BDD216B0}"/>
            </a:ext>
          </a:extLst>
        </xdr:cNvPr>
        <xdr:cNvSpPr txBox="1">
          <a:spLocks noChangeArrowheads="1"/>
        </xdr:cNvSpPr>
      </xdr:nvSpPr>
      <xdr:spPr bwMode="auto">
        <a:xfrm>
          <a:off x="1403985" y="1552575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7785"/>
    <xdr:sp macro="" textlink="">
      <xdr:nvSpPr>
        <xdr:cNvPr id="2713" name="Text Box 6">
          <a:extLst>
            <a:ext uri="{FF2B5EF4-FFF2-40B4-BE49-F238E27FC236}">
              <a16:creationId xmlns="" xmlns:a16="http://schemas.microsoft.com/office/drawing/2014/main" id="{162C522C-0614-424E-B413-BAB149572F0E}"/>
            </a:ext>
          </a:extLst>
        </xdr:cNvPr>
        <xdr:cNvSpPr txBox="1">
          <a:spLocks noChangeArrowheads="1"/>
        </xdr:cNvSpPr>
      </xdr:nvSpPr>
      <xdr:spPr bwMode="auto">
        <a:xfrm>
          <a:off x="1403985" y="1552575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9690"/>
    <xdr:sp macro="" textlink="">
      <xdr:nvSpPr>
        <xdr:cNvPr id="2714" name="Text Box 6">
          <a:extLst>
            <a:ext uri="{FF2B5EF4-FFF2-40B4-BE49-F238E27FC236}">
              <a16:creationId xmlns="" xmlns:a16="http://schemas.microsoft.com/office/drawing/2014/main" id="{F95CEACC-2DE3-496A-9FDB-27294CBC2F52}"/>
            </a:ext>
          </a:extLst>
        </xdr:cNvPr>
        <xdr:cNvSpPr txBox="1">
          <a:spLocks noChangeArrowheads="1"/>
        </xdr:cNvSpPr>
      </xdr:nvSpPr>
      <xdr:spPr bwMode="auto">
        <a:xfrm>
          <a:off x="1403985" y="15525750"/>
          <a:ext cx="76200" cy="979690"/>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715" name="Text Box 6">
          <a:extLst>
            <a:ext uri="{FF2B5EF4-FFF2-40B4-BE49-F238E27FC236}">
              <a16:creationId xmlns="" xmlns:a16="http://schemas.microsoft.com/office/drawing/2014/main" id="{8BEF4925-3529-409D-9D7F-C1E93B8CBF33}"/>
            </a:ext>
          </a:extLst>
        </xdr:cNvPr>
        <xdr:cNvSpPr txBox="1">
          <a:spLocks noChangeArrowheads="1"/>
        </xdr:cNvSpPr>
      </xdr:nvSpPr>
      <xdr:spPr bwMode="auto">
        <a:xfrm>
          <a:off x="1403985" y="1552575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16" name="Text Box 6">
          <a:extLst>
            <a:ext uri="{FF2B5EF4-FFF2-40B4-BE49-F238E27FC236}">
              <a16:creationId xmlns="" xmlns:a16="http://schemas.microsoft.com/office/drawing/2014/main" id="{BD08300B-F87C-43A7-9D3F-D830395D14C3}"/>
            </a:ext>
          </a:extLst>
        </xdr:cNvPr>
        <xdr:cNvSpPr txBox="1">
          <a:spLocks noChangeArrowheads="1"/>
        </xdr:cNvSpPr>
      </xdr:nvSpPr>
      <xdr:spPr bwMode="auto">
        <a:xfrm>
          <a:off x="1403985" y="15525750"/>
          <a:ext cx="76200" cy="203835"/>
        </a:xfrm>
        <a:prstGeom prst="rect">
          <a:avLst/>
        </a:prstGeom>
        <a:noFill/>
        <a:ln w="9525">
          <a:noFill/>
          <a:miter lim="800000"/>
          <a:headEnd/>
          <a:tailEnd/>
        </a:ln>
      </xdr:spPr>
    </xdr:sp>
    <xdr:clientData/>
  </xdr:oneCellAnchor>
  <xdr:oneCellAnchor>
    <xdr:from>
      <xdr:col>1</xdr:col>
      <xdr:colOff>838200</xdr:colOff>
      <xdr:row>364</xdr:row>
      <xdr:rowOff>0</xdr:rowOff>
    </xdr:from>
    <xdr:ext cx="76200" cy="200025"/>
    <xdr:sp macro="" textlink="">
      <xdr:nvSpPr>
        <xdr:cNvPr id="2717" name="Text Box 6">
          <a:extLst>
            <a:ext uri="{FF2B5EF4-FFF2-40B4-BE49-F238E27FC236}">
              <a16:creationId xmlns="" xmlns:a16="http://schemas.microsoft.com/office/drawing/2014/main" id="{3A21383E-552A-4FCB-B559-D2C1F00C4DBE}"/>
            </a:ext>
          </a:extLst>
        </xdr:cNvPr>
        <xdr:cNvSpPr txBox="1">
          <a:spLocks noChangeArrowheads="1"/>
        </xdr:cNvSpPr>
      </xdr:nvSpPr>
      <xdr:spPr bwMode="auto">
        <a:xfrm>
          <a:off x="1381125" y="1552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364</xdr:row>
      <xdr:rowOff>0</xdr:rowOff>
    </xdr:from>
    <xdr:ext cx="76200" cy="200025"/>
    <xdr:sp macro="" textlink="">
      <xdr:nvSpPr>
        <xdr:cNvPr id="2718" name="Text Box 6">
          <a:extLst>
            <a:ext uri="{FF2B5EF4-FFF2-40B4-BE49-F238E27FC236}">
              <a16:creationId xmlns="" xmlns:a16="http://schemas.microsoft.com/office/drawing/2014/main" id="{EE1E3E5C-164A-45DE-91BD-B1BCF5977FF5}"/>
            </a:ext>
          </a:extLst>
        </xdr:cNvPr>
        <xdr:cNvSpPr txBox="1">
          <a:spLocks noChangeArrowheads="1"/>
        </xdr:cNvSpPr>
      </xdr:nvSpPr>
      <xdr:spPr bwMode="auto">
        <a:xfrm>
          <a:off x="1381125" y="15525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5651"/>
    <xdr:sp macro="" textlink="">
      <xdr:nvSpPr>
        <xdr:cNvPr id="2719" name="Text Box 6">
          <a:extLst>
            <a:ext uri="{FF2B5EF4-FFF2-40B4-BE49-F238E27FC236}">
              <a16:creationId xmlns="" xmlns:a16="http://schemas.microsoft.com/office/drawing/2014/main" id="{E993CAA6-B11F-45CB-B267-27C1D71208F9}"/>
            </a:ext>
          </a:extLst>
        </xdr:cNvPr>
        <xdr:cNvSpPr txBox="1">
          <a:spLocks noChangeArrowheads="1"/>
        </xdr:cNvSpPr>
      </xdr:nvSpPr>
      <xdr:spPr bwMode="auto">
        <a:xfrm>
          <a:off x="1403985" y="15525750"/>
          <a:ext cx="76200" cy="18565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20" name="Text Box 6">
          <a:extLst>
            <a:ext uri="{FF2B5EF4-FFF2-40B4-BE49-F238E27FC236}">
              <a16:creationId xmlns="" xmlns:a16="http://schemas.microsoft.com/office/drawing/2014/main" id="{7D1F442E-9244-47FD-8882-EB7BA16FDE08}"/>
            </a:ext>
          </a:extLst>
        </xdr:cNvPr>
        <xdr:cNvSpPr txBox="1">
          <a:spLocks noChangeArrowheads="1"/>
        </xdr:cNvSpPr>
      </xdr:nvSpPr>
      <xdr:spPr bwMode="auto">
        <a:xfrm>
          <a:off x="1403985" y="155257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721" name="Text Box 6">
          <a:extLst>
            <a:ext uri="{FF2B5EF4-FFF2-40B4-BE49-F238E27FC236}">
              <a16:creationId xmlns="" xmlns:a16="http://schemas.microsoft.com/office/drawing/2014/main" id="{70A6DBFE-2C0B-4132-86AC-F704C1E1ADA3}"/>
            </a:ext>
          </a:extLst>
        </xdr:cNvPr>
        <xdr:cNvSpPr txBox="1">
          <a:spLocks noChangeArrowheads="1"/>
        </xdr:cNvSpPr>
      </xdr:nvSpPr>
      <xdr:spPr bwMode="auto">
        <a:xfrm>
          <a:off x="1403985" y="1914525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22" name="Text Box 6">
          <a:extLst>
            <a:ext uri="{FF2B5EF4-FFF2-40B4-BE49-F238E27FC236}">
              <a16:creationId xmlns="" xmlns:a16="http://schemas.microsoft.com/office/drawing/2014/main" id="{A3A18783-712D-4648-A487-84D7B25F361B}"/>
            </a:ext>
          </a:extLst>
        </xdr:cNvPr>
        <xdr:cNvSpPr txBox="1">
          <a:spLocks noChangeArrowheads="1"/>
        </xdr:cNvSpPr>
      </xdr:nvSpPr>
      <xdr:spPr bwMode="auto">
        <a:xfrm>
          <a:off x="1403985" y="19145250"/>
          <a:ext cx="76200" cy="203835"/>
        </a:xfrm>
        <a:prstGeom prst="rect">
          <a:avLst/>
        </a:prstGeom>
        <a:noFill/>
        <a:ln w="9525">
          <a:noFill/>
          <a:miter lim="800000"/>
          <a:headEnd/>
          <a:tailEnd/>
        </a:ln>
      </xdr:spPr>
    </xdr:sp>
    <xdr:clientData/>
  </xdr:oneCellAnchor>
  <xdr:oneCellAnchor>
    <xdr:from>
      <xdr:col>1</xdr:col>
      <xdr:colOff>838200</xdr:colOff>
      <xdr:row>364</xdr:row>
      <xdr:rowOff>0</xdr:rowOff>
    </xdr:from>
    <xdr:ext cx="76200" cy="200025"/>
    <xdr:sp macro="" textlink="">
      <xdr:nvSpPr>
        <xdr:cNvPr id="2723" name="Text Box 6">
          <a:extLst>
            <a:ext uri="{FF2B5EF4-FFF2-40B4-BE49-F238E27FC236}">
              <a16:creationId xmlns="" xmlns:a16="http://schemas.microsoft.com/office/drawing/2014/main" id="{EDF1BD7E-3803-4E28-97D2-05975C9B9E1B}"/>
            </a:ext>
          </a:extLst>
        </xdr:cNvPr>
        <xdr:cNvSpPr txBox="1">
          <a:spLocks noChangeArrowheads="1"/>
        </xdr:cNvSpPr>
      </xdr:nvSpPr>
      <xdr:spPr bwMode="auto">
        <a:xfrm>
          <a:off x="1381125" y="19145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364</xdr:row>
      <xdr:rowOff>0</xdr:rowOff>
    </xdr:from>
    <xdr:ext cx="76200" cy="200025"/>
    <xdr:sp macro="" textlink="">
      <xdr:nvSpPr>
        <xdr:cNvPr id="2724" name="Text Box 6">
          <a:extLst>
            <a:ext uri="{FF2B5EF4-FFF2-40B4-BE49-F238E27FC236}">
              <a16:creationId xmlns="" xmlns:a16="http://schemas.microsoft.com/office/drawing/2014/main" id="{0176D506-AFB5-4E3B-89C7-E89D26F800B2}"/>
            </a:ext>
          </a:extLst>
        </xdr:cNvPr>
        <xdr:cNvSpPr txBox="1">
          <a:spLocks noChangeArrowheads="1"/>
        </xdr:cNvSpPr>
      </xdr:nvSpPr>
      <xdr:spPr bwMode="auto">
        <a:xfrm>
          <a:off x="1381125" y="191452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5651"/>
    <xdr:sp macro="" textlink="">
      <xdr:nvSpPr>
        <xdr:cNvPr id="2725" name="Text Box 6">
          <a:extLst>
            <a:ext uri="{FF2B5EF4-FFF2-40B4-BE49-F238E27FC236}">
              <a16:creationId xmlns="" xmlns:a16="http://schemas.microsoft.com/office/drawing/2014/main" id="{D77CCF16-C2E2-49ED-87C5-DFA38F38F4E9}"/>
            </a:ext>
          </a:extLst>
        </xdr:cNvPr>
        <xdr:cNvSpPr txBox="1">
          <a:spLocks noChangeArrowheads="1"/>
        </xdr:cNvSpPr>
      </xdr:nvSpPr>
      <xdr:spPr bwMode="auto">
        <a:xfrm>
          <a:off x="1403985" y="19145250"/>
          <a:ext cx="76200" cy="185651"/>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26" name="Text Box 6">
          <a:extLst>
            <a:ext uri="{FF2B5EF4-FFF2-40B4-BE49-F238E27FC236}">
              <a16:creationId xmlns="" xmlns:a16="http://schemas.microsoft.com/office/drawing/2014/main" id="{435FA11C-231F-412C-B76F-44B0AA67A1F2}"/>
            </a:ext>
          </a:extLst>
        </xdr:cNvPr>
        <xdr:cNvSpPr txBox="1">
          <a:spLocks noChangeArrowheads="1"/>
        </xdr:cNvSpPr>
      </xdr:nvSpPr>
      <xdr:spPr bwMode="auto">
        <a:xfrm>
          <a:off x="1441739" y="191452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977785"/>
    <xdr:sp macro="" textlink="">
      <xdr:nvSpPr>
        <xdr:cNvPr id="2727" name="Text Box 6">
          <a:extLst>
            <a:ext uri="{FF2B5EF4-FFF2-40B4-BE49-F238E27FC236}">
              <a16:creationId xmlns="" xmlns:a16="http://schemas.microsoft.com/office/drawing/2014/main" id="{18E761D2-CC33-4B30-ACDC-46733B5DFC0B}"/>
            </a:ext>
          </a:extLst>
        </xdr:cNvPr>
        <xdr:cNvSpPr txBox="1">
          <a:spLocks noChangeArrowheads="1"/>
        </xdr:cNvSpPr>
      </xdr:nvSpPr>
      <xdr:spPr bwMode="auto">
        <a:xfrm>
          <a:off x="1403985" y="3202305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7785"/>
    <xdr:sp macro="" textlink="">
      <xdr:nvSpPr>
        <xdr:cNvPr id="2728" name="Text Box 6">
          <a:extLst>
            <a:ext uri="{FF2B5EF4-FFF2-40B4-BE49-F238E27FC236}">
              <a16:creationId xmlns="" xmlns:a16="http://schemas.microsoft.com/office/drawing/2014/main" id="{EEBE87E4-F3E5-4D4C-B676-73B884023762}"/>
            </a:ext>
          </a:extLst>
        </xdr:cNvPr>
        <xdr:cNvSpPr txBox="1">
          <a:spLocks noChangeArrowheads="1"/>
        </xdr:cNvSpPr>
      </xdr:nvSpPr>
      <xdr:spPr bwMode="auto">
        <a:xfrm>
          <a:off x="1403985" y="3202305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9690"/>
    <xdr:sp macro="" textlink="">
      <xdr:nvSpPr>
        <xdr:cNvPr id="2729" name="Text Box 6">
          <a:extLst>
            <a:ext uri="{FF2B5EF4-FFF2-40B4-BE49-F238E27FC236}">
              <a16:creationId xmlns="" xmlns:a16="http://schemas.microsoft.com/office/drawing/2014/main" id="{323BFF10-D5B3-43F3-B4C1-2D22BE5B9187}"/>
            </a:ext>
          </a:extLst>
        </xdr:cNvPr>
        <xdr:cNvSpPr txBox="1">
          <a:spLocks noChangeArrowheads="1"/>
        </xdr:cNvSpPr>
      </xdr:nvSpPr>
      <xdr:spPr bwMode="auto">
        <a:xfrm>
          <a:off x="1403985" y="32023050"/>
          <a:ext cx="76200" cy="979690"/>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30" name="Text Box 6">
          <a:extLst>
            <a:ext uri="{FF2B5EF4-FFF2-40B4-BE49-F238E27FC236}">
              <a16:creationId xmlns="" xmlns:a16="http://schemas.microsoft.com/office/drawing/2014/main" id="{7ECEA8AD-AF02-44DC-8745-0020F5EF9AFE}"/>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31" name="Text Box 6">
          <a:extLst>
            <a:ext uri="{FF2B5EF4-FFF2-40B4-BE49-F238E27FC236}">
              <a16:creationId xmlns="" xmlns:a16="http://schemas.microsoft.com/office/drawing/2014/main" id="{20C54416-814D-4BA6-BA88-F3D61DB2544D}"/>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32" name="Text Box 6">
          <a:extLst>
            <a:ext uri="{FF2B5EF4-FFF2-40B4-BE49-F238E27FC236}">
              <a16:creationId xmlns="" xmlns:a16="http://schemas.microsoft.com/office/drawing/2014/main" id="{12D29295-1441-4BA6-AB54-0ADFD1FE99AB}"/>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33" name="Text Box 6">
          <a:extLst>
            <a:ext uri="{FF2B5EF4-FFF2-40B4-BE49-F238E27FC236}">
              <a16:creationId xmlns="" xmlns:a16="http://schemas.microsoft.com/office/drawing/2014/main" id="{28C99EAC-C5A3-4CC0-BE43-226065120120}"/>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34" name="Text Box 6">
          <a:extLst>
            <a:ext uri="{FF2B5EF4-FFF2-40B4-BE49-F238E27FC236}">
              <a16:creationId xmlns="" xmlns:a16="http://schemas.microsoft.com/office/drawing/2014/main" id="{1D7FCED2-71C6-499D-9CC6-30E4F4981978}"/>
            </a:ext>
          </a:extLst>
        </xdr:cNvPr>
        <xdr:cNvSpPr txBox="1">
          <a:spLocks noChangeArrowheads="1"/>
        </xdr:cNvSpPr>
      </xdr:nvSpPr>
      <xdr:spPr bwMode="auto">
        <a:xfrm>
          <a:off x="1441739" y="3183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735" name="Text Box 6">
          <a:extLst>
            <a:ext uri="{FF2B5EF4-FFF2-40B4-BE49-F238E27FC236}">
              <a16:creationId xmlns="" xmlns:a16="http://schemas.microsoft.com/office/drawing/2014/main" id="{F67364F8-1481-4D64-B6FE-E3DE430E3AEE}"/>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36" name="Text Box 6">
          <a:extLst>
            <a:ext uri="{FF2B5EF4-FFF2-40B4-BE49-F238E27FC236}">
              <a16:creationId xmlns="" xmlns:a16="http://schemas.microsoft.com/office/drawing/2014/main" id="{D2BD0AF0-D68F-49E5-937B-92ED33F164DB}"/>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37" name="Text Box 6">
          <a:extLst>
            <a:ext uri="{FF2B5EF4-FFF2-40B4-BE49-F238E27FC236}">
              <a16:creationId xmlns="" xmlns:a16="http://schemas.microsoft.com/office/drawing/2014/main" id="{3DAB970A-1CA7-41A4-895C-EB5080CDF7E2}"/>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38" name="Text Box 6">
          <a:extLst>
            <a:ext uri="{FF2B5EF4-FFF2-40B4-BE49-F238E27FC236}">
              <a16:creationId xmlns="" xmlns:a16="http://schemas.microsoft.com/office/drawing/2014/main" id="{48A80D95-611B-49EB-A1D3-2E3112C660A9}"/>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39" name="Text Box 6">
          <a:extLst>
            <a:ext uri="{FF2B5EF4-FFF2-40B4-BE49-F238E27FC236}">
              <a16:creationId xmlns="" xmlns:a16="http://schemas.microsoft.com/office/drawing/2014/main" id="{5E682AAC-0E6F-40F7-B9E7-7CF8845DB0E9}"/>
            </a:ext>
          </a:extLst>
        </xdr:cNvPr>
        <xdr:cNvSpPr txBox="1">
          <a:spLocks noChangeArrowheads="1"/>
        </xdr:cNvSpPr>
      </xdr:nvSpPr>
      <xdr:spPr bwMode="auto">
        <a:xfrm>
          <a:off x="1441739" y="318325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740" name="Text Box 6">
          <a:extLst>
            <a:ext uri="{FF2B5EF4-FFF2-40B4-BE49-F238E27FC236}">
              <a16:creationId xmlns="" xmlns:a16="http://schemas.microsoft.com/office/drawing/2014/main" id="{114EC8CE-FB03-4A03-A4D1-2546271D9F08}"/>
            </a:ext>
          </a:extLst>
        </xdr:cNvPr>
        <xdr:cNvSpPr txBox="1">
          <a:spLocks noChangeArrowheads="1"/>
        </xdr:cNvSpPr>
      </xdr:nvSpPr>
      <xdr:spPr bwMode="auto">
        <a:xfrm>
          <a:off x="1403985" y="318325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7785"/>
    <xdr:sp macro="" textlink="">
      <xdr:nvSpPr>
        <xdr:cNvPr id="2741" name="Text Box 6">
          <a:extLst>
            <a:ext uri="{FF2B5EF4-FFF2-40B4-BE49-F238E27FC236}">
              <a16:creationId xmlns="" xmlns:a16="http://schemas.microsoft.com/office/drawing/2014/main" id="{D9C73084-8E8B-4A85-8BA5-F627AC860B4B}"/>
            </a:ext>
          </a:extLst>
        </xdr:cNvPr>
        <xdr:cNvSpPr txBox="1">
          <a:spLocks noChangeArrowheads="1"/>
        </xdr:cNvSpPr>
      </xdr:nvSpPr>
      <xdr:spPr bwMode="auto">
        <a:xfrm>
          <a:off x="1403985" y="3547110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7785"/>
    <xdr:sp macro="" textlink="">
      <xdr:nvSpPr>
        <xdr:cNvPr id="2742" name="Text Box 6">
          <a:extLst>
            <a:ext uri="{FF2B5EF4-FFF2-40B4-BE49-F238E27FC236}">
              <a16:creationId xmlns="" xmlns:a16="http://schemas.microsoft.com/office/drawing/2014/main" id="{65F5B426-B0DE-4D0D-B724-935DC4BC5552}"/>
            </a:ext>
          </a:extLst>
        </xdr:cNvPr>
        <xdr:cNvSpPr txBox="1">
          <a:spLocks noChangeArrowheads="1"/>
        </xdr:cNvSpPr>
      </xdr:nvSpPr>
      <xdr:spPr bwMode="auto">
        <a:xfrm>
          <a:off x="1403985" y="3547110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9690"/>
    <xdr:sp macro="" textlink="">
      <xdr:nvSpPr>
        <xdr:cNvPr id="2743" name="Text Box 6">
          <a:extLst>
            <a:ext uri="{FF2B5EF4-FFF2-40B4-BE49-F238E27FC236}">
              <a16:creationId xmlns="" xmlns:a16="http://schemas.microsoft.com/office/drawing/2014/main" id="{BAC86D9E-9A7F-4755-A401-C775828748F6}"/>
            </a:ext>
          </a:extLst>
        </xdr:cNvPr>
        <xdr:cNvSpPr txBox="1">
          <a:spLocks noChangeArrowheads="1"/>
        </xdr:cNvSpPr>
      </xdr:nvSpPr>
      <xdr:spPr bwMode="auto">
        <a:xfrm>
          <a:off x="1403985" y="35471100"/>
          <a:ext cx="76200" cy="979690"/>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44" name="Text Box 6">
          <a:extLst>
            <a:ext uri="{FF2B5EF4-FFF2-40B4-BE49-F238E27FC236}">
              <a16:creationId xmlns="" xmlns:a16="http://schemas.microsoft.com/office/drawing/2014/main" id="{191ED3FD-6890-4B9C-8A04-180944BC676A}"/>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45" name="Text Box 6">
          <a:extLst>
            <a:ext uri="{FF2B5EF4-FFF2-40B4-BE49-F238E27FC236}">
              <a16:creationId xmlns="" xmlns:a16="http://schemas.microsoft.com/office/drawing/2014/main" id="{549F9AF3-CD34-4441-A64B-AF62520CC6C2}"/>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46" name="Text Box 6">
          <a:extLst>
            <a:ext uri="{FF2B5EF4-FFF2-40B4-BE49-F238E27FC236}">
              <a16:creationId xmlns="" xmlns:a16="http://schemas.microsoft.com/office/drawing/2014/main" id="{7FE866AD-C61D-4868-88C4-CF8E611ECDC1}"/>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47" name="Text Box 6">
          <a:extLst>
            <a:ext uri="{FF2B5EF4-FFF2-40B4-BE49-F238E27FC236}">
              <a16:creationId xmlns="" xmlns:a16="http://schemas.microsoft.com/office/drawing/2014/main" id="{95164DB5-A59C-493F-8BC6-1F4AB36F0CE3}"/>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48" name="Text Box 6">
          <a:extLst>
            <a:ext uri="{FF2B5EF4-FFF2-40B4-BE49-F238E27FC236}">
              <a16:creationId xmlns="" xmlns:a16="http://schemas.microsoft.com/office/drawing/2014/main" id="{92652221-F49E-4B95-8C81-E429940AAB96}"/>
            </a:ext>
          </a:extLst>
        </xdr:cNvPr>
        <xdr:cNvSpPr txBox="1">
          <a:spLocks noChangeArrowheads="1"/>
        </xdr:cNvSpPr>
      </xdr:nvSpPr>
      <xdr:spPr bwMode="auto">
        <a:xfrm>
          <a:off x="1441739" y="35280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749" name="Text Box 6">
          <a:extLst>
            <a:ext uri="{FF2B5EF4-FFF2-40B4-BE49-F238E27FC236}">
              <a16:creationId xmlns="" xmlns:a16="http://schemas.microsoft.com/office/drawing/2014/main" id="{78DD11E1-2C72-4CA5-8275-079DB93728EA}"/>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50" name="Text Box 6">
          <a:extLst>
            <a:ext uri="{FF2B5EF4-FFF2-40B4-BE49-F238E27FC236}">
              <a16:creationId xmlns="" xmlns:a16="http://schemas.microsoft.com/office/drawing/2014/main" id="{C5E3882B-EE52-4F0F-8742-6BCA2FD58AE1}"/>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51" name="Text Box 6">
          <a:extLst>
            <a:ext uri="{FF2B5EF4-FFF2-40B4-BE49-F238E27FC236}">
              <a16:creationId xmlns="" xmlns:a16="http://schemas.microsoft.com/office/drawing/2014/main" id="{87C1821B-3342-44B5-B2CE-30298DBE3A3D}"/>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52" name="Text Box 6">
          <a:extLst>
            <a:ext uri="{FF2B5EF4-FFF2-40B4-BE49-F238E27FC236}">
              <a16:creationId xmlns="" xmlns:a16="http://schemas.microsoft.com/office/drawing/2014/main" id="{E037BDA6-69EB-465E-85B5-0BDC12355E31}"/>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53" name="Text Box 6">
          <a:extLst>
            <a:ext uri="{FF2B5EF4-FFF2-40B4-BE49-F238E27FC236}">
              <a16:creationId xmlns="" xmlns:a16="http://schemas.microsoft.com/office/drawing/2014/main" id="{D583B42D-5D31-4336-AC16-395CBFE2A55C}"/>
            </a:ext>
          </a:extLst>
        </xdr:cNvPr>
        <xdr:cNvSpPr txBox="1">
          <a:spLocks noChangeArrowheads="1"/>
        </xdr:cNvSpPr>
      </xdr:nvSpPr>
      <xdr:spPr bwMode="auto">
        <a:xfrm>
          <a:off x="1441739" y="352806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754" name="Text Box 6">
          <a:extLst>
            <a:ext uri="{FF2B5EF4-FFF2-40B4-BE49-F238E27FC236}">
              <a16:creationId xmlns="" xmlns:a16="http://schemas.microsoft.com/office/drawing/2014/main" id="{E5AED5CC-0E5D-483B-A748-DD89FA0A07DB}"/>
            </a:ext>
          </a:extLst>
        </xdr:cNvPr>
        <xdr:cNvSpPr txBox="1">
          <a:spLocks noChangeArrowheads="1"/>
        </xdr:cNvSpPr>
      </xdr:nvSpPr>
      <xdr:spPr bwMode="auto">
        <a:xfrm>
          <a:off x="1403985" y="352806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977785"/>
    <xdr:sp macro="" textlink="">
      <xdr:nvSpPr>
        <xdr:cNvPr id="2755" name="Text Box 6">
          <a:extLst>
            <a:ext uri="{FF2B5EF4-FFF2-40B4-BE49-F238E27FC236}">
              <a16:creationId xmlns="" xmlns:a16="http://schemas.microsoft.com/office/drawing/2014/main" id="{DB8FF601-46A3-4236-A129-FBF9A1F1A142}"/>
            </a:ext>
          </a:extLst>
        </xdr:cNvPr>
        <xdr:cNvSpPr txBox="1">
          <a:spLocks noChangeArrowheads="1"/>
        </xdr:cNvSpPr>
      </xdr:nvSpPr>
      <xdr:spPr bwMode="auto">
        <a:xfrm>
          <a:off x="1403985" y="3891915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7785"/>
    <xdr:sp macro="" textlink="">
      <xdr:nvSpPr>
        <xdr:cNvPr id="2756" name="Text Box 6">
          <a:extLst>
            <a:ext uri="{FF2B5EF4-FFF2-40B4-BE49-F238E27FC236}">
              <a16:creationId xmlns="" xmlns:a16="http://schemas.microsoft.com/office/drawing/2014/main" id="{F13DF00E-B490-4C10-A3CD-F34E814AC843}"/>
            </a:ext>
          </a:extLst>
        </xdr:cNvPr>
        <xdr:cNvSpPr txBox="1">
          <a:spLocks noChangeArrowheads="1"/>
        </xdr:cNvSpPr>
      </xdr:nvSpPr>
      <xdr:spPr bwMode="auto">
        <a:xfrm>
          <a:off x="1403985" y="3891915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9690"/>
    <xdr:sp macro="" textlink="">
      <xdr:nvSpPr>
        <xdr:cNvPr id="2757" name="Text Box 6">
          <a:extLst>
            <a:ext uri="{FF2B5EF4-FFF2-40B4-BE49-F238E27FC236}">
              <a16:creationId xmlns="" xmlns:a16="http://schemas.microsoft.com/office/drawing/2014/main" id="{77E88B7C-97D1-4151-8704-32154B6F60B9}"/>
            </a:ext>
          </a:extLst>
        </xdr:cNvPr>
        <xdr:cNvSpPr txBox="1">
          <a:spLocks noChangeArrowheads="1"/>
        </xdr:cNvSpPr>
      </xdr:nvSpPr>
      <xdr:spPr bwMode="auto">
        <a:xfrm>
          <a:off x="1403985" y="38919150"/>
          <a:ext cx="76200" cy="979690"/>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58" name="Text Box 6">
          <a:extLst>
            <a:ext uri="{FF2B5EF4-FFF2-40B4-BE49-F238E27FC236}">
              <a16:creationId xmlns="" xmlns:a16="http://schemas.microsoft.com/office/drawing/2014/main" id="{D217D641-2C48-4A2E-821D-69EAC5D52F5B}"/>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59" name="Text Box 6">
          <a:extLst>
            <a:ext uri="{FF2B5EF4-FFF2-40B4-BE49-F238E27FC236}">
              <a16:creationId xmlns="" xmlns:a16="http://schemas.microsoft.com/office/drawing/2014/main" id="{02377E6F-F979-4173-A60F-F11845119BF8}"/>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60" name="Text Box 6">
          <a:extLst>
            <a:ext uri="{FF2B5EF4-FFF2-40B4-BE49-F238E27FC236}">
              <a16:creationId xmlns="" xmlns:a16="http://schemas.microsoft.com/office/drawing/2014/main" id="{A65BE636-1700-4675-8BBD-CFA2147A3270}"/>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61" name="Text Box 6">
          <a:extLst>
            <a:ext uri="{FF2B5EF4-FFF2-40B4-BE49-F238E27FC236}">
              <a16:creationId xmlns="" xmlns:a16="http://schemas.microsoft.com/office/drawing/2014/main" id="{3F8172D0-6808-42B7-967C-E572038A1403}"/>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62" name="Text Box 6">
          <a:extLst>
            <a:ext uri="{FF2B5EF4-FFF2-40B4-BE49-F238E27FC236}">
              <a16:creationId xmlns="" xmlns:a16="http://schemas.microsoft.com/office/drawing/2014/main" id="{61059853-D5EF-4F6E-BE23-B33852104B0E}"/>
            </a:ext>
          </a:extLst>
        </xdr:cNvPr>
        <xdr:cNvSpPr txBox="1">
          <a:spLocks noChangeArrowheads="1"/>
        </xdr:cNvSpPr>
      </xdr:nvSpPr>
      <xdr:spPr bwMode="auto">
        <a:xfrm>
          <a:off x="1441739" y="3872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763" name="Text Box 6">
          <a:extLst>
            <a:ext uri="{FF2B5EF4-FFF2-40B4-BE49-F238E27FC236}">
              <a16:creationId xmlns="" xmlns:a16="http://schemas.microsoft.com/office/drawing/2014/main" id="{3154E24E-202F-4FF2-A0E6-29AEF4D0D785}"/>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64" name="Text Box 6">
          <a:extLst>
            <a:ext uri="{FF2B5EF4-FFF2-40B4-BE49-F238E27FC236}">
              <a16:creationId xmlns="" xmlns:a16="http://schemas.microsoft.com/office/drawing/2014/main" id="{630159CD-36D3-4B5E-A503-51D33EAD60D2}"/>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65" name="Text Box 6">
          <a:extLst>
            <a:ext uri="{FF2B5EF4-FFF2-40B4-BE49-F238E27FC236}">
              <a16:creationId xmlns="" xmlns:a16="http://schemas.microsoft.com/office/drawing/2014/main" id="{BACA37F3-E233-485B-B15D-FEDAE6F57567}"/>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66" name="Text Box 6">
          <a:extLst>
            <a:ext uri="{FF2B5EF4-FFF2-40B4-BE49-F238E27FC236}">
              <a16:creationId xmlns="" xmlns:a16="http://schemas.microsoft.com/office/drawing/2014/main" id="{3BEFFCE7-DDE1-4216-BC93-3387D58380BA}"/>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67" name="Text Box 6">
          <a:extLst>
            <a:ext uri="{FF2B5EF4-FFF2-40B4-BE49-F238E27FC236}">
              <a16:creationId xmlns="" xmlns:a16="http://schemas.microsoft.com/office/drawing/2014/main" id="{65C3F786-135B-49E8-88AF-FEF406383F3D}"/>
            </a:ext>
          </a:extLst>
        </xdr:cNvPr>
        <xdr:cNvSpPr txBox="1">
          <a:spLocks noChangeArrowheads="1"/>
        </xdr:cNvSpPr>
      </xdr:nvSpPr>
      <xdr:spPr bwMode="auto">
        <a:xfrm>
          <a:off x="1441739" y="3872865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768" name="Text Box 6">
          <a:extLst>
            <a:ext uri="{FF2B5EF4-FFF2-40B4-BE49-F238E27FC236}">
              <a16:creationId xmlns="" xmlns:a16="http://schemas.microsoft.com/office/drawing/2014/main" id="{CCD1D1F1-ADBC-4F85-A2F1-8118B316B4D5}"/>
            </a:ext>
          </a:extLst>
        </xdr:cNvPr>
        <xdr:cNvSpPr txBox="1">
          <a:spLocks noChangeArrowheads="1"/>
        </xdr:cNvSpPr>
      </xdr:nvSpPr>
      <xdr:spPr bwMode="auto">
        <a:xfrm>
          <a:off x="1403985" y="3872865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7785"/>
    <xdr:sp macro="" textlink="">
      <xdr:nvSpPr>
        <xdr:cNvPr id="2769" name="Text Box 6">
          <a:extLst>
            <a:ext uri="{FF2B5EF4-FFF2-40B4-BE49-F238E27FC236}">
              <a16:creationId xmlns="" xmlns:a16="http://schemas.microsoft.com/office/drawing/2014/main" id="{EF814244-3567-4920-963F-BF5729635C7F}"/>
            </a:ext>
          </a:extLst>
        </xdr:cNvPr>
        <xdr:cNvSpPr txBox="1">
          <a:spLocks noChangeArrowheads="1"/>
        </xdr:cNvSpPr>
      </xdr:nvSpPr>
      <xdr:spPr bwMode="auto">
        <a:xfrm>
          <a:off x="1403985" y="4217670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7785"/>
    <xdr:sp macro="" textlink="">
      <xdr:nvSpPr>
        <xdr:cNvPr id="2770" name="Text Box 6">
          <a:extLst>
            <a:ext uri="{FF2B5EF4-FFF2-40B4-BE49-F238E27FC236}">
              <a16:creationId xmlns="" xmlns:a16="http://schemas.microsoft.com/office/drawing/2014/main" id="{F025F487-8F04-4D21-83A8-0A2C65876B58}"/>
            </a:ext>
          </a:extLst>
        </xdr:cNvPr>
        <xdr:cNvSpPr txBox="1">
          <a:spLocks noChangeArrowheads="1"/>
        </xdr:cNvSpPr>
      </xdr:nvSpPr>
      <xdr:spPr bwMode="auto">
        <a:xfrm>
          <a:off x="1403985" y="4217670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9690"/>
    <xdr:sp macro="" textlink="">
      <xdr:nvSpPr>
        <xdr:cNvPr id="2771" name="Text Box 6">
          <a:extLst>
            <a:ext uri="{FF2B5EF4-FFF2-40B4-BE49-F238E27FC236}">
              <a16:creationId xmlns="" xmlns:a16="http://schemas.microsoft.com/office/drawing/2014/main" id="{3DE6A6E5-6693-4DBC-A9FC-0363F7534AE4}"/>
            </a:ext>
          </a:extLst>
        </xdr:cNvPr>
        <xdr:cNvSpPr txBox="1">
          <a:spLocks noChangeArrowheads="1"/>
        </xdr:cNvSpPr>
      </xdr:nvSpPr>
      <xdr:spPr bwMode="auto">
        <a:xfrm>
          <a:off x="1403985" y="42176700"/>
          <a:ext cx="76200" cy="979690"/>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72" name="Text Box 6">
          <a:extLst>
            <a:ext uri="{FF2B5EF4-FFF2-40B4-BE49-F238E27FC236}">
              <a16:creationId xmlns="" xmlns:a16="http://schemas.microsoft.com/office/drawing/2014/main" id="{2510BDBC-F801-456D-834B-33AD1A683B64}"/>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73" name="Text Box 6">
          <a:extLst>
            <a:ext uri="{FF2B5EF4-FFF2-40B4-BE49-F238E27FC236}">
              <a16:creationId xmlns="" xmlns:a16="http://schemas.microsoft.com/office/drawing/2014/main" id="{002DC357-2599-46F7-A24B-E0340E1B993F}"/>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74" name="Text Box 6">
          <a:extLst>
            <a:ext uri="{FF2B5EF4-FFF2-40B4-BE49-F238E27FC236}">
              <a16:creationId xmlns="" xmlns:a16="http://schemas.microsoft.com/office/drawing/2014/main" id="{30DCC951-45C1-406D-98A2-861BEA1F744C}"/>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75" name="Text Box 6">
          <a:extLst>
            <a:ext uri="{FF2B5EF4-FFF2-40B4-BE49-F238E27FC236}">
              <a16:creationId xmlns="" xmlns:a16="http://schemas.microsoft.com/office/drawing/2014/main" id="{44175A83-72C5-4B58-BA87-EAA60969A1D1}"/>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76" name="Text Box 6">
          <a:extLst>
            <a:ext uri="{FF2B5EF4-FFF2-40B4-BE49-F238E27FC236}">
              <a16:creationId xmlns="" xmlns:a16="http://schemas.microsoft.com/office/drawing/2014/main" id="{6F63F539-32E1-4C4F-A728-2735C1C9223D}"/>
            </a:ext>
          </a:extLst>
        </xdr:cNvPr>
        <xdr:cNvSpPr txBox="1">
          <a:spLocks noChangeArrowheads="1"/>
        </xdr:cNvSpPr>
      </xdr:nvSpPr>
      <xdr:spPr bwMode="auto">
        <a:xfrm>
          <a:off x="1441739" y="4198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777" name="Text Box 6">
          <a:extLst>
            <a:ext uri="{FF2B5EF4-FFF2-40B4-BE49-F238E27FC236}">
              <a16:creationId xmlns="" xmlns:a16="http://schemas.microsoft.com/office/drawing/2014/main" id="{5932EB2D-570B-4095-8E50-38D3D79675C4}"/>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78" name="Text Box 6">
          <a:extLst>
            <a:ext uri="{FF2B5EF4-FFF2-40B4-BE49-F238E27FC236}">
              <a16:creationId xmlns="" xmlns:a16="http://schemas.microsoft.com/office/drawing/2014/main" id="{9F89FDB4-2B77-4D83-A034-E3E3B50F3CA4}"/>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79" name="Text Box 6">
          <a:extLst>
            <a:ext uri="{FF2B5EF4-FFF2-40B4-BE49-F238E27FC236}">
              <a16:creationId xmlns="" xmlns:a16="http://schemas.microsoft.com/office/drawing/2014/main" id="{910A7BFD-390A-40F9-81DD-EBD2FC7C3333}"/>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80" name="Text Box 6">
          <a:extLst>
            <a:ext uri="{FF2B5EF4-FFF2-40B4-BE49-F238E27FC236}">
              <a16:creationId xmlns="" xmlns:a16="http://schemas.microsoft.com/office/drawing/2014/main" id="{1FB0B826-114F-4187-9EBA-BA5395B6CFAF}"/>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81" name="Text Box 6">
          <a:extLst>
            <a:ext uri="{FF2B5EF4-FFF2-40B4-BE49-F238E27FC236}">
              <a16:creationId xmlns="" xmlns:a16="http://schemas.microsoft.com/office/drawing/2014/main" id="{4D9C6F2E-F323-42A4-BA93-44414197C251}"/>
            </a:ext>
          </a:extLst>
        </xdr:cNvPr>
        <xdr:cNvSpPr txBox="1">
          <a:spLocks noChangeArrowheads="1"/>
        </xdr:cNvSpPr>
      </xdr:nvSpPr>
      <xdr:spPr bwMode="auto">
        <a:xfrm>
          <a:off x="1441739" y="41986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782" name="Text Box 6">
          <a:extLst>
            <a:ext uri="{FF2B5EF4-FFF2-40B4-BE49-F238E27FC236}">
              <a16:creationId xmlns="" xmlns:a16="http://schemas.microsoft.com/office/drawing/2014/main" id="{0A3645A7-8A40-4228-B21B-767B1BB52DD4}"/>
            </a:ext>
          </a:extLst>
        </xdr:cNvPr>
        <xdr:cNvSpPr txBox="1">
          <a:spLocks noChangeArrowheads="1"/>
        </xdr:cNvSpPr>
      </xdr:nvSpPr>
      <xdr:spPr bwMode="auto">
        <a:xfrm>
          <a:off x="1403985" y="41986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188191"/>
    <xdr:sp macro="" textlink="">
      <xdr:nvSpPr>
        <xdr:cNvPr id="2783" name="Text Box 6">
          <a:extLst>
            <a:ext uri="{FF2B5EF4-FFF2-40B4-BE49-F238E27FC236}">
              <a16:creationId xmlns="" xmlns:a16="http://schemas.microsoft.com/office/drawing/2014/main" id="{C93F8085-51D2-45A4-A0CA-46854A9CB60B}"/>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84" name="Text Box 6">
          <a:extLst>
            <a:ext uri="{FF2B5EF4-FFF2-40B4-BE49-F238E27FC236}">
              <a16:creationId xmlns="" xmlns:a16="http://schemas.microsoft.com/office/drawing/2014/main" id="{D095C930-CEFD-4BDB-9019-E0AFE52ECECB}"/>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785" name="Text Box 6">
          <a:extLst>
            <a:ext uri="{FF2B5EF4-FFF2-40B4-BE49-F238E27FC236}">
              <a16:creationId xmlns="" xmlns:a16="http://schemas.microsoft.com/office/drawing/2014/main" id="{0789467F-F565-4D4A-A5B2-A283967D8DE0}"/>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86" name="Text Box 6">
          <a:extLst>
            <a:ext uri="{FF2B5EF4-FFF2-40B4-BE49-F238E27FC236}">
              <a16:creationId xmlns="" xmlns:a16="http://schemas.microsoft.com/office/drawing/2014/main" id="{1F9D65F4-F66B-4BCD-99A0-4C677CFC9BA2}"/>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787" name="Text Box 6">
          <a:extLst>
            <a:ext uri="{FF2B5EF4-FFF2-40B4-BE49-F238E27FC236}">
              <a16:creationId xmlns="" xmlns:a16="http://schemas.microsoft.com/office/drawing/2014/main" id="{4AF90B2D-ECC2-4447-8A39-AE72D472778A}"/>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88" name="Text Box 6">
          <a:extLst>
            <a:ext uri="{FF2B5EF4-FFF2-40B4-BE49-F238E27FC236}">
              <a16:creationId xmlns="" xmlns:a16="http://schemas.microsoft.com/office/drawing/2014/main" id="{05CBDC2B-2678-4B05-BB5A-B3B4A8E9C87C}"/>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789" name="Text Box 6">
          <a:extLst>
            <a:ext uri="{FF2B5EF4-FFF2-40B4-BE49-F238E27FC236}">
              <a16:creationId xmlns="" xmlns:a16="http://schemas.microsoft.com/office/drawing/2014/main" id="{79CE5519-C1DA-4405-AD85-190F21A10048}"/>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90" name="Text Box 6">
          <a:extLst>
            <a:ext uri="{FF2B5EF4-FFF2-40B4-BE49-F238E27FC236}">
              <a16:creationId xmlns="" xmlns:a16="http://schemas.microsoft.com/office/drawing/2014/main" id="{5D457D3B-0EDB-4D43-AF5C-A5A7D8AED6DC}"/>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791" name="Text Box 6">
          <a:extLst>
            <a:ext uri="{FF2B5EF4-FFF2-40B4-BE49-F238E27FC236}">
              <a16:creationId xmlns="" xmlns:a16="http://schemas.microsoft.com/office/drawing/2014/main" id="{FD823583-AFB9-4F09-BA2C-D4E7455A2ABA}"/>
            </a:ext>
          </a:extLst>
        </xdr:cNvPr>
        <xdr:cNvSpPr txBox="1">
          <a:spLocks noChangeArrowheads="1"/>
        </xdr:cNvSpPr>
      </xdr:nvSpPr>
      <xdr:spPr bwMode="auto">
        <a:xfrm>
          <a:off x="1441739" y="4217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792" name="Text Box 6">
          <a:extLst>
            <a:ext uri="{FF2B5EF4-FFF2-40B4-BE49-F238E27FC236}">
              <a16:creationId xmlns="" xmlns:a16="http://schemas.microsoft.com/office/drawing/2014/main" id="{6D4D2B16-7CD3-4994-875A-FE715D39B396}"/>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93" name="Text Box 6">
          <a:extLst>
            <a:ext uri="{FF2B5EF4-FFF2-40B4-BE49-F238E27FC236}">
              <a16:creationId xmlns="" xmlns:a16="http://schemas.microsoft.com/office/drawing/2014/main" id="{87290CF1-8F84-4225-B723-F5197449B8AB}"/>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794" name="Text Box 6">
          <a:extLst>
            <a:ext uri="{FF2B5EF4-FFF2-40B4-BE49-F238E27FC236}">
              <a16:creationId xmlns="" xmlns:a16="http://schemas.microsoft.com/office/drawing/2014/main" id="{3C7BADD2-4F74-467A-9EE1-CB888096025D}"/>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95" name="Text Box 6">
          <a:extLst>
            <a:ext uri="{FF2B5EF4-FFF2-40B4-BE49-F238E27FC236}">
              <a16:creationId xmlns="" xmlns:a16="http://schemas.microsoft.com/office/drawing/2014/main" id="{B84CC562-7B7B-4FE2-ADE6-F14E95E0D9D7}"/>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796" name="Text Box 6">
          <a:extLst>
            <a:ext uri="{FF2B5EF4-FFF2-40B4-BE49-F238E27FC236}">
              <a16:creationId xmlns="" xmlns:a16="http://schemas.microsoft.com/office/drawing/2014/main" id="{379C8F28-F72D-4E40-884D-F83A988F1D5B}"/>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97" name="Text Box 6">
          <a:extLst>
            <a:ext uri="{FF2B5EF4-FFF2-40B4-BE49-F238E27FC236}">
              <a16:creationId xmlns="" xmlns:a16="http://schemas.microsoft.com/office/drawing/2014/main" id="{6B1E64E5-B834-4B4C-8A55-778ED750EDE5}"/>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798" name="Text Box 6">
          <a:extLst>
            <a:ext uri="{FF2B5EF4-FFF2-40B4-BE49-F238E27FC236}">
              <a16:creationId xmlns="" xmlns:a16="http://schemas.microsoft.com/office/drawing/2014/main" id="{9AA2A6A5-D726-4F10-9225-95D4765A2F05}"/>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799" name="Text Box 6">
          <a:extLst>
            <a:ext uri="{FF2B5EF4-FFF2-40B4-BE49-F238E27FC236}">
              <a16:creationId xmlns="" xmlns:a16="http://schemas.microsoft.com/office/drawing/2014/main" id="{E14F0299-6CC1-489C-9571-4A1CA881E97C}"/>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00" name="Text Box 6">
          <a:extLst>
            <a:ext uri="{FF2B5EF4-FFF2-40B4-BE49-F238E27FC236}">
              <a16:creationId xmlns="" xmlns:a16="http://schemas.microsoft.com/office/drawing/2014/main" id="{5D962AF8-8823-443E-93A2-9D2E0740E2CD}"/>
            </a:ext>
          </a:extLst>
        </xdr:cNvPr>
        <xdr:cNvSpPr txBox="1">
          <a:spLocks noChangeArrowheads="1"/>
        </xdr:cNvSpPr>
      </xdr:nvSpPr>
      <xdr:spPr bwMode="auto">
        <a:xfrm>
          <a:off x="1441739" y="42176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01" name="Text Box 6">
          <a:extLst>
            <a:ext uri="{FF2B5EF4-FFF2-40B4-BE49-F238E27FC236}">
              <a16:creationId xmlns="" xmlns:a16="http://schemas.microsoft.com/office/drawing/2014/main" id="{1C7C49E1-AE8E-481A-A17D-3944D44FE81F}"/>
            </a:ext>
          </a:extLst>
        </xdr:cNvPr>
        <xdr:cNvSpPr txBox="1">
          <a:spLocks noChangeArrowheads="1"/>
        </xdr:cNvSpPr>
      </xdr:nvSpPr>
      <xdr:spPr bwMode="auto">
        <a:xfrm>
          <a:off x="1403985" y="42176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02" name="Text Box 6">
          <a:extLst>
            <a:ext uri="{FF2B5EF4-FFF2-40B4-BE49-F238E27FC236}">
              <a16:creationId xmlns="" xmlns:a16="http://schemas.microsoft.com/office/drawing/2014/main" id="{5900D6E0-E739-48A7-96FB-BAD354EB1E54}"/>
            </a:ext>
          </a:extLst>
        </xdr:cNvPr>
        <xdr:cNvSpPr txBox="1">
          <a:spLocks noChangeArrowheads="1"/>
        </xdr:cNvSpPr>
      </xdr:nvSpPr>
      <xdr:spPr bwMode="auto">
        <a:xfrm>
          <a:off x="1403985" y="42176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188191"/>
    <xdr:sp macro="" textlink="">
      <xdr:nvSpPr>
        <xdr:cNvPr id="2803" name="Text Box 6">
          <a:extLst>
            <a:ext uri="{FF2B5EF4-FFF2-40B4-BE49-F238E27FC236}">
              <a16:creationId xmlns="" xmlns:a16="http://schemas.microsoft.com/office/drawing/2014/main" id="{5F2CA67D-1A64-4025-84DE-32EC0EAF5CFB}"/>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04" name="Text Box 6">
          <a:extLst>
            <a:ext uri="{FF2B5EF4-FFF2-40B4-BE49-F238E27FC236}">
              <a16:creationId xmlns="" xmlns:a16="http://schemas.microsoft.com/office/drawing/2014/main" id="{C63CBE3A-14E0-4888-A861-547CCAA98773}"/>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05" name="Text Box 6">
          <a:extLst>
            <a:ext uri="{FF2B5EF4-FFF2-40B4-BE49-F238E27FC236}">
              <a16:creationId xmlns="" xmlns:a16="http://schemas.microsoft.com/office/drawing/2014/main" id="{2B38B443-11A0-4DE3-B3DE-5D474F74DD46}"/>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06" name="Text Box 6">
          <a:extLst>
            <a:ext uri="{FF2B5EF4-FFF2-40B4-BE49-F238E27FC236}">
              <a16:creationId xmlns="" xmlns:a16="http://schemas.microsoft.com/office/drawing/2014/main" id="{8B299FE8-824D-466B-93DE-CB8E57062D56}"/>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07" name="Text Box 6">
          <a:extLst>
            <a:ext uri="{FF2B5EF4-FFF2-40B4-BE49-F238E27FC236}">
              <a16:creationId xmlns="" xmlns:a16="http://schemas.microsoft.com/office/drawing/2014/main" id="{AE048FE7-5407-49D4-AF8B-BC9E82D7CA9F}"/>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08" name="Text Box 6">
          <a:extLst>
            <a:ext uri="{FF2B5EF4-FFF2-40B4-BE49-F238E27FC236}">
              <a16:creationId xmlns="" xmlns:a16="http://schemas.microsoft.com/office/drawing/2014/main" id="{E14AAD01-D37F-4EB0-B294-5C081196BB2D}"/>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09" name="Text Box 6">
          <a:extLst>
            <a:ext uri="{FF2B5EF4-FFF2-40B4-BE49-F238E27FC236}">
              <a16:creationId xmlns="" xmlns:a16="http://schemas.microsoft.com/office/drawing/2014/main" id="{A564909C-A659-475C-9E65-34CC179BE3B6}"/>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10" name="Text Box 6">
          <a:extLst>
            <a:ext uri="{FF2B5EF4-FFF2-40B4-BE49-F238E27FC236}">
              <a16:creationId xmlns="" xmlns:a16="http://schemas.microsoft.com/office/drawing/2014/main" id="{954B7ECE-9BC5-46F5-B4F3-E042F5AE7B24}"/>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11" name="Text Box 6">
          <a:extLst>
            <a:ext uri="{FF2B5EF4-FFF2-40B4-BE49-F238E27FC236}">
              <a16:creationId xmlns="" xmlns:a16="http://schemas.microsoft.com/office/drawing/2014/main" id="{8AF8B533-A1E7-4312-BA81-060157808085}"/>
            </a:ext>
          </a:extLst>
        </xdr:cNvPr>
        <xdr:cNvSpPr txBox="1">
          <a:spLocks noChangeArrowheads="1"/>
        </xdr:cNvSpPr>
      </xdr:nvSpPr>
      <xdr:spPr bwMode="auto">
        <a:xfrm>
          <a:off x="1441739" y="4236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12" name="Text Box 6">
          <a:extLst>
            <a:ext uri="{FF2B5EF4-FFF2-40B4-BE49-F238E27FC236}">
              <a16:creationId xmlns="" xmlns:a16="http://schemas.microsoft.com/office/drawing/2014/main" id="{AA753AB4-998E-4C37-B91B-43661C5053FC}"/>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13" name="Text Box 6">
          <a:extLst>
            <a:ext uri="{FF2B5EF4-FFF2-40B4-BE49-F238E27FC236}">
              <a16:creationId xmlns="" xmlns:a16="http://schemas.microsoft.com/office/drawing/2014/main" id="{45118048-D416-4D18-8441-F7F9D78D16C3}"/>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14" name="Text Box 6">
          <a:extLst>
            <a:ext uri="{FF2B5EF4-FFF2-40B4-BE49-F238E27FC236}">
              <a16:creationId xmlns="" xmlns:a16="http://schemas.microsoft.com/office/drawing/2014/main" id="{7D9C963E-4DEB-4873-9F17-038016A5B35A}"/>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15" name="Text Box 6">
          <a:extLst>
            <a:ext uri="{FF2B5EF4-FFF2-40B4-BE49-F238E27FC236}">
              <a16:creationId xmlns="" xmlns:a16="http://schemas.microsoft.com/office/drawing/2014/main" id="{4D8431BD-9C2B-4057-8730-00A164C5CC94}"/>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16" name="Text Box 6">
          <a:extLst>
            <a:ext uri="{FF2B5EF4-FFF2-40B4-BE49-F238E27FC236}">
              <a16:creationId xmlns="" xmlns:a16="http://schemas.microsoft.com/office/drawing/2014/main" id="{2B220C03-7D84-4A01-B157-73397BF41934}"/>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17" name="Text Box 6">
          <a:extLst>
            <a:ext uri="{FF2B5EF4-FFF2-40B4-BE49-F238E27FC236}">
              <a16:creationId xmlns="" xmlns:a16="http://schemas.microsoft.com/office/drawing/2014/main" id="{CBD39766-09DD-4BA2-85DE-0A461FF58868}"/>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18" name="Text Box 6">
          <a:extLst>
            <a:ext uri="{FF2B5EF4-FFF2-40B4-BE49-F238E27FC236}">
              <a16:creationId xmlns="" xmlns:a16="http://schemas.microsoft.com/office/drawing/2014/main" id="{8D083149-A4AD-45A9-8CF7-4CAA37EF327F}"/>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19" name="Text Box 6">
          <a:extLst>
            <a:ext uri="{FF2B5EF4-FFF2-40B4-BE49-F238E27FC236}">
              <a16:creationId xmlns="" xmlns:a16="http://schemas.microsoft.com/office/drawing/2014/main" id="{D62295FB-FA12-433D-A82B-5A2F3A129EE0}"/>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20" name="Text Box 6">
          <a:extLst>
            <a:ext uri="{FF2B5EF4-FFF2-40B4-BE49-F238E27FC236}">
              <a16:creationId xmlns="" xmlns:a16="http://schemas.microsoft.com/office/drawing/2014/main" id="{999505A7-19DD-4EBA-8907-263055949AB2}"/>
            </a:ext>
          </a:extLst>
        </xdr:cNvPr>
        <xdr:cNvSpPr txBox="1">
          <a:spLocks noChangeArrowheads="1"/>
        </xdr:cNvSpPr>
      </xdr:nvSpPr>
      <xdr:spPr bwMode="auto">
        <a:xfrm>
          <a:off x="1441739" y="42367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21" name="Text Box 6">
          <a:extLst>
            <a:ext uri="{FF2B5EF4-FFF2-40B4-BE49-F238E27FC236}">
              <a16:creationId xmlns="" xmlns:a16="http://schemas.microsoft.com/office/drawing/2014/main" id="{8075C130-1661-4C70-8878-C0CE60C32141}"/>
            </a:ext>
          </a:extLst>
        </xdr:cNvPr>
        <xdr:cNvSpPr txBox="1">
          <a:spLocks noChangeArrowheads="1"/>
        </xdr:cNvSpPr>
      </xdr:nvSpPr>
      <xdr:spPr bwMode="auto">
        <a:xfrm>
          <a:off x="1403985" y="42367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22" name="Text Box 6">
          <a:extLst>
            <a:ext uri="{FF2B5EF4-FFF2-40B4-BE49-F238E27FC236}">
              <a16:creationId xmlns="" xmlns:a16="http://schemas.microsoft.com/office/drawing/2014/main" id="{3D79702D-B4CD-47A1-A568-1D6BCEFAD760}"/>
            </a:ext>
          </a:extLst>
        </xdr:cNvPr>
        <xdr:cNvSpPr txBox="1">
          <a:spLocks noChangeArrowheads="1"/>
        </xdr:cNvSpPr>
      </xdr:nvSpPr>
      <xdr:spPr bwMode="auto">
        <a:xfrm>
          <a:off x="1403985" y="42367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977785"/>
    <xdr:sp macro="" textlink="">
      <xdr:nvSpPr>
        <xdr:cNvPr id="2823" name="Text Box 6">
          <a:extLst>
            <a:ext uri="{FF2B5EF4-FFF2-40B4-BE49-F238E27FC236}">
              <a16:creationId xmlns="" xmlns:a16="http://schemas.microsoft.com/office/drawing/2014/main" id="{27FE6CC3-FD08-4C06-AEE5-459AEDA1A961}"/>
            </a:ext>
          </a:extLst>
        </xdr:cNvPr>
        <xdr:cNvSpPr txBox="1">
          <a:spLocks noChangeArrowheads="1"/>
        </xdr:cNvSpPr>
      </xdr:nvSpPr>
      <xdr:spPr bwMode="auto">
        <a:xfrm>
          <a:off x="1403985" y="4389120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7785"/>
    <xdr:sp macro="" textlink="">
      <xdr:nvSpPr>
        <xdr:cNvPr id="2824" name="Text Box 6">
          <a:extLst>
            <a:ext uri="{FF2B5EF4-FFF2-40B4-BE49-F238E27FC236}">
              <a16:creationId xmlns="" xmlns:a16="http://schemas.microsoft.com/office/drawing/2014/main" id="{EA90E0A4-8DEA-4B49-BE12-00D9218BC20B}"/>
            </a:ext>
          </a:extLst>
        </xdr:cNvPr>
        <xdr:cNvSpPr txBox="1">
          <a:spLocks noChangeArrowheads="1"/>
        </xdr:cNvSpPr>
      </xdr:nvSpPr>
      <xdr:spPr bwMode="auto">
        <a:xfrm>
          <a:off x="1403985" y="4389120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979690"/>
    <xdr:sp macro="" textlink="">
      <xdr:nvSpPr>
        <xdr:cNvPr id="2825" name="Text Box 6">
          <a:extLst>
            <a:ext uri="{FF2B5EF4-FFF2-40B4-BE49-F238E27FC236}">
              <a16:creationId xmlns="" xmlns:a16="http://schemas.microsoft.com/office/drawing/2014/main" id="{57243211-924D-4D9B-A2E3-4260F0296F28}"/>
            </a:ext>
          </a:extLst>
        </xdr:cNvPr>
        <xdr:cNvSpPr txBox="1">
          <a:spLocks noChangeArrowheads="1"/>
        </xdr:cNvSpPr>
      </xdr:nvSpPr>
      <xdr:spPr bwMode="auto">
        <a:xfrm>
          <a:off x="1403985" y="43891200"/>
          <a:ext cx="76200" cy="979690"/>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26" name="Text Box 6">
          <a:extLst>
            <a:ext uri="{FF2B5EF4-FFF2-40B4-BE49-F238E27FC236}">
              <a16:creationId xmlns="" xmlns:a16="http://schemas.microsoft.com/office/drawing/2014/main" id="{00AD206C-B179-41A9-A6BE-DEA03D102E04}"/>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27" name="Text Box 6">
          <a:extLst>
            <a:ext uri="{FF2B5EF4-FFF2-40B4-BE49-F238E27FC236}">
              <a16:creationId xmlns="" xmlns:a16="http://schemas.microsoft.com/office/drawing/2014/main" id="{697392CB-87A8-48C3-8F7F-33D96FEF62B5}"/>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28" name="Text Box 6">
          <a:extLst>
            <a:ext uri="{FF2B5EF4-FFF2-40B4-BE49-F238E27FC236}">
              <a16:creationId xmlns="" xmlns:a16="http://schemas.microsoft.com/office/drawing/2014/main" id="{F16B07FF-2BB9-4177-951E-443C662A78DB}"/>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29" name="Text Box 6">
          <a:extLst>
            <a:ext uri="{FF2B5EF4-FFF2-40B4-BE49-F238E27FC236}">
              <a16:creationId xmlns="" xmlns:a16="http://schemas.microsoft.com/office/drawing/2014/main" id="{2C48BAB8-8957-447E-BD4C-630E9A4C9F45}"/>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30" name="Text Box 6">
          <a:extLst>
            <a:ext uri="{FF2B5EF4-FFF2-40B4-BE49-F238E27FC236}">
              <a16:creationId xmlns="" xmlns:a16="http://schemas.microsoft.com/office/drawing/2014/main" id="{8F06F2F9-BFA0-424E-8B72-836ECA1E64B3}"/>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31" name="Text Box 6">
          <a:extLst>
            <a:ext uri="{FF2B5EF4-FFF2-40B4-BE49-F238E27FC236}">
              <a16:creationId xmlns="" xmlns:a16="http://schemas.microsoft.com/office/drawing/2014/main" id="{89293CA9-CC71-4ED0-8B49-BF5D833BD766}"/>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32" name="Text Box 6">
          <a:extLst>
            <a:ext uri="{FF2B5EF4-FFF2-40B4-BE49-F238E27FC236}">
              <a16:creationId xmlns="" xmlns:a16="http://schemas.microsoft.com/office/drawing/2014/main" id="{4F91AC57-11F4-4222-BF04-09E4F0C633EC}"/>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33" name="Text Box 6">
          <a:extLst>
            <a:ext uri="{FF2B5EF4-FFF2-40B4-BE49-F238E27FC236}">
              <a16:creationId xmlns="" xmlns:a16="http://schemas.microsoft.com/office/drawing/2014/main" id="{6E1554F1-5F98-4635-9D5F-BF0FCA996A93}"/>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34" name="Text Box 6">
          <a:extLst>
            <a:ext uri="{FF2B5EF4-FFF2-40B4-BE49-F238E27FC236}">
              <a16:creationId xmlns="" xmlns:a16="http://schemas.microsoft.com/office/drawing/2014/main" id="{9779828D-A856-44FA-9944-9A75121C1800}"/>
            </a:ext>
          </a:extLst>
        </xdr:cNvPr>
        <xdr:cNvSpPr txBox="1">
          <a:spLocks noChangeArrowheads="1"/>
        </xdr:cNvSpPr>
      </xdr:nvSpPr>
      <xdr:spPr bwMode="auto">
        <a:xfrm>
          <a:off x="1441739" y="43700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35" name="Text Box 6">
          <a:extLst>
            <a:ext uri="{FF2B5EF4-FFF2-40B4-BE49-F238E27FC236}">
              <a16:creationId xmlns="" xmlns:a16="http://schemas.microsoft.com/office/drawing/2014/main" id="{1CDC92FC-ACD8-48DC-851F-9E9B3CF88DA7}"/>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36" name="Text Box 6">
          <a:extLst>
            <a:ext uri="{FF2B5EF4-FFF2-40B4-BE49-F238E27FC236}">
              <a16:creationId xmlns="" xmlns:a16="http://schemas.microsoft.com/office/drawing/2014/main" id="{252A14FB-7193-437A-BDEF-1865EAAA2EBD}"/>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37" name="Text Box 6">
          <a:extLst>
            <a:ext uri="{FF2B5EF4-FFF2-40B4-BE49-F238E27FC236}">
              <a16:creationId xmlns="" xmlns:a16="http://schemas.microsoft.com/office/drawing/2014/main" id="{F44CADF0-37C1-494A-BEAF-549847787C1A}"/>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38" name="Text Box 6">
          <a:extLst>
            <a:ext uri="{FF2B5EF4-FFF2-40B4-BE49-F238E27FC236}">
              <a16:creationId xmlns="" xmlns:a16="http://schemas.microsoft.com/office/drawing/2014/main" id="{3515C33D-8E4C-4AFD-AD72-DAC5902B9E7E}"/>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39" name="Text Box 6">
          <a:extLst>
            <a:ext uri="{FF2B5EF4-FFF2-40B4-BE49-F238E27FC236}">
              <a16:creationId xmlns="" xmlns:a16="http://schemas.microsoft.com/office/drawing/2014/main" id="{225704FD-E36E-4A98-B75E-C039FB463486}"/>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40" name="Text Box 6">
          <a:extLst>
            <a:ext uri="{FF2B5EF4-FFF2-40B4-BE49-F238E27FC236}">
              <a16:creationId xmlns="" xmlns:a16="http://schemas.microsoft.com/office/drawing/2014/main" id="{B46C1524-324B-4CB8-9C3C-C72E2FF5FDF6}"/>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41" name="Text Box 6">
          <a:extLst>
            <a:ext uri="{FF2B5EF4-FFF2-40B4-BE49-F238E27FC236}">
              <a16:creationId xmlns="" xmlns:a16="http://schemas.microsoft.com/office/drawing/2014/main" id="{5D8CC1EB-DA51-4839-8195-5433351969FB}"/>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42" name="Text Box 6">
          <a:extLst>
            <a:ext uri="{FF2B5EF4-FFF2-40B4-BE49-F238E27FC236}">
              <a16:creationId xmlns="" xmlns:a16="http://schemas.microsoft.com/office/drawing/2014/main" id="{C51ACB1E-483B-4E72-BE97-BA2229132ACE}"/>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43" name="Text Box 6">
          <a:extLst>
            <a:ext uri="{FF2B5EF4-FFF2-40B4-BE49-F238E27FC236}">
              <a16:creationId xmlns="" xmlns:a16="http://schemas.microsoft.com/office/drawing/2014/main" id="{B15517E8-1C0B-4E0F-8BE1-EFA46ACB783F}"/>
            </a:ext>
          </a:extLst>
        </xdr:cNvPr>
        <xdr:cNvSpPr txBox="1">
          <a:spLocks noChangeArrowheads="1"/>
        </xdr:cNvSpPr>
      </xdr:nvSpPr>
      <xdr:spPr bwMode="auto">
        <a:xfrm>
          <a:off x="1441739" y="43700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44" name="Text Box 6">
          <a:extLst>
            <a:ext uri="{FF2B5EF4-FFF2-40B4-BE49-F238E27FC236}">
              <a16:creationId xmlns="" xmlns:a16="http://schemas.microsoft.com/office/drawing/2014/main" id="{8C3738E6-1AFB-4E5F-B494-50C8FCF5D12E}"/>
            </a:ext>
          </a:extLst>
        </xdr:cNvPr>
        <xdr:cNvSpPr txBox="1">
          <a:spLocks noChangeArrowheads="1"/>
        </xdr:cNvSpPr>
      </xdr:nvSpPr>
      <xdr:spPr bwMode="auto">
        <a:xfrm>
          <a:off x="1403985" y="43700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45" name="Text Box 6">
          <a:extLst>
            <a:ext uri="{FF2B5EF4-FFF2-40B4-BE49-F238E27FC236}">
              <a16:creationId xmlns="" xmlns:a16="http://schemas.microsoft.com/office/drawing/2014/main" id="{0940661A-8520-4362-A7B1-3B30E53B3EC1}"/>
            </a:ext>
          </a:extLst>
        </xdr:cNvPr>
        <xdr:cNvSpPr txBox="1">
          <a:spLocks noChangeArrowheads="1"/>
        </xdr:cNvSpPr>
      </xdr:nvSpPr>
      <xdr:spPr bwMode="auto">
        <a:xfrm>
          <a:off x="1403985" y="43700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188191"/>
    <xdr:sp macro="" textlink="">
      <xdr:nvSpPr>
        <xdr:cNvPr id="2846" name="Text Box 6">
          <a:extLst>
            <a:ext uri="{FF2B5EF4-FFF2-40B4-BE49-F238E27FC236}">
              <a16:creationId xmlns="" xmlns:a16="http://schemas.microsoft.com/office/drawing/2014/main" id="{7AB0E5D3-4F8C-4B28-AE03-1705C6614656}"/>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47" name="Text Box 6">
          <a:extLst>
            <a:ext uri="{FF2B5EF4-FFF2-40B4-BE49-F238E27FC236}">
              <a16:creationId xmlns="" xmlns:a16="http://schemas.microsoft.com/office/drawing/2014/main" id="{74B9E459-D973-4938-98E8-C17FC9EDF4F8}"/>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48" name="Text Box 6">
          <a:extLst>
            <a:ext uri="{FF2B5EF4-FFF2-40B4-BE49-F238E27FC236}">
              <a16:creationId xmlns="" xmlns:a16="http://schemas.microsoft.com/office/drawing/2014/main" id="{0429FC46-FCA9-4FEC-9CD5-0F5F1D0234E7}"/>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49" name="Text Box 6">
          <a:extLst>
            <a:ext uri="{FF2B5EF4-FFF2-40B4-BE49-F238E27FC236}">
              <a16:creationId xmlns="" xmlns:a16="http://schemas.microsoft.com/office/drawing/2014/main" id="{B8641E31-3630-42F3-9C35-E9B538049124}"/>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50" name="Text Box 6">
          <a:extLst>
            <a:ext uri="{FF2B5EF4-FFF2-40B4-BE49-F238E27FC236}">
              <a16:creationId xmlns="" xmlns:a16="http://schemas.microsoft.com/office/drawing/2014/main" id="{44E60791-587D-4565-A9D9-CDE948009317}"/>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51" name="Text Box 6">
          <a:extLst>
            <a:ext uri="{FF2B5EF4-FFF2-40B4-BE49-F238E27FC236}">
              <a16:creationId xmlns="" xmlns:a16="http://schemas.microsoft.com/office/drawing/2014/main" id="{8D630EC0-A103-4AC6-8634-A255231C58F8}"/>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52" name="Text Box 6">
          <a:extLst>
            <a:ext uri="{FF2B5EF4-FFF2-40B4-BE49-F238E27FC236}">
              <a16:creationId xmlns="" xmlns:a16="http://schemas.microsoft.com/office/drawing/2014/main" id="{486A84B0-172E-4D1E-BD92-98A102006893}"/>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53" name="Text Box 6">
          <a:extLst>
            <a:ext uri="{FF2B5EF4-FFF2-40B4-BE49-F238E27FC236}">
              <a16:creationId xmlns="" xmlns:a16="http://schemas.microsoft.com/office/drawing/2014/main" id="{EADA5ED5-7735-40E9-AAAB-0A90689B54A7}"/>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54" name="Text Box 6">
          <a:extLst>
            <a:ext uri="{FF2B5EF4-FFF2-40B4-BE49-F238E27FC236}">
              <a16:creationId xmlns="" xmlns:a16="http://schemas.microsoft.com/office/drawing/2014/main" id="{EE885035-D85E-40F8-892C-7B785C494C55}"/>
            </a:ext>
          </a:extLst>
        </xdr:cNvPr>
        <xdr:cNvSpPr txBox="1">
          <a:spLocks noChangeArrowheads="1"/>
        </xdr:cNvSpPr>
      </xdr:nvSpPr>
      <xdr:spPr bwMode="auto">
        <a:xfrm>
          <a:off x="1441739" y="4389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55" name="Text Box 6">
          <a:extLst>
            <a:ext uri="{FF2B5EF4-FFF2-40B4-BE49-F238E27FC236}">
              <a16:creationId xmlns="" xmlns:a16="http://schemas.microsoft.com/office/drawing/2014/main" id="{FB212597-1810-494B-9CA6-838F35AC3046}"/>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56" name="Text Box 6">
          <a:extLst>
            <a:ext uri="{FF2B5EF4-FFF2-40B4-BE49-F238E27FC236}">
              <a16:creationId xmlns="" xmlns:a16="http://schemas.microsoft.com/office/drawing/2014/main" id="{FF2E169E-C321-4DBD-BBD7-D9F8588D18DB}"/>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57" name="Text Box 6">
          <a:extLst>
            <a:ext uri="{FF2B5EF4-FFF2-40B4-BE49-F238E27FC236}">
              <a16:creationId xmlns="" xmlns:a16="http://schemas.microsoft.com/office/drawing/2014/main" id="{7430D115-A901-45DC-A658-A8A28DCF5B5B}"/>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58" name="Text Box 6">
          <a:extLst>
            <a:ext uri="{FF2B5EF4-FFF2-40B4-BE49-F238E27FC236}">
              <a16:creationId xmlns="" xmlns:a16="http://schemas.microsoft.com/office/drawing/2014/main" id="{2D519375-EC3B-4798-ACF4-05ECAED69A9A}"/>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59" name="Text Box 6">
          <a:extLst>
            <a:ext uri="{FF2B5EF4-FFF2-40B4-BE49-F238E27FC236}">
              <a16:creationId xmlns="" xmlns:a16="http://schemas.microsoft.com/office/drawing/2014/main" id="{25107E05-1384-4FC8-A69C-AAD8C554BA93}"/>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60" name="Text Box 6">
          <a:extLst>
            <a:ext uri="{FF2B5EF4-FFF2-40B4-BE49-F238E27FC236}">
              <a16:creationId xmlns="" xmlns:a16="http://schemas.microsoft.com/office/drawing/2014/main" id="{206C26BC-026A-495C-B9B8-10A2893AF9B8}"/>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61" name="Text Box 6">
          <a:extLst>
            <a:ext uri="{FF2B5EF4-FFF2-40B4-BE49-F238E27FC236}">
              <a16:creationId xmlns="" xmlns:a16="http://schemas.microsoft.com/office/drawing/2014/main" id="{7FE27A32-8FBD-4E95-A15E-479A8B713B10}"/>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62" name="Text Box 6">
          <a:extLst>
            <a:ext uri="{FF2B5EF4-FFF2-40B4-BE49-F238E27FC236}">
              <a16:creationId xmlns="" xmlns:a16="http://schemas.microsoft.com/office/drawing/2014/main" id="{B0EA71BB-8708-423B-99AA-5A0463296AC3}"/>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63" name="Text Box 6">
          <a:extLst>
            <a:ext uri="{FF2B5EF4-FFF2-40B4-BE49-F238E27FC236}">
              <a16:creationId xmlns="" xmlns:a16="http://schemas.microsoft.com/office/drawing/2014/main" id="{52DA8546-518C-4D72-92BE-8740C39C0C7E}"/>
            </a:ext>
          </a:extLst>
        </xdr:cNvPr>
        <xdr:cNvSpPr txBox="1">
          <a:spLocks noChangeArrowheads="1"/>
        </xdr:cNvSpPr>
      </xdr:nvSpPr>
      <xdr:spPr bwMode="auto">
        <a:xfrm>
          <a:off x="1441739" y="4389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64" name="Text Box 6">
          <a:extLst>
            <a:ext uri="{FF2B5EF4-FFF2-40B4-BE49-F238E27FC236}">
              <a16:creationId xmlns="" xmlns:a16="http://schemas.microsoft.com/office/drawing/2014/main" id="{0EF6E814-66FE-4F08-9536-8E3CD367A15E}"/>
            </a:ext>
          </a:extLst>
        </xdr:cNvPr>
        <xdr:cNvSpPr txBox="1">
          <a:spLocks noChangeArrowheads="1"/>
        </xdr:cNvSpPr>
      </xdr:nvSpPr>
      <xdr:spPr bwMode="auto">
        <a:xfrm>
          <a:off x="1403985" y="4389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65" name="Text Box 6">
          <a:extLst>
            <a:ext uri="{FF2B5EF4-FFF2-40B4-BE49-F238E27FC236}">
              <a16:creationId xmlns="" xmlns:a16="http://schemas.microsoft.com/office/drawing/2014/main" id="{CA6406DD-5FFC-40AE-AC0A-89FF8F6FFDE5}"/>
            </a:ext>
          </a:extLst>
        </xdr:cNvPr>
        <xdr:cNvSpPr txBox="1">
          <a:spLocks noChangeArrowheads="1"/>
        </xdr:cNvSpPr>
      </xdr:nvSpPr>
      <xdr:spPr bwMode="auto">
        <a:xfrm>
          <a:off x="1403985" y="43891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188191"/>
    <xdr:sp macro="" textlink="">
      <xdr:nvSpPr>
        <xdr:cNvPr id="2866" name="Text Box 6">
          <a:extLst>
            <a:ext uri="{FF2B5EF4-FFF2-40B4-BE49-F238E27FC236}">
              <a16:creationId xmlns="" xmlns:a16="http://schemas.microsoft.com/office/drawing/2014/main" id="{B009BB2C-1217-4F3A-B9B4-F6E36AC749B8}"/>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67" name="Text Box 6">
          <a:extLst>
            <a:ext uri="{FF2B5EF4-FFF2-40B4-BE49-F238E27FC236}">
              <a16:creationId xmlns="" xmlns:a16="http://schemas.microsoft.com/office/drawing/2014/main" id="{A8ECBD65-8CD7-4459-AD2F-E116D67E7A27}"/>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68" name="Text Box 6">
          <a:extLst>
            <a:ext uri="{FF2B5EF4-FFF2-40B4-BE49-F238E27FC236}">
              <a16:creationId xmlns="" xmlns:a16="http://schemas.microsoft.com/office/drawing/2014/main" id="{7BF73606-24D3-4578-ADCC-DDD9C57BF747}"/>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69" name="Text Box 6">
          <a:extLst>
            <a:ext uri="{FF2B5EF4-FFF2-40B4-BE49-F238E27FC236}">
              <a16:creationId xmlns="" xmlns:a16="http://schemas.microsoft.com/office/drawing/2014/main" id="{32C07201-DE7C-49DA-AB30-C62EEBA824DF}"/>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70" name="Text Box 6">
          <a:extLst>
            <a:ext uri="{FF2B5EF4-FFF2-40B4-BE49-F238E27FC236}">
              <a16:creationId xmlns="" xmlns:a16="http://schemas.microsoft.com/office/drawing/2014/main" id="{1048FE5E-9C15-455A-88C0-1867098A7048}"/>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71" name="Text Box 6">
          <a:extLst>
            <a:ext uri="{FF2B5EF4-FFF2-40B4-BE49-F238E27FC236}">
              <a16:creationId xmlns="" xmlns:a16="http://schemas.microsoft.com/office/drawing/2014/main" id="{51A615EA-F2C4-4EFA-8203-D84F91672AAE}"/>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72" name="Text Box 6">
          <a:extLst>
            <a:ext uri="{FF2B5EF4-FFF2-40B4-BE49-F238E27FC236}">
              <a16:creationId xmlns="" xmlns:a16="http://schemas.microsoft.com/office/drawing/2014/main" id="{F888857C-3363-444A-A4BB-C085C2FE6B7F}"/>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73" name="Text Box 6">
          <a:extLst>
            <a:ext uri="{FF2B5EF4-FFF2-40B4-BE49-F238E27FC236}">
              <a16:creationId xmlns="" xmlns:a16="http://schemas.microsoft.com/office/drawing/2014/main" id="{68F6A46F-BA88-4604-818D-82422E26B1AD}"/>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74" name="Text Box 6">
          <a:extLst>
            <a:ext uri="{FF2B5EF4-FFF2-40B4-BE49-F238E27FC236}">
              <a16:creationId xmlns="" xmlns:a16="http://schemas.microsoft.com/office/drawing/2014/main" id="{53E24E5E-6747-42B5-BCD3-A573BCDBB0B1}"/>
            </a:ext>
          </a:extLst>
        </xdr:cNvPr>
        <xdr:cNvSpPr txBox="1">
          <a:spLocks noChangeArrowheads="1"/>
        </xdr:cNvSpPr>
      </xdr:nvSpPr>
      <xdr:spPr bwMode="auto">
        <a:xfrm>
          <a:off x="1441739" y="4408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75" name="Text Box 6">
          <a:extLst>
            <a:ext uri="{FF2B5EF4-FFF2-40B4-BE49-F238E27FC236}">
              <a16:creationId xmlns="" xmlns:a16="http://schemas.microsoft.com/office/drawing/2014/main" id="{F880E38D-2C42-40FF-A1AE-BD9C82907E0C}"/>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76" name="Text Box 6">
          <a:extLst>
            <a:ext uri="{FF2B5EF4-FFF2-40B4-BE49-F238E27FC236}">
              <a16:creationId xmlns="" xmlns:a16="http://schemas.microsoft.com/office/drawing/2014/main" id="{65D33ECF-8295-4875-B1D6-24F7607F61DF}"/>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77" name="Text Box 6">
          <a:extLst>
            <a:ext uri="{FF2B5EF4-FFF2-40B4-BE49-F238E27FC236}">
              <a16:creationId xmlns="" xmlns:a16="http://schemas.microsoft.com/office/drawing/2014/main" id="{EA37D063-A214-4DF7-937C-1694BBA43DEA}"/>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78" name="Text Box 6">
          <a:extLst>
            <a:ext uri="{FF2B5EF4-FFF2-40B4-BE49-F238E27FC236}">
              <a16:creationId xmlns="" xmlns:a16="http://schemas.microsoft.com/office/drawing/2014/main" id="{B4518AB1-7356-4922-BEF6-92F169D683C6}"/>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79" name="Text Box 6">
          <a:extLst>
            <a:ext uri="{FF2B5EF4-FFF2-40B4-BE49-F238E27FC236}">
              <a16:creationId xmlns="" xmlns:a16="http://schemas.microsoft.com/office/drawing/2014/main" id="{0E87B65C-77D7-4911-8AB5-80D64E73E713}"/>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80" name="Text Box 6">
          <a:extLst>
            <a:ext uri="{FF2B5EF4-FFF2-40B4-BE49-F238E27FC236}">
              <a16:creationId xmlns="" xmlns:a16="http://schemas.microsoft.com/office/drawing/2014/main" id="{C128A7EB-3482-4836-9479-8D052BD90E38}"/>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81" name="Text Box 6">
          <a:extLst>
            <a:ext uri="{FF2B5EF4-FFF2-40B4-BE49-F238E27FC236}">
              <a16:creationId xmlns="" xmlns:a16="http://schemas.microsoft.com/office/drawing/2014/main" id="{643081DE-41C4-44B4-94C6-59BF87196CCA}"/>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82" name="Text Box 6">
          <a:extLst>
            <a:ext uri="{FF2B5EF4-FFF2-40B4-BE49-F238E27FC236}">
              <a16:creationId xmlns="" xmlns:a16="http://schemas.microsoft.com/office/drawing/2014/main" id="{7119D6CB-2506-4834-B234-E92A998A7AFC}"/>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83" name="Text Box 6">
          <a:extLst>
            <a:ext uri="{FF2B5EF4-FFF2-40B4-BE49-F238E27FC236}">
              <a16:creationId xmlns="" xmlns:a16="http://schemas.microsoft.com/office/drawing/2014/main" id="{F81AD02F-12B4-42B6-B541-026CC60BB910}"/>
            </a:ext>
          </a:extLst>
        </xdr:cNvPr>
        <xdr:cNvSpPr txBox="1">
          <a:spLocks noChangeArrowheads="1"/>
        </xdr:cNvSpPr>
      </xdr:nvSpPr>
      <xdr:spPr bwMode="auto">
        <a:xfrm>
          <a:off x="1441739" y="4408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84" name="Text Box 6">
          <a:extLst>
            <a:ext uri="{FF2B5EF4-FFF2-40B4-BE49-F238E27FC236}">
              <a16:creationId xmlns="" xmlns:a16="http://schemas.microsoft.com/office/drawing/2014/main" id="{7A62E43B-34B8-4B18-BCD1-614FC6D2CA84}"/>
            </a:ext>
          </a:extLst>
        </xdr:cNvPr>
        <xdr:cNvSpPr txBox="1">
          <a:spLocks noChangeArrowheads="1"/>
        </xdr:cNvSpPr>
      </xdr:nvSpPr>
      <xdr:spPr bwMode="auto">
        <a:xfrm>
          <a:off x="1403985" y="4408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85" name="Text Box 6">
          <a:extLst>
            <a:ext uri="{FF2B5EF4-FFF2-40B4-BE49-F238E27FC236}">
              <a16:creationId xmlns="" xmlns:a16="http://schemas.microsoft.com/office/drawing/2014/main" id="{071094EC-E875-4698-956B-D6F32A89E58B}"/>
            </a:ext>
          </a:extLst>
        </xdr:cNvPr>
        <xdr:cNvSpPr txBox="1">
          <a:spLocks noChangeArrowheads="1"/>
        </xdr:cNvSpPr>
      </xdr:nvSpPr>
      <xdr:spPr bwMode="auto">
        <a:xfrm>
          <a:off x="1403985" y="44081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188191"/>
    <xdr:sp macro="" textlink="">
      <xdr:nvSpPr>
        <xdr:cNvPr id="2886" name="Text Box 6">
          <a:extLst>
            <a:ext uri="{FF2B5EF4-FFF2-40B4-BE49-F238E27FC236}">
              <a16:creationId xmlns="" xmlns:a16="http://schemas.microsoft.com/office/drawing/2014/main" id="{79856FE8-3794-4DBA-BF08-BA6E2F490B87}"/>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87" name="Text Box 6">
          <a:extLst>
            <a:ext uri="{FF2B5EF4-FFF2-40B4-BE49-F238E27FC236}">
              <a16:creationId xmlns="" xmlns:a16="http://schemas.microsoft.com/office/drawing/2014/main" id="{0761BE1F-7435-4303-848C-6FA532FDFB85}"/>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88" name="Text Box 6">
          <a:extLst>
            <a:ext uri="{FF2B5EF4-FFF2-40B4-BE49-F238E27FC236}">
              <a16:creationId xmlns="" xmlns:a16="http://schemas.microsoft.com/office/drawing/2014/main" id="{D56ADF94-7CD6-44C7-8AE5-646953886DBC}"/>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89" name="Text Box 6">
          <a:extLst>
            <a:ext uri="{FF2B5EF4-FFF2-40B4-BE49-F238E27FC236}">
              <a16:creationId xmlns="" xmlns:a16="http://schemas.microsoft.com/office/drawing/2014/main" id="{099FAB93-9447-4F5E-997B-FC0B6E9723BE}"/>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90" name="Text Box 6">
          <a:extLst>
            <a:ext uri="{FF2B5EF4-FFF2-40B4-BE49-F238E27FC236}">
              <a16:creationId xmlns="" xmlns:a16="http://schemas.microsoft.com/office/drawing/2014/main" id="{B030AAEB-9838-4921-8FDD-5EE1AF40BCAD}"/>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91" name="Text Box 6">
          <a:extLst>
            <a:ext uri="{FF2B5EF4-FFF2-40B4-BE49-F238E27FC236}">
              <a16:creationId xmlns="" xmlns:a16="http://schemas.microsoft.com/office/drawing/2014/main" id="{15AD87D6-AF99-4DD2-B9D7-507EC89B26E6}"/>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92" name="Text Box 6">
          <a:extLst>
            <a:ext uri="{FF2B5EF4-FFF2-40B4-BE49-F238E27FC236}">
              <a16:creationId xmlns="" xmlns:a16="http://schemas.microsoft.com/office/drawing/2014/main" id="{4C604487-FB86-469D-A36F-3613AC92C47E}"/>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93" name="Text Box 6">
          <a:extLst>
            <a:ext uri="{FF2B5EF4-FFF2-40B4-BE49-F238E27FC236}">
              <a16:creationId xmlns="" xmlns:a16="http://schemas.microsoft.com/office/drawing/2014/main" id="{5FF6CD0E-43C5-43DC-8BA5-1E960F8B450A}"/>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894" name="Text Box 6">
          <a:extLst>
            <a:ext uri="{FF2B5EF4-FFF2-40B4-BE49-F238E27FC236}">
              <a16:creationId xmlns="" xmlns:a16="http://schemas.microsoft.com/office/drawing/2014/main" id="{3E8DFBFC-3366-4296-8E5B-F2D99EFF0FF0}"/>
            </a:ext>
          </a:extLst>
        </xdr:cNvPr>
        <xdr:cNvSpPr txBox="1">
          <a:spLocks noChangeArrowheads="1"/>
        </xdr:cNvSpPr>
      </xdr:nvSpPr>
      <xdr:spPr bwMode="auto">
        <a:xfrm>
          <a:off x="1441739" y="4427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895" name="Text Box 6">
          <a:extLst>
            <a:ext uri="{FF2B5EF4-FFF2-40B4-BE49-F238E27FC236}">
              <a16:creationId xmlns="" xmlns:a16="http://schemas.microsoft.com/office/drawing/2014/main" id="{3FD569CD-E563-47EC-B442-231898199FA1}"/>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96" name="Text Box 6">
          <a:extLst>
            <a:ext uri="{FF2B5EF4-FFF2-40B4-BE49-F238E27FC236}">
              <a16:creationId xmlns="" xmlns:a16="http://schemas.microsoft.com/office/drawing/2014/main" id="{28539AD8-1FF3-4480-A53C-D381B9D6FA56}"/>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97" name="Text Box 6">
          <a:extLst>
            <a:ext uri="{FF2B5EF4-FFF2-40B4-BE49-F238E27FC236}">
              <a16:creationId xmlns="" xmlns:a16="http://schemas.microsoft.com/office/drawing/2014/main" id="{DC5638A5-DE72-42D3-BFAF-8EF60E862652}"/>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898" name="Text Box 6">
          <a:extLst>
            <a:ext uri="{FF2B5EF4-FFF2-40B4-BE49-F238E27FC236}">
              <a16:creationId xmlns="" xmlns:a16="http://schemas.microsoft.com/office/drawing/2014/main" id="{2A69F078-683C-4BCC-A229-B3D59EA434E4}"/>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899" name="Text Box 6">
          <a:extLst>
            <a:ext uri="{FF2B5EF4-FFF2-40B4-BE49-F238E27FC236}">
              <a16:creationId xmlns="" xmlns:a16="http://schemas.microsoft.com/office/drawing/2014/main" id="{685DD5B1-954B-476B-9C04-E657CAC2B46E}"/>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00" name="Text Box 6">
          <a:extLst>
            <a:ext uri="{FF2B5EF4-FFF2-40B4-BE49-F238E27FC236}">
              <a16:creationId xmlns="" xmlns:a16="http://schemas.microsoft.com/office/drawing/2014/main" id="{400523F8-381D-4CFA-93B6-9DB50A49ACD7}"/>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01" name="Text Box 6">
          <a:extLst>
            <a:ext uri="{FF2B5EF4-FFF2-40B4-BE49-F238E27FC236}">
              <a16:creationId xmlns="" xmlns:a16="http://schemas.microsoft.com/office/drawing/2014/main" id="{B7BCA327-F309-4F9A-B37C-39FA664AC948}"/>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02" name="Text Box 6">
          <a:extLst>
            <a:ext uri="{FF2B5EF4-FFF2-40B4-BE49-F238E27FC236}">
              <a16:creationId xmlns="" xmlns:a16="http://schemas.microsoft.com/office/drawing/2014/main" id="{DAD261E6-6DE7-40DB-9D13-89EFED6264DB}"/>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903" name="Text Box 6">
          <a:extLst>
            <a:ext uri="{FF2B5EF4-FFF2-40B4-BE49-F238E27FC236}">
              <a16:creationId xmlns="" xmlns:a16="http://schemas.microsoft.com/office/drawing/2014/main" id="{F14CC361-6175-4ADA-869F-C5C0E41DE17A}"/>
            </a:ext>
          </a:extLst>
        </xdr:cNvPr>
        <xdr:cNvSpPr txBox="1">
          <a:spLocks noChangeArrowheads="1"/>
        </xdr:cNvSpPr>
      </xdr:nvSpPr>
      <xdr:spPr bwMode="auto">
        <a:xfrm>
          <a:off x="1441739" y="44272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904" name="Text Box 6">
          <a:extLst>
            <a:ext uri="{FF2B5EF4-FFF2-40B4-BE49-F238E27FC236}">
              <a16:creationId xmlns="" xmlns:a16="http://schemas.microsoft.com/office/drawing/2014/main" id="{54E2ACA1-2DCE-418E-9B5D-873287AB0723}"/>
            </a:ext>
          </a:extLst>
        </xdr:cNvPr>
        <xdr:cNvSpPr txBox="1">
          <a:spLocks noChangeArrowheads="1"/>
        </xdr:cNvSpPr>
      </xdr:nvSpPr>
      <xdr:spPr bwMode="auto">
        <a:xfrm>
          <a:off x="1403985" y="44272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05" name="Text Box 6">
          <a:extLst>
            <a:ext uri="{FF2B5EF4-FFF2-40B4-BE49-F238E27FC236}">
              <a16:creationId xmlns="" xmlns:a16="http://schemas.microsoft.com/office/drawing/2014/main" id="{2EB77B0D-280E-4D50-A247-8225180B3A3F}"/>
            </a:ext>
          </a:extLst>
        </xdr:cNvPr>
        <xdr:cNvSpPr txBox="1">
          <a:spLocks noChangeArrowheads="1"/>
        </xdr:cNvSpPr>
      </xdr:nvSpPr>
      <xdr:spPr bwMode="auto">
        <a:xfrm>
          <a:off x="1403985" y="44272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977785"/>
    <xdr:sp macro="" textlink="">
      <xdr:nvSpPr>
        <xdr:cNvPr id="2906" name="Text Box 6">
          <a:extLst>
            <a:ext uri="{FF2B5EF4-FFF2-40B4-BE49-F238E27FC236}">
              <a16:creationId xmlns="" xmlns:a16="http://schemas.microsoft.com/office/drawing/2014/main" id="{C1FAEA8C-2931-4655-959B-BC616BD7D663}"/>
            </a:ext>
          </a:extLst>
        </xdr:cNvPr>
        <xdr:cNvSpPr txBox="1">
          <a:spLocks noChangeArrowheads="1"/>
        </xdr:cNvSpPr>
      </xdr:nvSpPr>
      <xdr:spPr bwMode="auto">
        <a:xfrm>
          <a:off x="1403985" y="47701200"/>
          <a:ext cx="76200" cy="97778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09" name="Text Box 6">
          <a:extLst>
            <a:ext uri="{FF2B5EF4-FFF2-40B4-BE49-F238E27FC236}">
              <a16:creationId xmlns="" xmlns:a16="http://schemas.microsoft.com/office/drawing/2014/main" id="{D76FAD27-F718-4A15-AAC7-3BCE1CF9DEA8}"/>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10" name="Text Box 6">
          <a:extLst>
            <a:ext uri="{FF2B5EF4-FFF2-40B4-BE49-F238E27FC236}">
              <a16:creationId xmlns="" xmlns:a16="http://schemas.microsoft.com/office/drawing/2014/main" id="{D842A151-779F-4BC5-9C8A-9A7615EF7682}"/>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11" name="Text Box 6">
          <a:extLst>
            <a:ext uri="{FF2B5EF4-FFF2-40B4-BE49-F238E27FC236}">
              <a16:creationId xmlns="" xmlns:a16="http://schemas.microsoft.com/office/drawing/2014/main" id="{239375F7-1D69-4FC7-9C9B-318950037622}"/>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12" name="Text Box 6">
          <a:extLst>
            <a:ext uri="{FF2B5EF4-FFF2-40B4-BE49-F238E27FC236}">
              <a16:creationId xmlns="" xmlns:a16="http://schemas.microsoft.com/office/drawing/2014/main" id="{090FF413-AA6D-4084-9E9B-A7776B8AF5CE}"/>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913" name="Text Box 6">
          <a:extLst>
            <a:ext uri="{FF2B5EF4-FFF2-40B4-BE49-F238E27FC236}">
              <a16:creationId xmlns="" xmlns:a16="http://schemas.microsoft.com/office/drawing/2014/main" id="{DF9543D8-D45C-4F7B-A20C-A9FCCCDB9489}"/>
            </a:ext>
          </a:extLst>
        </xdr:cNvPr>
        <xdr:cNvSpPr txBox="1">
          <a:spLocks noChangeArrowheads="1"/>
        </xdr:cNvSpPr>
      </xdr:nvSpPr>
      <xdr:spPr bwMode="auto">
        <a:xfrm>
          <a:off x="1441739" y="47510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914" name="Text Box 6">
          <a:extLst>
            <a:ext uri="{FF2B5EF4-FFF2-40B4-BE49-F238E27FC236}">
              <a16:creationId xmlns="" xmlns:a16="http://schemas.microsoft.com/office/drawing/2014/main" id="{E51ECB0D-3C0D-4497-9DDC-BBD83EE0A80F}"/>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15" name="Text Box 6">
          <a:extLst>
            <a:ext uri="{FF2B5EF4-FFF2-40B4-BE49-F238E27FC236}">
              <a16:creationId xmlns="" xmlns:a16="http://schemas.microsoft.com/office/drawing/2014/main" id="{4E601B2B-C42E-431D-8238-3818B25C5B60}"/>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16" name="Text Box 6">
          <a:extLst>
            <a:ext uri="{FF2B5EF4-FFF2-40B4-BE49-F238E27FC236}">
              <a16:creationId xmlns="" xmlns:a16="http://schemas.microsoft.com/office/drawing/2014/main" id="{5E1571F9-C85B-4727-AF2A-FAD9C444BC70}"/>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17" name="Text Box 6">
          <a:extLst>
            <a:ext uri="{FF2B5EF4-FFF2-40B4-BE49-F238E27FC236}">
              <a16:creationId xmlns="" xmlns:a16="http://schemas.microsoft.com/office/drawing/2014/main" id="{307BE9EE-7312-476E-BEAE-D41262D45309}"/>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918" name="Text Box 6">
          <a:extLst>
            <a:ext uri="{FF2B5EF4-FFF2-40B4-BE49-F238E27FC236}">
              <a16:creationId xmlns="" xmlns:a16="http://schemas.microsoft.com/office/drawing/2014/main" id="{5F33D281-EE7C-4814-8968-760D08A03291}"/>
            </a:ext>
          </a:extLst>
        </xdr:cNvPr>
        <xdr:cNvSpPr txBox="1">
          <a:spLocks noChangeArrowheads="1"/>
        </xdr:cNvSpPr>
      </xdr:nvSpPr>
      <xdr:spPr bwMode="auto">
        <a:xfrm>
          <a:off x="1441739" y="47510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203835"/>
    <xdr:sp macro="" textlink="">
      <xdr:nvSpPr>
        <xdr:cNvPr id="2919" name="Text Box 6">
          <a:extLst>
            <a:ext uri="{FF2B5EF4-FFF2-40B4-BE49-F238E27FC236}">
              <a16:creationId xmlns="" xmlns:a16="http://schemas.microsoft.com/office/drawing/2014/main" id="{206200AA-104C-478B-AE9A-40F166BD5A9D}"/>
            </a:ext>
          </a:extLst>
        </xdr:cNvPr>
        <xdr:cNvSpPr txBox="1">
          <a:spLocks noChangeArrowheads="1"/>
        </xdr:cNvSpPr>
      </xdr:nvSpPr>
      <xdr:spPr bwMode="auto">
        <a:xfrm>
          <a:off x="1403985" y="47510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188191"/>
    <xdr:sp macro="" textlink="">
      <xdr:nvSpPr>
        <xdr:cNvPr id="2920" name="Text Box 6">
          <a:extLst>
            <a:ext uri="{FF2B5EF4-FFF2-40B4-BE49-F238E27FC236}">
              <a16:creationId xmlns="" xmlns:a16="http://schemas.microsoft.com/office/drawing/2014/main" id="{6129DF1D-9514-4A0C-8556-1FD2819B2079}"/>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21" name="Text Box 6">
          <a:extLst>
            <a:ext uri="{FF2B5EF4-FFF2-40B4-BE49-F238E27FC236}">
              <a16:creationId xmlns="" xmlns:a16="http://schemas.microsoft.com/office/drawing/2014/main" id="{926B97FC-1754-4D60-8BDB-77E2B0F3BAD9}"/>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22" name="Text Box 6">
          <a:extLst>
            <a:ext uri="{FF2B5EF4-FFF2-40B4-BE49-F238E27FC236}">
              <a16:creationId xmlns="" xmlns:a16="http://schemas.microsoft.com/office/drawing/2014/main" id="{E9CA4AD4-5512-4E47-A2B6-6575908E3581}"/>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23" name="Text Box 6">
          <a:extLst>
            <a:ext uri="{FF2B5EF4-FFF2-40B4-BE49-F238E27FC236}">
              <a16:creationId xmlns="" xmlns:a16="http://schemas.microsoft.com/office/drawing/2014/main" id="{CDD0B2B2-DB13-4FE7-B70E-C63F973267A5}"/>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24" name="Text Box 6">
          <a:extLst>
            <a:ext uri="{FF2B5EF4-FFF2-40B4-BE49-F238E27FC236}">
              <a16:creationId xmlns="" xmlns:a16="http://schemas.microsoft.com/office/drawing/2014/main" id="{F95B5D51-7823-42F8-A1A2-1FF34462E12F}"/>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25" name="Text Box 6">
          <a:extLst>
            <a:ext uri="{FF2B5EF4-FFF2-40B4-BE49-F238E27FC236}">
              <a16:creationId xmlns="" xmlns:a16="http://schemas.microsoft.com/office/drawing/2014/main" id="{DDB630EA-675B-413E-B67A-240B3F4CFD4F}"/>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26" name="Text Box 6">
          <a:extLst>
            <a:ext uri="{FF2B5EF4-FFF2-40B4-BE49-F238E27FC236}">
              <a16:creationId xmlns="" xmlns:a16="http://schemas.microsoft.com/office/drawing/2014/main" id="{A24ABBB6-C111-4A53-909C-DCF3FEA623BF}"/>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27" name="Text Box 6">
          <a:extLst>
            <a:ext uri="{FF2B5EF4-FFF2-40B4-BE49-F238E27FC236}">
              <a16:creationId xmlns="" xmlns:a16="http://schemas.microsoft.com/office/drawing/2014/main" id="{BCF9EB94-890D-4E90-BE3F-2CC581E3E9CE}"/>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928" name="Text Box 6">
          <a:extLst>
            <a:ext uri="{FF2B5EF4-FFF2-40B4-BE49-F238E27FC236}">
              <a16:creationId xmlns="" xmlns:a16="http://schemas.microsoft.com/office/drawing/2014/main" id="{EE1C11E6-3A88-48FA-9180-2A4025F304B5}"/>
            </a:ext>
          </a:extLst>
        </xdr:cNvPr>
        <xdr:cNvSpPr txBox="1">
          <a:spLocks noChangeArrowheads="1"/>
        </xdr:cNvSpPr>
      </xdr:nvSpPr>
      <xdr:spPr bwMode="auto">
        <a:xfrm>
          <a:off x="1441739" y="4770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929" name="Text Box 6">
          <a:extLst>
            <a:ext uri="{FF2B5EF4-FFF2-40B4-BE49-F238E27FC236}">
              <a16:creationId xmlns="" xmlns:a16="http://schemas.microsoft.com/office/drawing/2014/main" id="{2689C4EA-43A8-49B9-BB41-5F35F294BACB}"/>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30" name="Text Box 6">
          <a:extLst>
            <a:ext uri="{FF2B5EF4-FFF2-40B4-BE49-F238E27FC236}">
              <a16:creationId xmlns="" xmlns:a16="http://schemas.microsoft.com/office/drawing/2014/main" id="{6CFC315A-3139-4717-88C7-552EDE9632B9}"/>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31" name="Text Box 6">
          <a:extLst>
            <a:ext uri="{FF2B5EF4-FFF2-40B4-BE49-F238E27FC236}">
              <a16:creationId xmlns="" xmlns:a16="http://schemas.microsoft.com/office/drawing/2014/main" id="{0061D4CA-7EFC-4B31-9C38-B59E50A63B96}"/>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32" name="Text Box 6">
          <a:extLst>
            <a:ext uri="{FF2B5EF4-FFF2-40B4-BE49-F238E27FC236}">
              <a16:creationId xmlns="" xmlns:a16="http://schemas.microsoft.com/office/drawing/2014/main" id="{9F0D4C67-FB2A-4ED4-81B2-32BD0CA2FDF3}"/>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33" name="Text Box 6">
          <a:extLst>
            <a:ext uri="{FF2B5EF4-FFF2-40B4-BE49-F238E27FC236}">
              <a16:creationId xmlns="" xmlns:a16="http://schemas.microsoft.com/office/drawing/2014/main" id="{ED3B2227-8E9F-4591-AEC8-CD3340A21A20}"/>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34" name="Text Box 6">
          <a:extLst>
            <a:ext uri="{FF2B5EF4-FFF2-40B4-BE49-F238E27FC236}">
              <a16:creationId xmlns="" xmlns:a16="http://schemas.microsoft.com/office/drawing/2014/main" id="{FC595EAB-848C-4A98-92C1-8ACE2369D8C0}"/>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35" name="Text Box 6">
          <a:extLst>
            <a:ext uri="{FF2B5EF4-FFF2-40B4-BE49-F238E27FC236}">
              <a16:creationId xmlns="" xmlns:a16="http://schemas.microsoft.com/office/drawing/2014/main" id="{7C205D5C-44DD-44B2-BB1B-0CC41B520FEE}"/>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36" name="Text Box 6">
          <a:extLst>
            <a:ext uri="{FF2B5EF4-FFF2-40B4-BE49-F238E27FC236}">
              <a16:creationId xmlns="" xmlns:a16="http://schemas.microsoft.com/office/drawing/2014/main" id="{D3FFC027-8F5D-45BA-9A39-FC6AFA050938}"/>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937" name="Text Box 6">
          <a:extLst>
            <a:ext uri="{FF2B5EF4-FFF2-40B4-BE49-F238E27FC236}">
              <a16:creationId xmlns="" xmlns:a16="http://schemas.microsoft.com/office/drawing/2014/main" id="{A8F42A78-2643-4BA8-B530-10CA8A12E5FF}"/>
            </a:ext>
          </a:extLst>
        </xdr:cNvPr>
        <xdr:cNvSpPr txBox="1">
          <a:spLocks noChangeArrowheads="1"/>
        </xdr:cNvSpPr>
      </xdr:nvSpPr>
      <xdr:spPr bwMode="auto">
        <a:xfrm>
          <a:off x="1441739" y="477012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938" name="Text Box 6">
          <a:extLst>
            <a:ext uri="{FF2B5EF4-FFF2-40B4-BE49-F238E27FC236}">
              <a16:creationId xmlns="" xmlns:a16="http://schemas.microsoft.com/office/drawing/2014/main" id="{101B7037-5B0A-4D5E-967C-619F354E4266}"/>
            </a:ext>
          </a:extLst>
        </xdr:cNvPr>
        <xdr:cNvSpPr txBox="1">
          <a:spLocks noChangeArrowheads="1"/>
        </xdr:cNvSpPr>
      </xdr:nvSpPr>
      <xdr:spPr bwMode="auto">
        <a:xfrm>
          <a:off x="1403985" y="477012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39" name="Text Box 6">
          <a:extLst>
            <a:ext uri="{FF2B5EF4-FFF2-40B4-BE49-F238E27FC236}">
              <a16:creationId xmlns="" xmlns:a16="http://schemas.microsoft.com/office/drawing/2014/main" id="{6B82DC37-CDFE-4212-AD50-361E3BEDE08E}"/>
            </a:ext>
          </a:extLst>
        </xdr:cNvPr>
        <xdr:cNvSpPr txBox="1">
          <a:spLocks noChangeArrowheads="1"/>
        </xdr:cNvSpPr>
      </xdr:nvSpPr>
      <xdr:spPr bwMode="auto">
        <a:xfrm>
          <a:off x="1403985" y="477012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188191"/>
    <xdr:sp macro="" textlink="">
      <xdr:nvSpPr>
        <xdr:cNvPr id="2940" name="Text Box 6">
          <a:extLst>
            <a:ext uri="{FF2B5EF4-FFF2-40B4-BE49-F238E27FC236}">
              <a16:creationId xmlns="" xmlns:a16="http://schemas.microsoft.com/office/drawing/2014/main" id="{4C42B8A6-451D-4258-ABF9-4A1C871A0988}"/>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41" name="Text Box 6">
          <a:extLst>
            <a:ext uri="{FF2B5EF4-FFF2-40B4-BE49-F238E27FC236}">
              <a16:creationId xmlns="" xmlns:a16="http://schemas.microsoft.com/office/drawing/2014/main" id="{2D252124-1704-48F6-B1C5-1610CA29E618}"/>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42" name="Text Box 6">
          <a:extLst>
            <a:ext uri="{FF2B5EF4-FFF2-40B4-BE49-F238E27FC236}">
              <a16:creationId xmlns="" xmlns:a16="http://schemas.microsoft.com/office/drawing/2014/main" id="{11DB6769-D900-4F56-9034-98BB7F5B3009}"/>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43" name="Text Box 6">
          <a:extLst>
            <a:ext uri="{FF2B5EF4-FFF2-40B4-BE49-F238E27FC236}">
              <a16:creationId xmlns="" xmlns:a16="http://schemas.microsoft.com/office/drawing/2014/main" id="{70CECE5E-9EE1-47CE-A5A4-5BE9A345834B}"/>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44" name="Text Box 6">
          <a:extLst>
            <a:ext uri="{FF2B5EF4-FFF2-40B4-BE49-F238E27FC236}">
              <a16:creationId xmlns="" xmlns:a16="http://schemas.microsoft.com/office/drawing/2014/main" id="{E5EF92BD-ED9F-4AEA-B9D1-CFC25E4424A6}"/>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45" name="Text Box 6">
          <a:extLst>
            <a:ext uri="{FF2B5EF4-FFF2-40B4-BE49-F238E27FC236}">
              <a16:creationId xmlns="" xmlns:a16="http://schemas.microsoft.com/office/drawing/2014/main" id="{47AA14F8-1E0F-42EF-BBD6-6D4027B85D36}"/>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46" name="Text Box 6">
          <a:extLst>
            <a:ext uri="{FF2B5EF4-FFF2-40B4-BE49-F238E27FC236}">
              <a16:creationId xmlns="" xmlns:a16="http://schemas.microsoft.com/office/drawing/2014/main" id="{AEF0CB9F-3CD9-4CB3-AA87-8CEA2A88ED39}"/>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47" name="Text Box 6">
          <a:extLst>
            <a:ext uri="{FF2B5EF4-FFF2-40B4-BE49-F238E27FC236}">
              <a16:creationId xmlns="" xmlns:a16="http://schemas.microsoft.com/office/drawing/2014/main" id="{5CC7BE1E-FA2C-487F-8D9C-8D929EAECD49}"/>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948" name="Text Box 6">
          <a:extLst>
            <a:ext uri="{FF2B5EF4-FFF2-40B4-BE49-F238E27FC236}">
              <a16:creationId xmlns="" xmlns:a16="http://schemas.microsoft.com/office/drawing/2014/main" id="{0436E6A0-FCF8-4F3A-9520-65EF13CC70CF}"/>
            </a:ext>
          </a:extLst>
        </xdr:cNvPr>
        <xdr:cNvSpPr txBox="1">
          <a:spLocks noChangeArrowheads="1"/>
        </xdr:cNvSpPr>
      </xdr:nvSpPr>
      <xdr:spPr bwMode="auto">
        <a:xfrm>
          <a:off x="1441739" y="4789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949" name="Text Box 6">
          <a:extLst>
            <a:ext uri="{FF2B5EF4-FFF2-40B4-BE49-F238E27FC236}">
              <a16:creationId xmlns="" xmlns:a16="http://schemas.microsoft.com/office/drawing/2014/main" id="{4A68734A-5230-4130-82DE-AEF0C7FC2193}"/>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50" name="Text Box 6">
          <a:extLst>
            <a:ext uri="{FF2B5EF4-FFF2-40B4-BE49-F238E27FC236}">
              <a16:creationId xmlns="" xmlns:a16="http://schemas.microsoft.com/office/drawing/2014/main" id="{B5562E8C-6C06-49A6-B3E1-F2635A962F15}"/>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51" name="Text Box 6">
          <a:extLst>
            <a:ext uri="{FF2B5EF4-FFF2-40B4-BE49-F238E27FC236}">
              <a16:creationId xmlns="" xmlns:a16="http://schemas.microsoft.com/office/drawing/2014/main" id="{347C27F5-3392-45D9-B141-689B0827D5DD}"/>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52" name="Text Box 6">
          <a:extLst>
            <a:ext uri="{FF2B5EF4-FFF2-40B4-BE49-F238E27FC236}">
              <a16:creationId xmlns="" xmlns:a16="http://schemas.microsoft.com/office/drawing/2014/main" id="{9370D7CD-CF09-4B6C-82D6-9093FEF64D19}"/>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53" name="Text Box 6">
          <a:extLst>
            <a:ext uri="{FF2B5EF4-FFF2-40B4-BE49-F238E27FC236}">
              <a16:creationId xmlns="" xmlns:a16="http://schemas.microsoft.com/office/drawing/2014/main" id="{96F45862-EBD9-41A4-B3FE-C8C04CF43CAC}"/>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54" name="Text Box 6">
          <a:extLst>
            <a:ext uri="{FF2B5EF4-FFF2-40B4-BE49-F238E27FC236}">
              <a16:creationId xmlns="" xmlns:a16="http://schemas.microsoft.com/office/drawing/2014/main" id="{90840328-A27A-4512-9604-11DC9A6D415E}"/>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55" name="Text Box 6">
          <a:extLst>
            <a:ext uri="{FF2B5EF4-FFF2-40B4-BE49-F238E27FC236}">
              <a16:creationId xmlns="" xmlns:a16="http://schemas.microsoft.com/office/drawing/2014/main" id="{3A00DA8B-3848-4035-B7FE-5C969DAF2BFA}"/>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56" name="Text Box 6">
          <a:extLst>
            <a:ext uri="{FF2B5EF4-FFF2-40B4-BE49-F238E27FC236}">
              <a16:creationId xmlns="" xmlns:a16="http://schemas.microsoft.com/office/drawing/2014/main" id="{519BCAD1-7F86-4E71-A07F-C887FBA8BF99}"/>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957" name="Text Box 6">
          <a:extLst>
            <a:ext uri="{FF2B5EF4-FFF2-40B4-BE49-F238E27FC236}">
              <a16:creationId xmlns="" xmlns:a16="http://schemas.microsoft.com/office/drawing/2014/main" id="{10990F43-52A1-43E1-BF49-F1415D8F8F19}"/>
            </a:ext>
          </a:extLst>
        </xdr:cNvPr>
        <xdr:cNvSpPr txBox="1">
          <a:spLocks noChangeArrowheads="1"/>
        </xdr:cNvSpPr>
      </xdr:nvSpPr>
      <xdr:spPr bwMode="auto">
        <a:xfrm>
          <a:off x="1441739" y="4789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958" name="Text Box 6">
          <a:extLst>
            <a:ext uri="{FF2B5EF4-FFF2-40B4-BE49-F238E27FC236}">
              <a16:creationId xmlns="" xmlns:a16="http://schemas.microsoft.com/office/drawing/2014/main" id="{010E1FEC-BEAB-45D9-AE16-89F1C2E16824}"/>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59" name="Text Box 6">
          <a:extLst>
            <a:ext uri="{FF2B5EF4-FFF2-40B4-BE49-F238E27FC236}">
              <a16:creationId xmlns="" xmlns:a16="http://schemas.microsoft.com/office/drawing/2014/main" id="{7009712B-77F7-40E1-A9B3-91C7CF883276}"/>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364</xdr:row>
      <xdr:rowOff>0</xdr:rowOff>
    </xdr:from>
    <xdr:ext cx="76200" cy="188191"/>
    <xdr:sp macro="" textlink="">
      <xdr:nvSpPr>
        <xdr:cNvPr id="2960" name="Text Box 6">
          <a:extLst>
            <a:ext uri="{FF2B5EF4-FFF2-40B4-BE49-F238E27FC236}">
              <a16:creationId xmlns="" xmlns:a16="http://schemas.microsoft.com/office/drawing/2014/main" id="{FA49B0C7-7B00-4274-A35C-911108987631}"/>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61" name="Text Box 6">
          <a:extLst>
            <a:ext uri="{FF2B5EF4-FFF2-40B4-BE49-F238E27FC236}">
              <a16:creationId xmlns="" xmlns:a16="http://schemas.microsoft.com/office/drawing/2014/main" id="{970B6958-00A8-42BA-A273-C51C77111DD7}"/>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62" name="Text Box 6">
          <a:extLst>
            <a:ext uri="{FF2B5EF4-FFF2-40B4-BE49-F238E27FC236}">
              <a16:creationId xmlns="" xmlns:a16="http://schemas.microsoft.com/office/drawing/2014/main" id="{500815F4-F1B2-47AD-B208-DEEBEF50FA4F}"/>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63" name="Text Box 6">
          <a:extLst>
            <a:ext uri="{FF2B5EF4-FFF2-40B4-BE49-F238E27FC236}">
              <a16:creationId xmlns="" xmlns:a16="http://schemas.microsoft.com/office/drawing/2014/main" id="{BC34755B-C07C-4C36-B54E-27D297D116F7}"/>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64" name="Text Box 6">
          <a:extLst>
            <a:ext uri="{FF2B5EF4-FFF2-40B4-BE49-F238E27FC236}">
              <a16:creationId xmlns="" xmlns:a16="http://schemas.microsoft.com/office/drawing/2014/main" id="{A5B6F7AC-5752-4C73-AEF1-9700DC3B0AC9}"/>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65" name="Text Box 6">
          <a:extLst>
            <a:ext uri="{FF2B5EF4-FFF2-40B4-BE49-F238E27FC236}">
              <a16:creationId xmlns="" xmlns:a16="http://schemas.microsoft.com/office/drawing/2014/main" id="{D299AA59-2D82-45F9-B083-98530E950D76}"/>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66" name="Text Box 6">
          <a:extLst>
            <a:ext uri="{FF2B5EF4-FFF2-40B4-BE49-F238E27FC236}">
              <a16:creationId xmlns="" xmlns:a16="http://schemas.microsoft.com/office/drawing/2014/main" id="{3889C499-F098-4646-A2CA-1348502F6AF6}"/>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67" name="Text Box 6">
          <a:extLst>
            <a:ext uri="{FF2B5EF4-FFF2-40B4-BE49-F238E27FC236}">
              <a16:creationId xmlns="" xmlns:a16="http://schemas.microsoft.com/office/drawing/2014/main" id="{254183FE-C969-48B9-B8E2-7FBF3200751A}"/>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968" name="Text Box 6">
          <a:extLst>
            <a:ext uri="{FF2B5EF4-FFF2-40B4-BE49-F238E27FC236}">
              <a16:creationId xmlns="" xmlns:a16="http://schemas.microsoft.com/office/drawing/2014/main" id="{B658C867-2774-4128-A1E7-75952F7DB596}"/>
            </a:ext>
          </a:extLst>
        </xdr:cNvPr>
        <xdr:cNvSpPr txBox="1">
          <a:spLocks noChangeArrowheads="1"/>
        </xdr:cNvSpPr>
      </xdr:nvSpPr>
      <xdr:spPr bwMode="auto">
        <a:xfrm>
          <a:off x="1441739" y="4789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969" name="Text Box 6">
          <a:extLst>
            <a:ext uri="{FF2B5EF4-FFF2-40B4-BE49-F238E27FC236}">
              <a16:creationId xmlns="" xmlns:a16="http://schemas.microsoft.com/office/drawing/2014/main" id="{0CC07686-5246-4EC5-A075-72CFE6FF2ABD}"/>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70" name="Text Box 6">
          <a:extLst>
            <a:ext uri="{FF2B5EF4-FFF2-40B4-BE49-F238E27FC236}">
              <a16:creationId xmlns="" xmlns:a16="http://schemas.microsoft.com/office/drawing/2014/main" id="{BAB69AD2-9E93-4B87-A100-137C1A5C9CB7}"/>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71" name="Text Box 6">
          <a:extLst>
            <a:ext uri="{FF2B5EF4-FFF2-40B4-BE49-F238E27FC236}">
              <a16:creationId xmlns="" xmlns:a16="http://schemas.microsoft.com/office/drawing/2014/main" id="{10EF96A7-5B8F-4725-AC67-93992A389264}"/>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72" name="Text Box 6">
          <a:extLst>
            <a:ext uri="{FF2B5EF4-FFF2-40B4-BE49-F238E27FC236}">
              <a16:creationId xmlns="" xmlns:a16="http://schemas.microsoft.com/office/drawing/2014/main" id="{42C6F3B8-07E5-472B-86FF-1AB500A762DB}"/>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73" name="Text Box 6">
          <a:extLst>
            <a:ext uri="{FF2B5EF4-FFF2-40B4-BE49-F238E27FC236}">
              <a16:creationId xmlns="" xmlns:a16="http://schemas.microsoft.com/office/drawing/2014/main" id="{9DD45D4C-B8B0-41D9-964E-EE9E1D43EE02}"/>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74" name="Text Box 6">
          <a:extLst>
            <a:ext uri="{FF2B5EF4-FFF2-40B4-BE49-F238E27FC236}">
              <a16:creationId xmlns="" xmlns:a16="http://schemas.microsoft.com/office/drawing/2014/main" id="{5E982266-4414-4183-946D-97BD4684F859}"/>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861060</xdr:colOff>
      <xdr:row>364</xdr:row>
      <xdr:rowOff>0</xdr:rowOff>
    </xdr:from>
    <xdr:ext cx="76200" cy="188191"/>
    <xdr:sp macro="" textlink="">
      <xdr:nvSpPr>
        <xdr:cNvPr id="2975" name="Text Box 6">
          <a:extLst>
            <a:ext uri="{FF2B5EF4-FFF2-40B4-BE49-F238E27FC236}">
              <a16:creationId xmlns="" xmlns:a16="http://schemas.microsoft.com/office/drawing/2014/main" id="{0BAE1E9E-43D2-4E52-8CAB-0E7AB494D1E3}"/>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76" name="Text Box 6">
          <a:extLst>
            <a:ext uri="{FF2B5EF4-FFF2-40B4-BE49-F238E27FC236}">
              <a16:creationId xmlns="" xmlns:a16="http://schemas.microsoft.com/office/drawing/2014/main" id="{79D4B2C5-6CC5-403F-99C7-54CAAB6A7300}"/>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sp>
    <xdr:clientData/>
  </xdr:oneCellAnchor>
  <xdr:oneCellAnchor>
    <xdr:from>
      <xdr:col>1</xdr:col>
      <xdr:colOff>898814</xdr:colOff>
      <xdr:row>364</xdr:row>
      <xdr:rowOff>0</xdr:rowOff>
    </xdr:from>
    <xdr:ext cx="76200" cy="200891"/>
    <xdr:sp macro="" textlink="">
      <xdr:nvSpPr>
        <xdr:cNvPr id="2977" name="Text Box 6">
          <a:extLst>
            <a:ext uri="{FF2B5EF4-FFF2-40B4-BE49-F238E27FC236}">
              <a16:creationId xmlns="" xmlns:a16="http://schemas.microsoft.com/office/drawing/2014/main" id="{F2B52FBF-845E-4AB7-9428-AB64FC1DC507}"/>
            </a:ext>
          </a:extLst>
        </xdr:cNvPr>
        <xdr:cNvSpPr txBox="1">
          <a:spLocks noChangeArrowheads="1"/>
        </xdr:cNvSpPr>
      </xdr:nvSpPr>
      <xdr:spPr bwMode="auto">
        <a:xfrm>
          <a:off x="1441739" y="478917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364</xdr:row>
      <xdr:rowOff>0</xdr:rowOff>
    </xdr:from>
    <xdr:ext cx="76200" cy="188191"/>
    <xdr:sp macro="" textlink="">
      <xdr:nvSpPr>
        <xdr:cNvPr id="2978" name="Text Box 6">
          <a:extLst>
            <a:ext uri="{FF2B5EF4-FFF2-40B4-BE49-F238E27FC236}">
              <a16:creationId xmlns="" xmlns:a16="http://schemas.microsoft.com/office/drawing/2014/main" id="{66523761-16C0-42EA-B55B-30C1E66ABB93}"/>
            </a:ext>
          </a:extLst>
        </xdr:cNvPr>
        <xdr:cNvSpPr txBox="1">
          <a:spLocks noChangeArrowheads="1"/>
        </xdr:cNvSpPr>
      </xdr:nvSpPr>
      <xdr:spPr bwMode="auto">
        <a:xfrm>
          <a:off x="1403985" y="47891700"/>
          <a:ext cx="76200" cy="188191"/>
        </a:xfrm>
        <a:prstGeom prst="rect">
          <a:avLst/>
        </a:prstGeom>
        <a:noFill/>
        <a:ln w="9525">
          <a:noFill/>
          <a:miter lim="800000"/>
          <a:headEnd/>
          <a:tailEnd/>
        </a:ln>
      </xdr:spPr>
    </xdr:sp>
    <xdr:clientData/>
  </xdr:oneCellAnchor>
  <xdr:oneCellAnchor>
    <xdr:from>
      <xdr:col>1</xdr:col>
      <xdr:colOff>861060</xdr:colOff>
      <xdr:row>364</xdr:row>
      <xdr:rowOff>0</xdr:rowOff>
    </xdr:from>
    <xdr:ext cx="76200" cy="203835"/>
    <xdr:sp macro="" textlink="">
      <xdr:nvSpPr>
        <xdr:cNvPr id="2979" name="Text Box 6">
          <a:extLst>
            <a:ext uri="{FF2B5EF4-FFF2-40B4-BE49-F238E27FC236}">
              <a16:creationId xmlns="" xmlns:a16="http://schemas.microsoft.com/office/drawing/2014/main" id="{F3CE9201-CDF3-4E6B-83CC-09C304EF231F}"/>
            </a:ext>
          </a:extLst>
        </xdr:cNvPr>
        <xdr:cNvSpPr txBox="1">
          <a:spLocks noChangeArrowheads="1"/>
        </xdr:cNvSpPr>
      </xdr:nvSpPr>
      <xdr:spPr bwMode="auto">
        <a:xfrm>
          <a:off x="1403985" y="478917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136</xdr:row>
      <xdr:rowOff>0</xdr:rowOff>
    </xdr:from>
    <xdr:ext cx="76200" cy="188191"/>
    <xdr:sp macro="" textlink="">
      <xdr:nvSpPr>
        <xdr:cNvPr id="2981" name="Text Box 6">
          <a:extLst>
            <a:ext uri="{FF2B5EF4-FFF2-40B4-BE49-F238E27FC236}">
              <a16:creationId xmlns="" xmlns:a16="http://schemas.microsoft.com/office/drawing/2014/main" id="{AAC1377C-63E3-4894-9227-DD98AF11F10E}"/>
            </a:ext>
          </a:extLst>
        </xdr:cNvPr>
        <xdr:cNvSpPr txBox="1">
          <a:spLocks noChangeArrowheads="1"/>
        </xdr:cNvSpPr>
      </xdr:nvSpPr>
      <xdr:spPr bwMode="auto">
        <a:xfrm>
          <a:off x="1366299" y="46349478"/>
          <a:ext cx="76200" cy="188191"/>
        </a:xfrm>
        <a:prstGeom prst="rect">
          <a:avLst/>
        </a:prstGeom>
        <a:noFill/>
        <a:ln w="9525">
          <a:noFill/>
          <a:miter lim="800000"/>
          <a:headEnd/>
          <a:tailEnd/>
        </a:ln>
      </xdr:spPr>
    </xdr:sp>
    <xdr:clientData/>
  </xdr:oneCellAnchor>
  <xdr:oneCellAnchor>
    <xdr:from>
      <xdr:col>1</xdr:col>
      <xdr:colOff>898814</xdr:colOff>
      <xdr:row>136</xdr:row>
      <xdr:rowOff>0</xdr:rowOff>
    </xdr:from>
    <xdr:ext cx="76200" cy="200891"/>
    <xdr:sp macro="" textlink="">
      <xdr:nvSpPr>
        <xdr:cNvPr id="2982" name="Text Box 6">
          <a:extLst>
            <a:ext uri="{FF2B5EF4-FFF2-40B4-BE49-F238E27FC236}">
              <a16:creationId xmlns="" xmlns:a16="http://schemas.microsoft.com/office/drawing/2014/main" id="{B1C1FE26-088A-477B-BA21-E3C984257934}"/>
            </a:ext>
          </a:extLst>
        </xdr:cNvPr>
        <xdr:cNvSpPr txBox="1">
          <a:spLocks noChangeArrowheads="1"/>
        </xdr:cNvSpPr>
      </xdr:nvSpPr>
      <xdr:spPr bwMode="auto">
        <a:xfrm>
          <a:off x="1404053" y="46349478"/>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136</xdr:row>
      <xdr:rowOff>0</xdr:rowOff>
    </xdr:from>
    <xdr:ext cx="76200" cy="188191"/>
    <xdr:sp macro="" textlink="">
      <xdr:nvSpPr>
        <xdr:cNvPr id="2983" name="Text Box 6">
          <a:extLst>
            <a:ext uri="{FF2B5EF4-FFF2-40B4-BE49-F238E27FC236}">
              <a16:creationId xmlns="" xmlns:a16="http://schemas.microsoft.com/office/drawing/2014/main" id="{F282B4DB-4A55-4DD2-8916-99262AE7DBEC}"/>
            </a:ext>
          </a:extLst>
        </xdr:cNvPr>
        <xdr:cNvSpPr txBox="1">
          <a:spLocks noChangeArrowheads="1"/>
        </xdr:cNvSpPr>
      </xdr:nvSpPr>
      <xdr:spPr bwMode="auto">
        <a:xfrm>
          <a:off x="1366299" y="46349478"/>
          <a:ext cx="76200" cy="188191"/>
        </a:xfrm>
        <a:prstGeom prst="rect">
          <a:avLst/>
        </a:prstGeom>
        <a:noFill/>
        <a:ln w="9525">
          <a:noFill/>
          <a:miter lim="800000"/>
          <a:headEnd/>
          <a:tailEnd/>
        </a:ln>
      </xdr:spPr>
    </xdr:sp>
    <xdr:clientData/>
  </xdr:oneCellAnchor>
  <xdr:oneCellAnchor>
    <xdr:from>
      <xdr:col>1</xdr:col>
      <xdr:colOff>861060</xdr:colOff>
      <xdr:row>136</xdr:row>
      <xdr:rowOff>0</xdr:rowOff>
    </xdr:from>
    <xdr:ext cx="76200" cy="203835"/>
    <xdr:sp macro="" textlink="">
      <xdr:nvSpPr>
        <xdr:cNvPr id="2984" name="Text Box 6">
          <a:extLst>
            <a:ext uri="{FF2B5EF4-FFF2-40B4-BE49-F238E27FC236}">
              <a16:creationId xmlns="" xmlns:a16="http://schemas.microsoft.com/office/drawing/2014/main" id="{BC352EF3-D518-4988-9C5F-B9907B9874B9}"/>
            </a:ext>
          </a:extLst>
        </xdr:cNvPr>
        <xdr:cNvSpPr txBox="1">
          <a:spLocks noChangeArrowheads="1"/>
        </xdr:cNvSpPr>
      </xdr:nvSpPr>
      <xdr:spPr bwMode="auto">
        <a:xfrm>
          <a:off x="1366299" y="46349478"/>
          <a:ext cx="76200" cy="203835"/>
        </a:xfrm>
        <a:prstGeom prst="rect">
          <a:avLst/>
        </a:prstGeom>
        <a:noFill/>
        <a:ln w="9525">
          <a:noFill/>
          <a:miter lim="800000"/>
          <a:headEnd/>
          <a:tailEnd/>
        </a:ln>
      </xdr:spPr>
    </xdr:sp>
    <xdr:clientData/>
  </xdr:oneCellAnchor>
  <xdr:oneCellAnchor>
    <xdr:from>
      <xdr:col>1</xdr:col>
      <xdr:colOff>838200</xdr:colOff>
      <xdr:row>136</xdr:row>
      <xdr:rowOff>0</xdr:rowOff>
    </xdr:from>
    <xdr:ext cx="76200" cy="200025"/>
    <xdr:sp macro="" textlink="">
      <xdr:nvSpPr>
        <xdr:cNvPr id="2985" name="Text Box 6">
          <a:extLst>
            <a:ext uri="{FF2B5EF4-FFF2-40B4-BE49-F238E27FC236}">
              <a16:creationId xmlns="" xmlns:a16="http://schemas.microsoft.com/office/drawing/2014/main" id="{746932F3-0D9E-45AB-B9AA-132CF64FBE95}"/>
            </a:ext>
          </a:extLst>
        </xdr:cNvPr>
        <xdr:cNvSpPr txBox="1">
          <a:spLocks noChangeArrowheads="1"/>
        </xdr:cNvSpPr>
      </xdr:nvSpPr>
      <xdr:spPr bwMode="auto">
        <a:xfrm>
          <a:off x="1343439" y="4634947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136</xdr:row>
      <xdr:rowOff>0</xdr:rowOff>
    </xdr:from>
    <xdr:ext cx="76200" cy="200025"/>
    <xdr:sp macro="" textlink="">
      <xdr:nvSpPr>
        <xdr:cNvPr id="2986" name="Text Box 6">
          <a:extLst>
            <a:ext uri="{FF2B5EF4-FFF2-40B4-BE49-F238E27FC236}">
              <a16:creationId xmlns="" xmlns:a16="http://schemas.microsoft.com/office/drawing/2014/main" id="{C5409D5A-ED37-4AB9-A7D0-08708597BE8C}"/>
            </a:ext>
          </a:extLst>
        </xdr:cNvPr>
        <xdr:cNvSpPr txBox="1">
          <a:spLocks noChangeArrowheads="1"/>
        </xdr:cNvSpPr>
      </xdr:nvSpPr>
      <xdr:spPr bwMode="auto">
        <a:xfrm>
          <a:off x="1343439" y="46349478"/>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136</xdr:row>
      <xdr:rowOff>0</xdr:rowOff>
    </xdr:from>
    <xdr:ext cx="76200" cy="185651"/>
    <xdr:sp macro="" textlink="">
      <xdr:nvSpPr>
        <xdr:cNvPr id="2987" name="Text Box 6">
          <a:extLst>
            <a:ext uri="{FF2B5EF4-FFF2-40B4-BE49-F238E27FC236}">
              <a16:creationId xmlns="" xmlns:a16="http://schemas.microsoft.com/office/drawing/2014/main" id="{BEE5CB14-3501-4D4F-ACA4-D18890AC52E4}"/>
            </a:ext>
          </a:extLst>
        </xdr:cNvPr>
        <xdr:cNvSpPr txBox="1">
          <a:spLocks noChangeArrowheads="1"/>
        </xdr:cNvSpPr>
      </xdr:nvSpPr>
      <xdr:spPr bwMode="auto">
        <a:xfrm>
          <a:off x="1366299" y="46349478"/>
          <a:ext cx="76200" cy="185651"/>
        </a:xfrm>
        <a:prstGeom prst="rect">
          <a:avLst/>
        </a:prstGeom>
        <a:noFill/>
        <a:ln w="9525">
          <a:noFill/>
          <a:miter lim="800000"/>
          <a:headEnd/>
          <a:tailEnd/>
        </a:ln>
      </xdr:spPr>
    </xdr:sp>
    <xdr:clientData/>
  </xdr:oneCellAnchor>
  <xdr:oneCellAnchor>
    <xdr:from>
      <xdr:col>1</xdr:col>
      <xdr:colOff>861060</xdr:colOff>
      <xdr:row>136</xdr:row>
      <xdr:rowOff>0</xdr:rowOff>
    </xdr:from>
    <xdr:ext cx="76200" cy="188191"/>
    <xdr:sp macro="" textlink="">
      <xdr:nvSpPr>
        <xdr:cNvPr id="2988" name="Text Box 6">
          <a:extLst>
            <a:ext uri="{FF2B5EF4-FFF2-40B4-BE49-F238E27FC236}">
              <a16:creationId xmlns="" xmlns:a16="http://schemas.microsoft.com/office/drawing/2014/main" id="{2EB597CE-9099-48F8-A09E-AC4E54A479B3}"/>
            </a:ext>
          </a:extLst>
        </xdr:cNvPr>
        <xdr:cNvSpPr txBox="1">
          <a:spLocks noChangeArrowheads="1"/>
        </xdr:cNvSpPr>
      </xdr:nvSpPr>
      <xdr:spPr bwMode="auto">
        <a:xfrm>
          <a:off x="1366299" y="46349478"/>
          <a:ext cx="76200" cy="188191"/>
        </a:xfrm>
        <a:prstGeom prst="rect">
          <a:avLst/>
        </a:prstGeom>
        <a:noFill/>
        <a:ln w="9525">
          <a:noFill/>
          <a:miter lim="800000"/>
          <a:headEnd/>
          <a:tailEnd/>
        </a:ln>
      </xdr:spPr>
    </xdr:sp>
    <xdr:clientData/>
  </xdr:oneCellAnchor>
  <xdr:oneCellAnchor>
    <xdr:from>
      <xdr:col>1</xdr:col>
      <xdr:colOff>861060</xdr:colOff>
      <xdr:row>136</xdr:row>
      <xdr:rowOff>0</xdr:rowOff>
    </xdr:from>
    <xdr:ext cx="76200" cy="203835"/>
    <xdr:sp macro="" textlink="">
      <xdr:nvSpPr>
        <xdr:cNvPr id="2989" name="Text Box 6">
          <a:extLst>
            <a:ext uri="{FF2B5EF4-FFF2-40B4-BE49-F238E27FC236}">
              <a16:creationId xmlns="" xmlns:a16="http://schemas.microsoft.com/office/drawing/2014/main" id="{8C52418C-A096-43B2-82A1-2766D97F8EA4}"/>
            </a:ext>
          </a:extLst>
        </xdr:cNvPr>
        <xdr:cNvSpPr txBox="1">
          <a:spLocks noChangeArrowheads="1"/>
        </xdr:cNvSpPr>
      </xdr:nvSpPr>
      <xdr:spPr bwMode="auto">
        <a:xfrm>
          <a:off x="1366299" y="46349478"/>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990" name="Text Box 6">
          <a:extLst>
            <a:ext uri="{FF2B5EF4-FFF2-40B4-BE49-F238E27FC236}">
              <a16:creationId xmlns="" xmlns:a16="http://schemas.microsoft.com/office/drawing/2014/main" id="{6855BDEA-0295-4B59-9B36-3D8E14C1AA9A}"/>
            </a:ext>
          </a:extLst>
        </xdr:cNvPr>
        <xdr:cNvSpPr txBox="1">
          <a:spLocks noChangeArrowheads="1"/>
        </xdr:cNvSpPr>
      </xdr:nvSpPr>
      <xdr:spPr bwMode="auto">
        <a:xfrm>
          <a:off x="1415995" y="16606630"/>
          <a:ext cx="76200" cy="203835"/>
        </a:xfrm>
        <a:prstGeom prst="rect">
          <a:avLst/>
        </a:prstGeom>
        <a:noFill/>
        <a:ln w="9525">
          <a:noFill/>
          <a:miter lim="800000"/>
          <a:headEnd/>
          <a:tailEnd/>
        </a:ln>
      </xdr:spPr>
    </xdr:sp>
    <xdr:clientData/>
  </xdr:oneCellAnchor>
  <xdr:oneCellAnchor>
    <xdr:from>
      <xdr:col>1</xdr:col>
      <xdr:colOff>838200</xdr:colOff>
      <xdr:row>42</xdr:row>
      <xdr:rowOff>0</xdr:rowOff>
    </xdr:from>
    <xdr:ext cx="76200" cy="200025"/>
    <xdr:sp macro="" textlink="">
      <xdr:nvSpPr>
        <xdr:cNvPr id="2991" name="Text Box 6">
          <a:extLst>
            <a:ext uri="{FF2B5EF4-FFF2-40B4-BE49-F238E27FC236}">
              <a16:creationId xmlns="" xmlns:a16="http://schemas.microsoft.com/office/drawing/2014/main" id="{4F4DFF28-2B08-43AE-AC6F-85EA920C201C}"/>
            </a:ext>
          </a:extLst>
        </xdr:cNvPr>
        <xdr:cNvSpPr txBox="1">
          <a:spLocks noChangeArrowheads="1"/>
        </xdr:cNvSpPr>
      </xdr:nvSpPr>
      <xdr:spPr bwMode="auto">
        <a:xfrm>
          <a:off x="1393135" y="16606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992" name="Text Box 6">
          <a:extLst>
            <a:ext uri="{FF2B5EF4-FFF2-40B4-BE49-F238E27FC236}">
              <a16:creationId xmlns="" xmlns:a16="http://schemas.microsoft.com/office/drawing/2014/main" id="{6638E43C-BE8E-418B-A167-54FE8F1DACFC}"/>
            </a:ext>
          </a:extLst>
        </xdr:cNvPr>
        <xdr:cNvSpPr txBox="1">
          <a:spLocks noChangeArrowheads="1"/>
        </xdr:cNvSpPr>
      </xdr:nvSpPr>
      <xdr:spPr bwMode="auto">
        <a:xfrm>
          <a:off x="1393135" y="16606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42</xdr:row>
      <xdr:rowOff>0</xdr:rowOff>
    </xdr:from>
    <xdr:ext cx="76200" cy="200891"/>
    <xdr:sp macro="" textlink="">
      <xdr:nvSpPr>
        <xdr:cNvPr id="2993" name="Text Box 6">
          <a:extLst>
            <a:ext uri="{FF2B5EF4-FFF2-40B4-BE49-F238E27FC236}">
              <a16:creationId xmlns="" xmlns:a16="http://schemas.microsoft.com/office/drawing/2014/main" id="{AAEA6CFD-59F1-4946-9959-DD2D76A39CD0}"/>
            </a:ext>
          </a:extLst>
        </xdr:cNvPr>
        <xdr:cNvSpPr txBox="1">
          <a:spLocks noChangeArrowheads="1"/>
        </xdr:cNvSpPr>
      </xdr:nvSpPr>
      <xdr:spPr bwMode="auto">
        <a:xfrm>
          <a:off x="1453749" y="1660663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42</xdr:row>
      <xdr:rowOff>0</xdr:rowOff>
    </xdr:from>
    <xdr:ext cx="76200" cy="200025"/>
    <xdr:sp macro="" textlink="">
      <xdr:nvSpPr>
        <xdr:cNvPr id="2994" name="Text Box 6">
          <a:extLst>
            <a:ext uri="{FF2B5EF4-FFF2-40B4-BE49-F238E27FC236}">
              <a16:creationId xmlns="" xmlns:a16="http://schemas.microsoft.com/office/drawing/2014/main" id="{2211DF8E-A19E-42FD-8B9C-AB47108E3756}"/>
            </a:ext>
          </a:extLst>
        </xdr:cNvPr>
        <xdr:cNvSpPr txBox="1">
          <a:spLocks noChangeArrowheads="1"/>
        </xdr:cNvSpPr>
      </xdr:nvSpPr>
      <xdr:spPr bwMode="auto">
        <a:xfrm>
          <a:off x="1393135" y="1660663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2997" name="Text Box 6">
          <a:extLst>
            <a:ext uri="{FF2B5EF4-FFF2-40B4-BE49-F238E27FC236}">
              <a16:creationId xmlns="" xmlns:a16="http://schemas.microsoft.com/office/drawing/2014/main" id="{C1B91C59-030F-43E1-8DEF-CB68D9406021}"/>
            </a:ext>
          </a:extLst>
        </xdr:cNvPr>
        <xdr:cNvSpPr txBox="1">
          <a:spLocks noChangeArrowheads="1"/>
        </xdr:cNvSpPr>
      </xdr:nvSpPr>
      <xdr:spPr bwMode="auto">
        <a:xfrm>
          <a:off x="1415995" y="1679713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2998" name="Text Box 6">
          <a:extLst>
            <a:ext uri="{FF2B5EF4-FFF2-40B4-BE49-F238E27FC236}">
              <a16:creationId xmlns="" xmlns:a16="http://schemas.microsoft.com/office/drawing/2014/main" id="{70180999-1D69-4CFE-9FF5-C14B4730C66A}"/>
            </a:ext>
          </a:extLst>
        </xdr:cNvPr>
        <xdr:cNvSpPr txBox="1">
          <a:spLocks noChangeArrowheads="1"/>
        </xdr:cNvSpPr>
      </xdr:nvSpPr>
      <xdr:spPr bwMode="auto">
        <a:xfrm>
          <a:off x="1415995" y="1679713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2999" name="Text Box 6">
          <a:extLst>
            <a:ext uri="{FF2B5EF4-FFF2-40B4-BE49-F238E27FC236}">
              <a16:creationId xmlns="" xmlns:a16="http://schemas.microsoft.com/office/drawing/2014/main" id="{05C2D05A-32DC-4A41-BB0A-AEFF54CB5A16}"/>
            </a:ext>
          </a:extLst>
        </xdr:cNvPr>
        <xdr:cNvSpPr txBox="1">
          <a:spLocks noChangeArrowheads="1"/>
        </xdr:cNvSpPr>
      </xdr:nvSpPr>
      <xdr:spPr bwMode="auto">
        <a:xfrm>
          <a:off x="1415995" y="1679713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000" name="Text Box 6">
          <a:extLst>
            <a:ext uri="{FF2B5EF4-FFF2-40B4-BE49-F238E27FC236}">
              <a16:creationId xmlns="" xmlns:a16="http://schemas.microsoft.com/office/drawing/2014/main" id="{EE0E5B9E-99C1-4F7A-B1C8-7A52731E3382}"/>
            </a:ext>
          </a:extLst>
        </xdr:cNvPr>
        <xdr:cNvSpPr txBox="1">
          <a:spLocks noChangeArrowheads="1"/>
        </xdr:cNvSpPr>
      </xdr:nvSpPr>
      <xdr:spPr bwMode="auto">
        <a:xfrm>
          <a:off x="1415995" y="1679713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001" name="Text Box 6">
          <a:extLst>
            <a:ext uri="{FF2B5EF4-FFF2-40B4-BE49-F238E27FC236}">
              <a16:creationId xmlns="" xmlns:a16="http://schemas.microsoft.com/office/drawing/2014/main" id="{5FC4A6EB-2E69-498F-9A83-41BFF70911D8}"/>
            </a:ext>
          </a:extLst>
        </xdr:cNvPr>
        <xdr:cNvSpPr txBox="1">
          <a:spLocks noChangeArrowheads="1"/>
        </xdr:cNvSpPr>
      </xdr:nvSpPr>
      <xdr:spPr bwMode="auto">
        <a:xfrm>
          <a:off x="1415995" y="1679713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002" name="Text Box 6">
          <a:extLst>
            <a:ext uri="{FF2B5EF4-FFF2-40B4-BE49-F238E27FC236}">
              <a16:creationId xmlns="" xmlns:a16="http://schemas.microsoft.com/office/drawing/2014/main" id="{7E10FA99-7DA1-4CEF-9E4A-EB6414D19244}"/>
            </a:ext>
          </a:extLst>
        </xdr:cNvPr>
        <xdr:cNvSpPr txBox="1">
          <a:spLocks noChangeArrowheads="1"/>
        </xdr:cNvSpPr>
      </xdr:nvSpPr>
      <xdr:spPr bwMode="auto">
        <a:xfrm>
          <a:off x="1415995" y="1679713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3003" name="Text Box 6">
          <a:extLst>
            <a:ext uri="{FF2B5EF4-FFF2-40B4-BE49-F238E27FC236}">
              <a16:creationId xmlns="" xmlns:a16="http://schemas.microsoft.com/office/drawing/2014/main" id="{08BA71EC-B182-4A2E-B1E1-49182DAE54D3}"/>
            </a:ext>
          </a:extLst>
        </xdr:cNvPr>
        <xdr:cNvSpPr txBox="1">
          <a:spLocks noChangeArrowheads="1"/>
        </xdr:cNvSpPr>
      </xdr:nvSpPr>
      <xdr:spPr bwMode="auto">
        <a:xfrm>
          <a:off x="1415995" y="1679713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3004" name="Text Box 6">
          <a:extLst>
            <a:ext uri="{FF2B5EF4-FFF2-40B4-BE49-F238E27FC236}">
              <a16:creationId xmlns="" xmlns:a16="http://schemas.microsoft.com/office/drawing/2014/main" id="{449C8CC3-5604-433D-8293-705E5F2B77A4}"/>
            </a:ext>
          </a:extLst>
        </xdr:cNvPr>
        <xdr:cNvSpPr txBox="1">
          <a:spLocks noChangeArrowheads="1"/>
        </xdr:cNvSpPr>
      </xdr:nvSpPr>
      <xdr:spPr bwMode="auto">
        <a:xfrm>
          <a:off x="1415995" y="16797130"/>
          <a:ext cx="76200" cy="188191"/>
        </a:xfrm>
        <a:prstGeom prst="rect">
          <a:avLst/>
        </a:prstGeom>
        <a:noFill/>
        <a:ln w="9525">
          <a:noFill/>
          <a:miter lim="800000"/>
          <a:headEnd/>
          <a:tailEnd/>
        </a:ln>
      </xdr:spPr>
    </xdr:sp>
    <xdr:clientData/>
  </xdr:oneCellAnchor>
  <xdr:oneCellAnchor>
    <xdr:from>
      <xdr:col>1</xdr:col>
      <xdr:colOff>861060</xdr:colOff>
      <xdr:row>211</xdr:row>
      <xdr:rowOff>0</xdr:rowOff>
    </xdr:from>
    <xdr:ext cx="76200" cy="203835"/>
    <xdr:sp macro="" textlink="">
      <xdr:nvSpPr>
        <xdr:cNvPr id="3006" name="Text Box 6">
          <a:extLst>
            <a:ext uri="{FF2B5EF4-FFF2-40B4-BE49-F238E27FC236}">
              <a16:creationId xmlns="" xmlns:a16="http://schemas.microsoft.com/office/drawing/2014/main" id="{C5C864EF-A34B-46A6-9E5A-0E94A97D3D34}"/>
            </a:ext>
          </a:extLst>
        </xdr:cNvPr>
        <xdr:cNvSpPr txBox="1">
          <a:spLocks noChangeArrowheads="1"/>
        </xdr:cNvSpPr>
      </xdr:nvSpPr>
      <xdr:spPr bwMode="auto">
        <a:xfrm>
          <a:off x="1415995" y="74593174"/>
          <a:ext cx="76200" cy="203835"/>
        </a:xfrm>
        <a:prstGeom prst="rect">
          <a:avLst/>
        </a:prstGeom>
        <a:noFill/>
        <a:ln w="9525">
          <a:noFill/>
          <a:miter lim="800000"/>
          <a:headEnd/>
          <a:tailEnd/>
        </a:ln>
      </xdr:spPr>
    </xdr:sp>
    <xdr:clientData/>
  </xdr:oneCellAnchor>
  <xdr:oneCellAnchor>
    <xdr:from>
      <xdr:col>1</xdr:col>
      <xdr:colOff>861060</xdr:colOff>
      <xdr:row>211</xdr:row>
      <xdr:rowOff>0</xdr:rowOff>
    </xdr:from>
    <xdr:ext cx="76200" cy="203835"/>
    <xdr:sp macro="" textlink="">
      <xdr:nvSpPr>
        <xdr:cNvPr id="3007" name="Text Box 6">
          <a:extLst>
            <a:ext uri="{FF2B5EF4-FFF2-40B4-BE49-F238E27FC236}">
              <a16:creationId xmlns="" xmlns:a16="http://schemas.microsoft.com/office/drawing/2014/main" id="{2A55F912-2642-4E83-B47B-F1D1D4B57359}"/>
            </a:ext>
          </a:extLst>
        </xdr:cNvPr>
        <xdr:cNvSpPr txBox="1">
          <a:spLocks noChangeArrowheads="1"/>
        </xdr:cNvSpPr>
      </xdr:nvSpPr>
      <xdr:spPr bwMode="auto">
        <a:xfrm>
          <a:off x="1415995" y="74593174"/>
          <a:ext cx="76200" cy="203835"/>
        </a:xfrm>
        <a:prstGeom prst="rect">
          <a:avLst/>
        </a:prstGeom>
        <a:noFill/>
        <a:ln w="9525">
          <a:noFill/>
          <a:miter lim="800000"/>
          <a:headEnd/>
          <a:tailEnd/>
        </a:ln>
      </xdr:spPr>
    </xdr:sp>
    <xdr:clientData/>
  </xdr:oneCellAnchor>
  <xdr:oneCellAnchor>
    <xdr:from>
      <xdr:col>1</xdr:col>
      <xdr:colOff>838200</xdr:colOff>
      <xdr:row>212</xdr:row>
      <xdr:rowOff>0</xdr:rowOff>
    </xdr:from>
    <xdr:ext cx="76200" cy="200025"/>
    <xdr:sp macro="" textlink="">
      <xdr:nvSpPr>
        <xdr:cNvPr id="577" name="Text Box 6">
          <a:extLst>
            <a:ext uri="{FF2B5EF4-FFF2-40B4-BE49-F238E27FC236}">
              <a16:creationId xmlns="" xmlns:a16="http://schemas.microsoft.com/office/drawing/2014/main" id="{9AA4E611-1E76-42F1-80AC-2C1B3BB0A928}"/>
            </a:ext>
          </a:extLst>
        </xdr:cNvPr>
        <xdr:cNvSpPr txBox="1">
          <a:spLocks noChangeArrowheads="1"/>
        </xdr:cNvSpPr>
      </xdr:nvSpPr>
      <xdr:spPr bwMode="auto">
        <a:xfrm>
          <a:off x="1393135" y="7478367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212</xdr:row>
      <xdr:rowOff>0</xdr:rowOff>
    </xdr:from>
    <xdr:ext cx="76200" cy="200025"/>
    <xdr:sp macro="" textlink="">
      <xdr:nvSpPr>
        <xdr:cNvPr id="667" name="Text Box 6">
          <a:extLst>
            <a:ext uri="{FF2B5EF4-FFF2-40B4-BE49-F238E27FC236}">
              <a16:creationId xmlns="" xmlns:a16="http://schemas.microsoft.com/office/drawing/2014/main" id="{8374F4FE-925E-4C34-9585-5A2BACA4E89C}"/>
            </a:ext>
          </a:extLst>
        </xdr:cNvPr>
        <xdr:cNvSpPr txBox="1">
          <a:spLocks noChangeArrowheads="1"/>
        </xdr:cNvSpPr>
      </xdr:nvSpPr>
      <xdr:spPr bwMode="auto">
        <a:xfrm>
          <a:off x="1393135" y="7478367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212</xdr:row>
      <xdr:rowOff>0</xdr:rowOff>
    </xdr:from>
    <xdr:ext cx="76200" cy="185651"/>
    <xdr:sp macro="" textlink="">
      <xdr:nvSpPr>
        <xdr:cNvPr id="784" name="Text Box 6">
          <a:extLst>
            <a:ext uri="{FF2B5EF4-FFF2-40B4-BE49-F238E27FC236}">
              <a16:creationId xmlns="" xmlns:a16="http://schemas.microsoft.com/office/drawing/2014/main" id="{C34602C2-798A-45BD-B157-74F95BB2CC49}"/>
            </a:ext>
          </a:extLst>
        </xdr:cNvPr>
        <xdr:cNvSpPr txBox="1">
          <a:spLocks noChangeArrowheads="1"/>
        </xdr:cNvSpPr>
      </xdr:nvSpPr>
      <xdr:spPr bwMode="auto">
        <a:xfrm>
          <a:off x="1415995" y="74783674"/>
          <a:ext cx="76200" cy="185651"/>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785" name="Text Box 6">
          <a:extLst>
            <a:ext uri="{FF2B5EF4-FFF2-40B4-BE49-F238E27FC236}">
              <a16:creationId xmlns="" xmlns:a16="http://schemas.microsoft.com/office/drawing/2014/main" id="{4B3C48D8-051E-42F1-A839-4DD02B5ACF8E}"/>
            </a:ext>
          </a:extLst>
        </xdr:cNvPr>
        <xdr:cNvSpPr txBox="1">
          <a:spLocks noChangeArrowheads="1"/>
        </xdr:cNvSpPr>
      </xdr:nvSpPr>
      <xdr:spPr bwMode="auto">
        <a:xfrm>
          <a:off x="1393135" y="7497417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824" name="Text Box 6">
          <a:extLst>
            <a:ext uri="{FF2B5EF4-FFF2-40B4-BE49-F238E27FC236}">
              <a16:creationId xmlns="" xmlns:a16="http://schemas.microsoft.com/office/drawing/2014/main" id="{66D69D6E-8038-482F-83EF-DC1F07D8323E}"/>
            </a:ext>
          </a:extLst>
        </xdr:cNvPr>
        <xdr:cNvSpPr txBox="1">
          <a:spLocks noChangeArrowheads="1"/>
        </xdr:cNvSpPr>
      </xdr:nvSpPr>
      <xdr:spPr bwMode="auto">
        <a:xfrm>
          <a:off x="1393135" y="7497417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213</xdr:row>
      <xdr:rowOff>0</xdr:rowOff>
    </xdr:from>
    <xdr:ext cx="76200" cy="185651"/>
    <xdr:sp macro="" textlink="">
      <xdr:nvSpPr>
        <xdr:cNvPr id="843" name="Text Box 6">
          <a:extLst>
            <a:ext uri="{FF2B5EF4-FFF2-40B4-BE49-F238E27FC236}">
              <a16:creationId xmlns="" xmlns:a16="http://schemas.microsoft.com/office/drawing/2014/main" id="{15EBF4DC-060E-43D8-AFBE-D31840AA3436}"/>
            </a:ext>
          </a:extLst>
        </xdr:cNvPr>
        <xdr:cNvSpPr txBox="1">
          <a:spLocks noChangeArrowheads="1"/>
        </xdr:cNvSpPr>
      </xdr:nvSpPr>
      <xdr:spPr bwMode="auto">
        <a:xfrm>
          <a:off x="1415995" y="74974174"/>
          <a:ext cx="76200" cy="185651"/>
        </a:xfrm>
        <a:prstGeom prst="rect">
          <a:avLst/>
        </a:prstGeom>
        <a:noFill/>
        <a:ln w="9525">
          <a:noFill/>
          <a:miter lim="800000"/>
          <a:headEnd/>
          <a:tailEnd/>
        </a:ln>
      </xdr:spPr>
    </xdr:sp>
    <xdr:clientData/>
  </xdr:oneCellAnchor>
  <xdr:oneCellAnchor>
    <xdr:from>
      <xdr:col>1</xdr:col>
      <xdr:colOff>861060</xdr:colOff>
      <xdr:row>213</xdr:row>
      <xdr:rowOff>0</xdr:rowOff>
    </xdr:from>
    <xdr:ext cx="76200" cy="188191"/>
    <xdr:sp macro="" textlink="">
      <xdr:nvSpPr>
        <xdr:cNvPr id="925" name="Text Box 6">
          <a:extLst>
            <a:ext uri="{FF2B5EF4-FFF2-40B4-BE49-F238E27FC236}">
              <a16:creationId xmlns="" xmlns:a16="http://schemas.microsoft.com/office/drawing/2014/main" id="{B5A114F0-2FD5-42BC-92F7-14F953D52524}"/>
            </a:ext>
          </a:extLst>
        </xdr:cNvPr>
        <xdr:cNvSpPr txBox="1">
          <a:spLocks noChangeArrowheads="1"/>
        </xdr:cNvSpPr>
      </xdr:nvSpPr>
      <xdr:spPr bwMode="auto">
        <a:xfrm>
          <a:off x="1415995" y="74974174"/>
          <a:ext cx="76200" cy="188191"/>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1178" name="Text Box 6">
          <a:extLst>
            <a:ext uri="{FF2B5EF4-FFF2-40B4-BE49-F238E27FC236}">
              <a16:creationId xmlns="" xmlns:a16="http://schemas.microsoft.com/office/drawing/2014/main" id="{9BDB96C1-5BC7-4AD1-A096-2A4699BE921F}"/>
            </a:ext>
          </a:extLst>
        </xdr:cNvPr>
        <xdr:cNvSpPr txBox="1">
          <a:spLocks noChangeArrowheads="1"/>
        </xdr:cNvSpPr>
      </xdr:nvSpPr>
      <xdr:spPr bwMode="auto">
        <a:xfrm>
          <a:off x="1415995" y="74974174"/>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188191"/>
    <xdr:sp macro="" textlink="">
      <xdr:nvSpPr>
        <xdr:cNvPr id="1179" name="Text Box 6">
          <a:extLst>
            <a:ext uri="{FF2B5EF4-FFF2-40B4-BE49-F238E27FC236}">
              <a16:creationId xmlns="" xmlns:a16="http://schemas.microsoft.com/office/drawing/2014/main" id="{ABA957E1-CD71-40D0-A44C-F8D1F94650A8}"/>
            </a:ext>
          </a:extLst>
        </xdr:cNvPr>
        <xdr:cNvSpPr txBox="1">
          <a:spLocks noChangeArrowheads="1"/>
        </xdr:cNvSpPr>
      </xdr:nvSpPr>
      <xdr:spPr bwMode="auto">
        <a:xfrm>
          <a:off x="1415995" y="74974174"/>
          <a:ext cx="76200" cy="188191"/>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1180" name="Text Box 6">
          <a:extLst>
            <a:ext uri="{FF2B5EF4-FFF2-40B4-BE49-F238E27FC236}">
              <a16:creationId xmlns="" xmlns:a16="http://schemas.microsoft.com/office/drawing/2014/main" id="{D6E0C279-F9ED-4915-BD21-9B21981548C3}"/>
            </a:ext>
          </a:extLst>
        </xdr:cNvPr>
        <xdr:cNvSpPr txBox="1">
          <a:spLocks noChangeArrowheads="1"/>
        </xdr:cNvSpPr>
      </xdr:nvSpPr>
      <xdr:spPr bwMode="auto">
        <a:xfrm>
          <a:off x="1415995" y="74974174"/>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188191"/>
    <xdr:sp macro="" textlink="">
      <xdr:nvSpPr>
        <xdr:cNvPr id="1181" name="Text Box 6">
          <a:extLst>
            <a:ext uri="{FF2B5EF4-FFF2-40B4-BE49-F238E27FC236}">
              <a16:creationId xmlns="" xmlns:a16="http://schemas.microsoft.com/office/drawing/2014/main" id="{62D1C190-2C3F-497C-BFFE-FE16708D6B9B}"/>
            </a:ext>
          </a:extLst>
        </xdr:cNvPr>
        <xdr:cNvSpPr txBox="1">
          <a:spLocks noChangeArrowheads="1"/>
        </xdr:cNvSpPr>
      </xdr:nvSpPr>
      <xdr:spPr bwMode="auto">
        <a:xfrm>
          <a:off x="1415995" y="74974174"/>
          <a:ext cx="76200" cy="188191"/>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1182" name="Text Box 6">
          <a:extLst>
            <a:ext uri="{FF2B5EF4-FFF2-40B4-BE49-F238E27FC236}">
              <a16:creationId xmlns="" xmlns:a16="http://schemas.microsoft.com/office/drawing/2014/main" id="{3B544D5E-CA27-4843-ACF9-57FBE5CF4517}"/>
            </a:ext>
          </a:extLst>
        </xdr:cNvPr>
        <xdr:cNvSpPr txBox="1">
          <a:spLocks noChangeArrowheads="1"/>
        </xdr:cNvSpPr>
      </xdr:nvSpPr>
      <xdr:spPr bwMode="auto">
        <a:xfrm>
          <a:off x="1415995" y="74974174"/>
          <a:ext cx="76200" cy="203835"/>
        </a:xfrm>
        <a:prstGeom prst="rect">
          <a:avLst/>
        </a:prstGeom>
        <a:noFill/>
        <a:ln w="9525">
          <a:noFill/>
          <a:miter lim="800000"/>
          <a:headEnd/>
          <a:tailEnd/>
        </a:ln>
      </xdr:spPr>
    </xdr:sp>
    <xdr:clientData/>
  </xdr:oneCellAnchor>
  <xdr:oneCellAnchor>
    <xdr:from>
      <xdr:col>1</xdr:col>
      <xdr:colOff>861060</xdr:colOff>
      <xdr:row>213</xdr:row>
      <xdr:rowOff>0</xdr:rowOff>
    </xdr:from>
    <xdr:ext cx="76200" cy="188191"/>
    <xdr:sp macro="" textlink="">
      <xdr:nvSpPr>
        <xdr:cNvPr id="1183" name="Text Box 6">
          <a:extLst>
            <a:ext uri="{FF2B5EF4-FFF2-40B4-BE49-F238E27FC236}">
              <a16:creationId xmlns="" xmlns:a16="http://schemas.microsoft.com/office/drawing/2014/main" id="{07E19F58-2B6E-44ED-8275-102F23183ED4}"/>
            </a:ext>
          </a:extLst>
        </xdr:cNvPr>
        <xdr:cNvSpPr txBox="1">
          <a:spLocks noChangeArrowheads="1"/>
        </xdr:cNvSpPr>
      </xdr:nvSpPr>
      <xdr:spPr bwMode="auto">
        <a:xfrm>
          <a:off x="1415995" y="74974174"/>
          <a:ext cx="76200" cy="188191"/>
        </a:xfrm>
        <a:prstGeom prst="rect">
          <a:avLst/>
        </a:prstGeom>
        <a:noFill/>
        <a:ln w="9525">
          <a:noFill/>
          <a:miter lim="800000"/>
          <a:headEnd/>
          <a:tailEnd/>
        </a:ln>
      </xdr:spPr>
    </xdr:sp>
    <xdr:clientData/>
  </xdr:oneCellAnchor>
  <xdr:oneCellAnchor>
    <xdr:from>
      <xdr:col>1</xdr:col>
      <xdr:colOff>861060</xdr:colOff>
      <xdr:row>213</xdr:row>
      <xdr:rowOff>0</xdr:rowOff>
    </xdr:from>
    <xdr:ext cx="76200" cy="203835"/>
    <xdr:sp macro="" textlink="">
      <xdr:nvSpPr>
        <xdr:cNvPr id="1184" name="Text Box 6">
          <a:extLst>
            <a:ext uri="{FF2B5EF4-FFF2-40B4-BE49-F238E27FC236}">
              <a16:creationId xmlns="" xmlns:a16="http://schemas.microsoft.com/office/drawing/2014/main" id="{0C382EAF-B715-4142-AC5E-809B078EB3E4}"/>
            </a:ext>
          </a:extLst>
        </xdr:cNvPr>
        <xdr:cNvSpPr txBox="1">
          <a:spLocks noChangeArrowheads="1"/>
        </xdr:cNvSpPr>
      </xdr:nvSpPr>
      <xdr:spPr bwMode="auto">
        <a:xfrm>
          <a:off x="1415995" y="74974174"/>
          <a:ext cx="76200" cy="203835"/>
        </a:xfrm>
        <a:prstGeom prst="rect">
          <a:avLst/>
        </a:prstGeom>
        <a:noFill/>
        <a:ln w="9525">
          <a:noFill/>
          <a:miter lim="800000"/>
          <a:headEnd/>
          <a:tailEnd/>
        </a:ln>
      </xdr:spPr>
    </xdr:sp>
    <xdr:clientData/>
  </xdr:oneCellAnchor>
  <xdr:oneCellAnchor>
    <xdr:from>
      <xdr:col>1</xdr:col>
      <xdr:colOff>838200</xdr:colOff>
      <xdr:row>213</xdr:row>
      <xdr:rowOff>0</xdr:rowOff>
    </xdr:from>
    <xdr:ext cx="76200" cy="200025"/>
    <xdr:sp macro="" textlink="">
      <xdr:nvSpPr>
        <xdr:cNvPr id="1185" name="Text Box 6">
          <a:extLst>
            <a:ext uri="{FF2B5EF4-FFF2-40B4-BE49-F238E27FC236}">
              <a16:creationId xmlns="" xmlns:a16="http://schemas.microsoft.com/office/drawing/2014/main" id="{AD875ED8-10FC-4A9F-9053-6B9447B02F6C}"/>
            </a:ext>
          </a:extLst>
        </xdr:cNvPr>
        <xdr:cNvSpPr txBox="1">
          <a:spLocks noChangeArrowheads="1"/>
        </xdr:cNvSpPr>
      </xdr:nvSpPr>
      <xdr:spPr bwMode="auto">
        <a:xfrm>
          <a:off x="1393135" y="7497417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213</xdr:row>
      <xdr:rowOff>0</xdr:rowOff>
    </xdr:from>
    <xdr:ext cx="76200" cy="200025"/>
    <xdr:sp macro="" textlink="">
      <xdr:nvSpPr>
        <xdr:cNvPr id="1186" name="Text Box 6">
          <a:extLst>
            <a:ext uri="{FF2B5EF4-FFF2-40B4-BE49-F238E27FC236}">
              <a16:creationId xmlns="" xmlns:a16="http://schemas.microsoft.com/office/drawing/2014/main" id="{05D606F5-15DB-4E65-97A5-DBD3CB1F3F5B}"/>
            </a:ext>
          </a:extLst>
        </xdr:cNvPr>
        <xdr:cNvSpPr txBox="1">
          <a:spLocks noChangeArrowheads="1"/>
        </xdr:cNvSpPr>
      </xdr:nvSpPr>
      <xdr:spPr bwMode="auto">
        <a:xfrm>
          <a:off x="1393135" y="7497417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213</xdr:row>
      <xdr:rowOff>0</xdr:rowOff>
    </xdr:from>
    <xdr:ext cx="76200" cy="200891"/>
    <xdr:sp macro="" textlink="">
      <xdr:nvSpPr>
        <xdr:cNvPr id="1187" name="Text Box 6">
          <a:extLst>
            <a:ext uri="{FF2B5EF4-FFF2-40B4-BE49-F238E27FC236}">
              <a16:creationId xmlns="" xmlns:a16="http://schemas.microsoft.com/office/drawing/2014/main" id="{508A81F5-D4B5-4E34-B0A4-B8501284C226}"/>
            </a:ext>
          </a:extLst>
        </xdr:cNvPr>
        <xdr:cNvSpPr txBox="1">
          <a:spLocks noChangeArrowheads="1"/>
        </xdr:cNvSpPr>
      </xdr:nvSpPr>
      <xdr:spPr bwMode="auto">
        <a:xfrm>
          <a:off x="1453749" y="7497417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2621" name="Text Box 6">
          <a:extLst>
            <a:ext uri="{FF2B5EF4-FFF2-40B4-BE49-F238E27FC236}">
              <a16:creationId xmlns="" xmlns:a16="http://schemas.microsoft.com/office/drawing/2014/main" id="{310577A6-C541-40DD-889C-F4B2F35BF87C}"/>
            </a:ext>
          </a:extLst>
        </xdr:cNvPr>
        <xdr:cNvSpPr txBox="1">
          <a:spLocks noChangeArrowheads="1"/>
        </xdr:cNvSpPr>
      </xdr:nvSpPr>
      <xdr:spPr bwMode="auto">
        <a:xfrm>
          <a:off x="1415995" y="2741543"/>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2692" name="Text Box 6">
          <a:extLst>
            <a:ext uri="{FF2B5EF4-FFF2-40B4-BE49-F238E27FC236}">
              <a16:creationId xmlns="" xmlns:a16="http://schemas.microsoft.com/office/drawing/2014/main" id="{518E8A69-3AC3-4F88-94FF-33866F6E1EEE}"/>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2711" name="Text Box 6">
          <a:extLst>
            <a:ext uri="{FF2B5EF4-FFF2-40B4-BE49-F238E27FC236}">
              <a16:creationId xmlns="" xmlns:a16="http://schemas.microsoft.com/office/drawing/2014/main" id="{E320684C-2F2D-4BD5-B1DB-ACA82377DAA9}"/>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08" name="Text Box 6">
          <a:extLst>
            <a:ext uri="{FF2B5EF4-FFF2-40B4-BE49-F238E27FC236}">
              <a16:creationId xmlns="" xmlns:a16="http://schemas.microsoft.com/office/drawing/2014/main" id="{0E482251-8234-467B-9A9E-EEC81215297B}"/>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009" name="Text Box 6">
          <a:extLst>
            <a:ext uri="{FF2B5EF4-FFF2-40B4-BE49-F238E27FC236}">
              <a16:creationId xmlns="" xmlns:a16="http://schemas.microsoft.com/office/drawing/2014/main" id="{9C961CF0-0579-4B2E-ADAD-99F8B5DBC1C8}"/>
            </a:ext>
          </a:extLst>
        </xdr:cNvPr>
        <xdr:cNvSpPr txBox="1">
          <a:spLocks noChangeArrowheads="1"/>
        </xdr:cNvSpPr>
      </xdr:nvSpPr>
      <xdr:spPr bwMode="auto">
        <a:xfrm>
          <a:off x="1415995" y="2741543"/>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3010" name="Text Box 6">
          <a:extLst>
            <a:ext uri="{FF2B5EF4-FFF2-40B4-BE49-F238E27FC236}">
              <a16:creationId xmlns="" xmlns:a16="http://schemas.microsoft.com/office/drawing/2014/main" id="{56EA4D7A-C232-4AE7-BD8D-E30D4AB3B1BF}"/>
            </a:ext>
          </a:extLst>
        </xdr:cNvPr>
        <xdr:cNvSpPr txBox="1">
          <a:spLocks noChangeArrowheads="1"/>
        </xdr:cNvSpPr>
      </xdr:nvSpPr>
      <xdr:spPr bwMode="auto">
        <a:xfrm>
          <a:off x="1453749" y="274154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11" name="Text Box 6">
          <a:extLst>
            <a:ext uri="{FF2B5EF4-FFF2-40B4-BE49-F238E27FC236}">
              <a16:creationId xmlns="" xmlns:a16="http://schemas.microsoft.com/office/drawing/2014/main" id="{A783B327-A335-4B82-8726-0BFB549889AE}"/>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12" name="Text Box 6">
          <a:extLst>
            <a:ext uri="{FF2B5EF4-FFF2-40B4-BE49-F238E27FC236}">
              <a16:creationId xmlns="" xmlns:a16="http://schemas.microsoft.com/office/drawing/2014/main" id="{835ABCCA-5EC1-4EE5-9D47-0BDE0A2E5BCB}"/>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013" name="Text Box 6">
          <a:extLst>
            <a:ext uri="{FF2B5EF4-FFF2-40B4-BE49-F238E27FC236}">
              <a16:creationId xmlns="" xmlns:a16="http://schemas.microsoft.com/office/drawing/2014/main" id="{FD327040-A9AC-416C-AE4F-03D01BAB974F}"/>
            </a:ext>
          </a:extLst>
        </xdr:cNvPr>
        <xdr:cNvSpPr txBox="1">
          <a:spLocks noChangeArrowheads="1"/>
        </xdr:cNvSpPr>
      </xdr:nvSpPr>
      <xdr:spPr bwMode="auto">
        <a:xfrm>
          <a:off x="1415995" y="2741543"/>
          <a:ext cx="76200" cy="185651"/>
        </a:xfrm>
        <a:prstGeom prst="rect">
          <a:avLst/>
        </a:prstGeom>
        <a:noFill/>
        <a:ln w="9525">
          <a:noFill/>
          <a:miter lim="800000"/>
          <a:headEnd/>
          <a:tailEnd/>
        </a:ln>
      </xdr:spPr>
    </xdr:sp>
    <xdr:clientData/>
  </xdr:oneCellAnchor>
  <xdr:oneCellAnchor>
    <xdr:from>
      <xdr:col>1</xdr:col>
      <xdr:colOff>898814</xdr:colOff>
      <xdr:row>18</xdr:row>
      <xdr:rowOff>0</xdr:rowOff>
    </xdr:from>
    <xdr:ext cx="76200" cy="200891"/>
    <xdr:sp macro="" textlink="">
      <xdr:nvSpPr>
        <xdr:cNvPr id="3014" name="Text Box 6">
          <a:extLst>
            <a:ext uri="{FF2B5EF4-FFF2-40B4-BE49-F238E27FC236}">
              <a16:creationId xmlns="" xmlns:a16="http://schemas.microsoft.com/office/drawing/2014/main" id="{B94A0B8C-A085-45C5-B8DC-F366F73E5E4F}"/>
            </a:ext>
          </a:extLst>
        </xdr:cNvPr>
        <xdr:cNvSpPr txBox="1">
          <a:spLocks noChangeArrowheads="1"/>
        </xdr:cNvSpPr>
      </xdr:nvSpPr>
      <xdr:spPr bwMode="auto">
        <a:xfrm>
          <a:off x="1453749" y="274154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8191"/>
    <xdr:sp macro="" textlink="">
      <xdr:nvSpPr>
        <xdr:cNvPr id="3015" name="Text Box 6">
          <a:extLst>
            <a:ext uri="{FF2B5EF4-FFF2-40B4-BE49-F238E27FC236}">
              <a16:creationId xmlns="" xmlns:a16="http://schemas.microsoft.com/office/drawing/2014/main" id="{A05A2817-0881-4528-B870-E9BF400454A1}"/>
            </a:ext>
          </a:extLst>
        </xdr:cNvPr>
        <xdr:cNvSpPr txBox="1">
          <a:spLocks noChangeArrowheads="1"/>
        </xdr:cNvSpPr>
      </xdr:nvSpPr>
      <xdr:spPr bwMode="auto">
        <a:xfrm>
          <a:off x="1415995" y="2741543"/>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16" name="Text Box 6">
          <a:extLst>
            <a:ext uri="{FF2B5EF4-FFF2-40B4-BE49-F238E27FC236}">
              <a16:creationId xmlns="" xmlns:a16="http://schemas.microsoft.com/office/drawing/2014/main" id="{75C24710-14F3-43C2-A7A9-65ED3BD38B43}"/>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017" name="Text Box 6">
          <a:extLst>
            <a:ext uri="{FF2B5EF4-FFF2-40B4-BE49-F238E27FC236}">
              <a16:creationId xmlns="" xmlns:a16="http://schemas.microsoft.com/office/drawing/2014/main" id="{077B45A4-60BD-493B-9957-AA50B0157921}"/>
            </a:ext>
          </a:extLst>
        </xdr:cNvPr>
        <xdr:cNvSpPr txBox="1">
          <a:spLocks noChangeArrowheads="1"/>
        </xdr:cNvSpPr>
      </xdr:nvSpPr>
      <xdr:spPr bwMode="auto">
        <a:xfrm>
          <a:off x="1415995" y="2741543"/>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18" name="Text Box 6">
          <a:extLst>
            <a:ext uri="{FF2B5EF4-FFF2-40B4-BE49-F238E27FC236}">
              <a16:creationId xmlns="" xmlns:a16="http://schemas.microsoft.com/office/drawing/2014/main" id="{85AEF363-E35C-469D-9553-0FDD967F7746}"/>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019" name="Text Box 6">
          <a:extLst>
            <a:ext uri="{FF2B5EF4-FFF2-40B4-BE49-F238E27FC236}">
              <a16:creationId xmlns="" xmlns:a16="http://schemas.microsoft.com/office/drawing/2014/main" id="{2AC94C9E-9607-48CD-AF26-C47028DCB725}"/>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20" name="Text Box 6">
          <a:extLst>
            <a:ext uri="{FF2B5EF4-FFF2-40B4-BE49-F238E27FC236}">
              <a16:creationId xmlns="" xmlns:a16="http://schemas.microsoft.com/office/drawing/2014/main" id="{A7A482EE-7CDA-4B83-9678-70DE89E009EF}"/>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021" name="Text Box 6">
          <a:extLst>
            <a:ext uri="{FF2B5EF4-FFF2-40B4-BE49-F238E27FC236}">
              <a16:creationId xmlns="" xmlns:a16="http://schemas.microsoft.com/office/drawing/2014/main" id="{8CCB06CB-924C-448B-8D05-1570E185CBF0}"/>
            </a:ext>
          </a:extLst>
        </xdr:cNvPr>
        <xdr:cNvSpPr txBox="1">
          <a:spLocks noChangeArrowheads="1"/>
        </xdr:cNvSpPr>
      </xdr:nvSpPr>
      <xdr:spPr bwMode="auto">
        <a:xfrm>
          <a:off x="1415995" y="2741543"/>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022" name="Text Box 6">
          <a:extLst>
            <a:ext uri="{FF2B5EF4-FFF2-40B4-BE49-F238E27FC236}">
              <a16:creationId xmlns="" xmlns:a16="http://schemas.microsoft.com/office/drawing/2014/main" id="{9C029A7E-C518-48D8-80E3-E07048E64CF0}"/>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23" name="Text Box 6">
          <a:extLst>
            <a:ext uri="{FF2B5EF4-FFF2-40B4-BE49-F238E27FC236}">
              <a16:creationId xmlns="" xmlns:a16="http://schemas.microsoft.com/office/drawing/2014/main" id="{A599942B-02FD-49B7-A3CC-DF441A5E7273}"/>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024" name="Text Box 6">
          <a:extLst>
            <a:ext uri="{FF2B5EF4-FFF2-40B4-BE49-F238E27FC236}">
              <a16:creationId xmlns="" xmlns:a16="http://schemas.microsoft.com/office/drawing/2014/main" id="{9F51DF0D-B03C-4D1C-982C-A64D5C28005F}"/>
            </a:ext>
          </a:extLst>
        </xdr:cNvPr>
        <xdr:cNvSpPr txBox="1">
          <a:spLocks noChangeArrowheads="1"/>
        </xdr:cNvSpPr>
      </xdr:nvSpPr>
      <xdr:spPr bwMode="auto">
        <a:xfrm>
          <a:off x="1415995" y="2741543"/>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025" name="Text Box 6">
          <a:extLst>
            <a:ext uri="{FF2B5EF4-FFF2-40B4-BE49-F238E27FC236}">
              <a16:creationId xmlns="" xmlns:a16="http://schemas.microsoft.com/office/drawing/2014/main" id="{B64EC47C-A4C7-4246-B763-00B7733540E1}"/>
            </a:ext>
          </a:extLst>
        </xdr:cNvPr>
        <xdr:cNvSpPr txBox="1">
          <a:spLocks noChangeArrowheads="1"/>
        </xdr:cNvSpPr>
      </xdr:nvSpPr>
      <xdr:spPr bwMode="auto">
        <a:xfrm>
          <a:off x="1415995" y="2741543"/>
          <a:ext cx="76200" cy="18819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026" name="Text Box 6">
          <a:extLst>
            <a:ext uri="{FF2B5EF4-FFF2-40B4-BE49-F238E27FC236}">
              <a16:creationId xmlns="" xmlns:a16="http://schemas.microsoft.com/office/drawing/2014/main" id="{D0222CED-586C-43D3-9B7C-A953C84497FF}"/>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27" name="Text Box 6">
          <a:extLst>
            <a:ext uri="{FF2B5EF4-FFF2-40B4-BE49-F238E27FC236}">
              <a16:creationId xmlns="" xmlns:a16="http://schemas.microsoft.com/office/drawing/2014/main" id="{E0A46041-AE65-4C69-B062-651E14F25BD4}"/>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028" name="Text Box 6">
          <a:extLst>
            <a:ext uri="{FF2B5EF4-FFF2-40B4-BE49-F238E27FC236}">
              <a16:creationId xmlns="" xmlns:a16="http://schemas.microsoft.com/office/drawing/2014/main" id="{2117BA64-4F4B-4A01-80F5-EB60ECD092C5}"/>
            </a:ext>
          </a:extLst>
        </xdr:cNvPr>
        <xdr:cNvSpPr txBox="1">
          <a:spLocks noChangeArrowheads="1"/>
        </xdr:cNvSpPr>
      </xdr:nvSpPr>
      <xdr:spPr bwMode="auto">
        <a:xfrm>
          <a:off x="1415995" y="2741543"/>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029" name="Text Box 6">
          <a:extLst>
            <a:ext uri="{FF2B5EF4-FFF2-40B4-BE49-F238E27FC236}">
              <a16:creationId xmlns="" xmlns:a16="http://schemas.microsoft.com/office/drawing/2014/main" id="{7AA04198-48B3-48A0-964A-0C429E5A2BCC}"/>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30" name="Text Box 6">
          <a:extLst>
            <a:ext uri="{FF2B5EF4-FFF2-40B4-BE49-F238E27FC236}">
              <a16:creationId xmlns="" xmlns:a16="http://schemas.microsoft.com/office/drawing/2014/main" id="{82926A21-588E-4FD7-9AD4-043C2D177BD6}"/>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185651"/>
    <xdr:sp macro="" textlink="">
      <xdr:nvSpPr>
        <xdr:cNvPr id="3031" name="Text Box 6">
          <a:extLst>
            <a:ext uri="{FF2B5EF4-FFF2-40B4-BE49-F238E27FC236}">
              <a16:creationId xmlns="" xmlns:a16="http://schemas.microsoft.com/office/drawing/2014/main" id="{4BAA621B-DA7B-4B10-9199-AD0EE9E6AF2F}"/>
            </a:ext>
          </a:extLst>
        </xdr:cNvPr>
        <xdr:cNvSpPr txBox="1">
          <a:spLocks noChangeArrowheads="1"/>
        </xdr:cNvSpPr>
      </xdr:nvSpPr>
      <xdr:spPr bwMode="auto">
        <a:xfrm>
          <a:off x="1415995" y="2741543"/>
          <a:ext cx="76200" cy="185651"/>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032" name="Text Box 6">
          <a:extLst>
            <a:ext uri="{FF2B5EF4-FFF2-40B4-BE49-F238E27FC236}">
              <a16:creationId xmlns="" xmlns:a16="http://schemas.microsoft.com/office/drawing/2014/main" id="{E4787934-8F24-4A7E-8549-25FF33875837}"/>
            </a:ext>
          </a:extLst>
        </xdr:cNvPr>
        <xdr:cNvSpPr txBox="1">
          <a:spLocks noChangeArrowheads="1"/>
        </xdr:cNvSpPr>
      </xdr:nvSpPr>
      <xdr:spPr bwMode="auto">
        <a:xfrm>
          <a:off x="1415995" y="2741543"/>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33" name="Text Box 6">
          <a:extLst>
            <a:ext uri="{FF2B5EF4-FFF2-40B4-BE49-F238E27FC236}">
              <a16:creationId xmlns="" xmlns:a16="http://schemas.microsoft.com/office/drawing/2014/main" id="{7964A8CC-4145-411A-85AC-D17136304E3C}"/>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034" name="Text Box 6">
          <a:extLst>
            <a:ext uri="{FF2B5EF4-FFF2-40B4-BE49-F238E27FC236}">
              <a16:creationId xmlns="" xmlns:a16="http://schemas.microsoft.com/office/drawing/2014/main" id="{AB27F260-175C-4079-B573-1ED9952E5F48}"/>
            </a:ext>
          </a:extLst>
        </xdr:cNvPr>
        <xdr:cNvSpPr txBox="1">
          <a:spLocks noChangeArrowheads="1"/>
        </xdr:cNvSpPr>
      </xdr:nvSpPr>
      <xdr:spPr bwMode="auto">
        <a:xfrm>
          <a:off x="1415995" y="2741543"/>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35" name="Text Box 6">
          <a:extLst>
            <a:ext uri="{FF2B5EF4-FFF2-40B4-BE49-F238E27FC236}">
              <a16:creationId xmlns="" xmlns:a16="http://schemas.microsoft.com/office/drawing/2014/main" id="{4750BFB8-900A-4CDB-8A2F-67A865435E76}"/>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036" name="Text Box 6">
          <a:extLst>
            <a:ext uri="{FF2B5EF4-FFF2-40B4-BE49-F238E27FC236}">
              <a16:creationId xmlns="" xmlns:a16="http://schemas.microsoft.com/office/drawing/2014/main" id="{E4DE28A0-9C81-443C-8B2D-C849D24A1867}"/>
            </a:ext>
          </a:extLst>
        </xdr:cNvPr>
        <xdr:cNvSpPr txBox="1">
          <a:spLocks noChangeArrowheads="1"/>
        </xdr:cNvSpPr>
      </xdr:nvSpPr>
      <xdr:spPr bwMode="auto">
        <a:xfrm>
          <a:off x="1415995" y="2741543"/>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37" name="Text Box 6">
          <a:extLst>
            <a:ext uri="{FF2B5EF4-FFF2-40B4-BE49-F238E27FC236}">
              <a16:creationId xmlns="" xmlns:a16="http://schemas.microsoft.com/office/drawing/2014/main" id="{55C20335-0F82-4B84-B5B5-D250E4B33488}"/>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188191"/>
    <xdr:sp macro="" textlink="">
      <xdr:nvSpPr>
        <xdr:cNvPr id="3038" name="Text Box 6">
          <a:extLst>
            <a:ext uri="{FF2B5EF4-FFF2-40B4-BE49-F238E27FC236}">
              <a16:creationId xmlns="" xmlns:a16="http://schemas.microsoft.com/office/drawing/2014/main" id="{9E2D1213-F963-4C5E-B5E6-AC0C8D88A88A}"/>
            </a:ext>
          </a:extLst>
        </xdr:cNvPr>
        <xdr:cNvSpPr txBox="1">
          <a:spLocks noChangeArrowheads="1"/>
        </xdr:cNvSpPr>
      </xdr:nvSpPr>
      <xdr:spPr bwMode="auto">
        <a:xfrm>
          <a:off x="1415995" y="2741543"/>
          <a:ext cx="76200" cy="188191"/>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39" name="Text Box 6">
          <a:extLst>
            <a:ext uri="{FF2B5EF4-FFF2-40B4-BE49-F238E27FC236}">
              <a16:creationId xmlns="" xmlns:a16="http://schemas.microsoft.com/office/drawing/2014/main" id="{97EFEAE1-EE2F-4E8E-9DD3-2B1EBF463651}"/>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040" name="Text Box 6">
          <a:extLst>
            <a:ext uri="{FF2B5EF4-FFF2-40B4-BE49-F238E27FC236}">
              <a16:creationId xmlns="" xmlns:a16="http://schemas.microsoft.com/office/drawing/2014/main" id="{D195F614-E678-4675-AC80-A7DC7C5C577F}"/>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41" name="Text Box 6">
          <a:extLst>
            <a:ext uri="{FF2B5EF4-FFF2-40B4-BE49-F238E27FC236}">
              <a16:creationId xmlns="" xmlns:a16="http://schemas.microsoft.com/office/drawing/2014/main" id="{6A9232F9-4217-4583-A1B4-1A94B6578478}"/>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3042" name="Text Box 6">
          <a:extLst>
            <a:ext uri="{FF2B5EF4-FFF2-40B4-BE49-F238E27FC236}">
              <a16:creationId xmlns="" xmlns:a16="http://schemas.microsoft.com/office/drawing/2014/main" id="{DE98450C-D1F1-412B-A603-8BA94D78A39E}"/>
            </a:ext>
          </a:extLst>
        </xdr:cNvPr>
        <xdr:cNvSpPr txBox="1">
          <a:spLocks noChangeArrowheads="1"/>
        </xdr:cNvSpPr>
      </xdr:nvSpPr>
      <xdr:spPr bwMode="auto">
        <a:xfrm>
          <a:off x="1453749" y="274154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43" name="Text Box 6">
          <a:extLst>
            <a:ext uri="{FF2B5EF4-FFF2-40B4-BE49-F238E27FC236}">
              <a16:creationId xmlns="" xmlns:a16="http://schemas.microsoft.com/office/drawing/2014/main" id="{DE790AD0-39DA-4DC5-84FD-862F4EC1B0E7}"/>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44" name="Text Box 6">
          <a:extLst>
            <a:ext uri="{FF2B5EF4-FFF2-40B4-BE49-F238E27FC236}">
              <a16:creationId xmlns="" xmlns:a16="http://schemas.microsoft.com/office/drawing/2014/main" id="{B32205F7-8526-4700-A733-F0DFA1F7F41A}"/>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xdr:row>
      <xdr:rowOff>0</xdr:rowOff>
    </xdr:from>
    <xdr:ext cx="76200" cy="200891"/>
    <xdr:sp macro="" textlink="">
      <xdr:nvSpPr>
        <xdr:cNvPr id="3045" name="Text Box 6">
          <a:extLst>
            <a:ext uri="{FF2B5EF4-FFF2-40B4-BE49-F238E27FC236}">
              <a16:creationId xmlns="" xmlns:a16="http://schemas.microsoft.com/office/drawing/2014/main" id="{32B411B8-60EF-448F-A2BB-E11C5C07707D}"/>
            </a:ext>
          </a:extLst>
        </xdr:cNvPr>
        <xdr:cNvSpPr txBox="1">
          <a:spLocks noChangeArrowheads="1"/>
        </xdr:cNvSpPr>
      </xdr:nvSpPr>
      <xdr:spPr bwMode="auto">
        <a:xfrm>
          <a:off x="1453749" y="2741543"/>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xdr:row>
      <xdr:rowOff>0</xdr:rowOff>
    </xdr:from>
    <xdr:ext cx="76200" cy="188191"/>
    <xdr:sp macro="" textlink="">
      <xdr:nvSpPr>
        <xdr:cNvPr id="3046" name="Text Box 6">
          <a:extLst>
            <a:ext uri="{FF2B5EF4-FFF2-40B4-BE49-F238E27FC236}">
              <a16:creationId xmlns="" xmlns:a16="http://schemas.microsoft.com/office/drawing/2014/main" id="{4F02C44F-C1D0-4B2C-AFDC-500B2DE97160}"/>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47" name="Text Box 6">
          <a:extLst>
            <a:ext uri="{FF2B5EF4-FFF2-40B4-BE49-F238E27FC236}">
              <a16:creationId xmlns="" xmlns:a16="http://schemas.microsoft.com/office/drawing/2014/main" id="{7DC7AB65-EEB7-43B4-9EE9-12BE4F83D75C}"/>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48" name="Text Box 6">
          <a:extLst>
            <a:ext uri="{FF2B5EF4-FFF2-40B4-BE49-F238E27FC236}">
              <a16:creationId xmlns="" xmlns:a16="http://schemas.microsoft.com/office/drawing/2014/main" id="{D1DA400C-A672-42F4-A49E-EB5490DA3FCE}"/>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49" name="Text Box 6">
          <a:extLst>
            <a:ext uri="{FF2B5EF4-FFF2-40B4-BE49-F238E27FC236}">
              <a16:creationId xmlns="" xmlns:a16="http://schemas.microsoft.com/office/drawing/2014/main" id="{0156FE0E-B5EC-4F18-B2F4-FDAEF675F908}"/>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50" name="Text Box 6">
          <a:extLst>
            <a:ext uri="{FF2B5EF4-FFF2-40B4-BE49-F238E27FC236}">
              <a16:creationId xmlns="" xmlns:a16="http://schemas.microsoft.com/office/drawing/2014/main" id="{50E52139-B5A2-4055-B2C7-5C8615F6CC3A}"/>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51" name="Text Box 6">
          <a:extLst>
            <a:ext uri="{FF2B5EF4-FFF2-40B4-BE49-F238E27FC236}">
              <a16:creationId xmlns="" xmlns:a16="http://schemas.microsoft.com/office/drawing/2014/main" id="{9C401844-2E1E-42B7-9AB2-81895C2A1645}"/>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52" name="Text Box 6">
          <a:extLst>
            <a:ext uri="{FF2B5EF4-FFF2-40B4-BE49-F238E27FC236}">
              <a16:creationId xmlns="" xmlns:a16="http://schemas.microsoft.com/office/drawing/2014/main" id="{28E0815E-71B4-4228-B46F-63FB0C7B55C7}"/>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53" name="Text Box 6">
          <a:extLst>
            <a:ext uri="{FF2B5EF4-FFF2-40B4-BE49-F238E27FC236}">
              <a16:creationId xmlns="" xmlns:a16="http://schemas.microsoft.com/office/drawing/2014/main" id="{2B8FDD4E-4BF0-44E5-B854-383640A66D3D}"/>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54" name="Text Box 6">
          <a:extLst>
            <a:ext uri="{FF2B5EF4-FFF2-40B4-BE49-F238E27FC236}">
              <a16:creationId xmlns="" xmlns:a16="http://schemas.microsoft.com/office/drawing/2014/main" id="{C93ACC14-A8C0-4F90-A93E-214E0AE17AE1}"/>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55" name="Text Box 6">
          <a:extLst>
            <a:ext uri="{FF2B5EF4-FFF2-40B4-BE49-F238E27FC236}">
              <a16:creationId xmlns="" xmlns:a16="http://schemas.microsoft.com/office/drawing/2014/main" id="{938D69DB-1A5E-4A03-91C5-05D23CCAD077}"/>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56" name="Text Box 6">
          <a:extLst>
            <a:ext uri="{FF2B5EF4-FFF2-40B4-BE49-F238E27FC236}">
              <a16:creationId xmlns="" xmlns:a16="http://schemas.microsoft.com/office/drawing/2014/main" id="{71BE586C-CC52-4D9F-870D-9A5F6F12DCD8}"/>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57" name="Text Box 6">
          <a:extLst>
            <a:ext uri="{FF2B5EF4-FFF2-40B4-BE49-F238E27FC236}">
              <a16:creationId xmlns="" xmlns:a16="http://schemas.microsoft.com/office/drawing/2014/main" id="{92E714CB-1B77-421C-999B-E56F4C6F1993}"/>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58" name="Text Box 6">
          <a:extLst>
            <a:ext uri="{FF2B5EF4-FFF2-40B4-BE49-F238E27FC236}">
              <a16:creationId xmlns="" xmlns:a16="http://schemas.microsoft.com/office/drawing/2014/main" id="{10F75582-E04F-41CB-A1C3-933B449CFD12}"/>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59" name="Text Box 6">
          <a:extLst>
            <a:ext uri="{FF2B5EF4-FFF2-40B4-BE49-F238E27FC236}">
              <a16:creationId xmlns="" xmlns:a16="http://schemas.microsoft.com/office/drawing/2014/main" id="{9110CA5A-DDA2-4F80-8386-D904EC299CAA}"/>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60" name="Text Box 6">
          <a:extLst>
            <a:ext uri="{FF2B5EF4-FFF2-40B4-BE49-F238E27FC236}">
              <a16:creationId xmlns="" xmlns:a16="http://schemas.microsoft.com/office/drawing/2014/main" id="{0BC2E710-5994-4723-ABE5-D88FE1403390}"/>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61" name="Text Box 6">
          <a:extLst>
            <a:ext uri="{FF2B5EF4-FFF2-40B4-BE49-F238E27FC236}">
              <a16:creationId xmlns="" xmlns:a16="http://schemas.microsoft.com/office/drawing/2014/main" id="{3BB916E2-7284-4D95-914B-1F743FB758DE}"/>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62" name="Text Box 6">
          <a:extLst>
            <a:ext uri="{FF2B5EF4-FFF2-40B4-BE49-F238E27FC236}">
              <a16:creationId xmlns="" xmlns:a16="http://schemas.microsoft.com/office/drawing/2014/main" id="{156E90F3-F717-404D-AEBA-E42893E3DC8E}"/>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838200</xdr:colOff>
      <xdr:row>19</xdr:row>
      <xdr:rowOff>0</xdr:rowOff>
    </xdr:from>
    <xdr:ext cx="76200" cy="200025"/>
    <xdr:sp macro="" textlink="">
      <xdr:nvSpPr>
        <xdr:cNvPr id="3063" name="Text Box 6">
          <a:extLst>
            <a:ext uri="{FF2B5EF4-FFF2-40B4-BE49-F238E27FC236}">
              <a16:creationId xmlns="" xmlns:a16="http://schemas.microsoft.com/office/drawing/2014/main" id="{6CE5AD18-981C-4E2F-B69F-05C5FE460D0E}"/>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xdr:row>
      <xdr:rowOff>0</xdr:rowOff>
    </xdr:from>
    <xdr:ext cx="76200" cy="200025"/>
    <xdr:sp macro="" textlink="">
      <xdr:nvSpPr>
        <xdr:cNvPr id="3064" name="Text Box 6">
          <a:extLst>
            <a:ext uri="{FF2B5EF4-FFF2-40B4-BE49-F238E27FC236}">
              <a16:creationId xmlns="" xmlns:a16="http://schemas.microsoft.com/office/drawing/2014/main" id="{2BBB81AA-C91F-48C2-9BF8-E709E36CD833}"/>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xdr:row>
      <xdr:rowOff>0</xdr:rowOff>
    </xdr:from>
    <xdr:ext cx="76200" cy="200891"/>
    <xdr:sp macro="" textlink="">
      <xdr:nvSpPr>
        <xdr:cNvPr id="3065" name="Text Box 6">
          <a:extLst>
            <a:ext uri="{FF2B5EF4-FFF2-40B4-BE49-F238E27FC236}">
              <a16:creationId xmlns="" xmlns:a16="http://schemas.microsoft.com/office/drawing/2014/main" id="{7484D2C3-F5EE-4ADA-86BC-71B09761DF02}"/>
            </a:ext>
          </a:extLst>
        </xdr:cNvPr>
        <xdr:cNvSpPr txBox="1">
          <a:spLocks noChangeArrowheads="1"/>
        </xdr:cNvSpPr>
      </xdr:nvSpPr>
      <xdr:spPr bwMode="auto">
        <a:xfrm>
          <a:off x="1453749" y="29486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xdr:row>
      <xdr:rowOff>0</xdr:rowOff>
    </xdr:from>
    <xdr:ext cx="76200" cy="200025"/>
    <xdr:sp macro="" textlink="">
      <xdr:nvSpPr>
        <xdr:cNvPr id="3066" name="Text Box 6">
          <a:extLst>
            <a:ext uri="{FF2B5EF4-FFF2-40B4-BE49-F238E27FC236}">
              <a16:creationId xmlns="" xmlns:a16="http://schemas.microsoft.com/office/drawing/2014/main" id="{C22B97E4-BC91-4C33-A20A-B3309A2AF0B8}"/>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xdr:row>
      <xdr:rowOff>0</xdr:rowOff>
    </xdr:from>
    <xdr:ext cx="76200" cy="200025"/>
    <xdr:sp macro="" textlink="">
      <xdr:nvSpPr>
        <xdr:cNvPr id="3067" name="Text Box 6">
          <a:extLst>
            <a:ext uri="{FF2B5EF4-FFF2-40B4-BE49-F238E27FC236}">
              <a16:creationId xmlns="" xmlns:a16="http://schemas.microsoft.com/office/drawing/2014/main" id="{D02A2942-D245-4FA2-81F8-F30C31FEDB69}"/>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xdr:row>
      <xdr:rowOff>0</xdr:rowOff>
    </xdr:from>
    <xdr:ext cx="76200" cy="185651"/>
    <xdr:sp macro="" textlink="">
      <xdr:nvSpPr>
        <xdr:cNvPr id="3068" name="Text Box 6">
          <a:extLst>
            <a:ext uri="{FF2B5EF4-FFF2-40B4-BE49-F238E27FC236}">
              <a16:creationId xmlns="" xmlns:a16="http://schemas.microsoft.com/office/drawing/2014/main" id="{15ECE20E-A61B-4BF3-B4BE-E424B9EAF16E}"/>
            </a:ext>
          </a:extLst>
        </xdr:cNvPr>
        <xdr:cNvSpPr txBox="1">
          <a:spLocks noChangeArrowheads="1"/>
        </xdr:cNvSpPr>
      </xdr:nvSpPr>
      <xdr:spPr bwMode="auto">
        <a:xfrm>
          <a:off x="1415995" y="2948609"/>
          <a:ext cx="76200" cy="185651"/>
        </a:xfrm>
        <a:prstGeom prst="rect">
          <a:avLst/>
        </a:prstGeom>
        <a:noFill/>
        <a:ln w="9525">
          <a:noFill/>
          <a:miter lim="800000"/>
          <a:headEnd/>
          <a:tailEnd/>
        </a:ln>
      </xdr:spPr>
    </xdr:sp>
    <xdr:clientData/>
  </xdr:oneCellAnchor>
  <xdr:oneCellAnchor>
    <xdr:from>
      <xdr:col>1</xdr:col>
      <xdr:colOff>898814</xdr:colOff>
      <xdr:row>19</xdr:row>
      <xdr:rowOff>0</xdr:rowOff>
    </xdr:from>
    <xdr:ext cx="76200" cy="200891"/>
    <xdr:sp macro="" textlink="">
      <xdr:nvSpPr>
        <xdr:cNvPr id="3069" name="Text Box 6">
          <a:extLst>
            <a:ext uri="{FF2B5EF4-FFF2-40B4-BE49-F238E27FC236}">
              <a16:creationId xmlns="" xmlns:a16="http://schemas.microsoft.com/office/drawing/2014/main" id="{2B34FE23-BBFB-4B62-BCA2-09E3A349A15C}"/>
            </a:ext>
          </a:extLst>
        </xdr:cNvPr>
        <xdr:cNvSpPr txBox="1">
          <a:spLocks noChangeArrowheads="1"/>
        </xdr:cNvSpPr>
      </xdr:nvSpPr>
      <xdr:spPr bwMode="auto">
        <a:xfrm>
          <a:off x="1453749" y="29486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70" name="Text Box 6">
          <a:extLst>
            <a:ext uri="{FF2B5EF4-FFF2-40B4-BE49-F238E27FC236}">
              <a16:creationId xmlns="" xmlns:a16="http://schemas.microsoft.com/office/drawing/2014/main" id="{4F330822-59E9-4AC7-A770-C8D6C983837C}"/>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71" name="Text Box 6">
          <a:extLst>
            <a:ext uri="{FF2B5EF4-FFF2-40B4-BE49-F238E27FC236}">
              <a16:creationId xmlns="" xmlns:a16="http://schemas.microsoft.com/office/drawing/2014/main" id="{E17EB93A-8FE4-4C0B-BDA4-A3C903531A52}"/>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72" name="Text Box 6">
          <a:extLst>
            <a:ext uri="{FF2B5EF4-FFF2-40B4-BE49-F238E27FC236}">
              <a16:creationId xmlns="" xmlns:a16="http://schemas.microsoft.com/office/drawing/2014/main" id="{102DBE62-7806-40FD-AA7D-8EA1AFD8C826}"/>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73" name="Text Box 6">
          <a:extLst>
            <a:ext uri="{FF2B5EF4-FFF2-40B4-BE49-F238E27FC236}">
              <a16:creationId xmlns="" xmlns:a16="http://schemas.microsoft.com/office/drawing/2014/main" id="{047BC25B-8123-485B-B63F-84790EB21780}"/>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xdr:row>
      <xdr:rowOff>0</xdr:rowOff>
    </xdr:from>
    <xdr:ext cx="76200" cy="200025"/>
    <xdr:sp macro="" textlink="">
      <xdr:nvSpPr>
        <xdr:cNvPr id="3074" name="Text Box 6">
          <a:extLst>
            <a:ext uri="{FF2B5EF4-FFF2-40B4-BE49-F238E27FC236}">
              <a16:creationId xmlns="" xmlns:a16="http://schemas.microsoft.com/office/drawing/2014/main" id="{D6730127-E94A-469C-A66B-0B97086DE02F}"/>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xdr:row>
      <xdr:rowOff>0</xdr:rowOff>
    </xdr:from>
    <xdr:ext cx="76200" cy="200025"/>
    <xdr:sp macro="" textlink="">
      <xdr:nvSpPr>
        <xdr:cNvPr id="3075" name="Text Box 6">
          <a:extLst>
            <a:ext uri="{FF2B5EF4-FFF2-40B4-BE49-F238E27FC236}">
              <a16:creationId xmlns="" xmlns:a16="http://schemas.microsoft.com/office/drawing/2014/main" id="{D5AFB235-2E65-431E-BD5E-D5D7A29715D7}"/>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xdr:row>
      <xdr:rowOff>0</xdr:rowOff>
    </xdr:from>
    <xdr:ext cx="76200" cy="185651"/>
    <xdr:sp macro="" textlink="">
      <xdr:nvSpPr>
        <xdr:cNvPr id="3076" name="Text Box 6">
          <a:extLst>
            <a:ext uri="{FF2B5EF4-FFF2-40B4-BE49-F238E27FC236}">
              <a16:creationId xmlns="" xmlns:a16="http://schemas.microsoft.com/office/drawing/2014/main" id="{37F4B380-36B7-440E-9291-7F052A7A8337}"/>
            </a:ext>
          </a:extLst>
        </xdr:cNvPr>
        <xdr:cNvSpPr txBox="1">
          <a:spLocks noChangeArrowheads="1"/>
        </xdr:cNvSpPr>
      </xdr:nvSpPr>
      <xdr:spPr bwMode="auto">
        <a:xfrm>
          <a:off x="1415995" y="2948609"/>
          <a:ext cx="76200" cy="185651"/>
        </a:xfrm>
        <a:prstGeom prst="rect">
          <a:avLst/>
        </a:prstGeom>
        <a:noFill/>
        <a:ln w="9525">
          <a:noFill/>
          <a:miter lim="800000"/>
          <a:headEnd/>
          <a:tailEnd/>
        </a:ln>
      </xdr:spPr>
    </xdr:sp>
    <xdr:clientData/>
  </xdr:oneCellAnchor>
  <xdr:oneCellAnchor>
    <xdr:from>
      <xdr:col>1</xdr:col>
      <xdr:colOff>838200</xdr:colOff>
      <xdr:row>19</xdr:row>
      <xdr:rowOff>0</xdr:rowOff>
    </xdr:from>
    <xdr:ext cx="76200" cy="200025"/>
    <xdr:sp macro="" textlink="">
      <xdr:nvSpPr>
        <xdr:cNvPr id="3077" name="Text Box 6">
          <a:extLst>
            <a:ext uri="{FF2B5EF4-FFF2-40B4-BE49-F238E27FC236}">
              <a16:creationId xmlns="" xmlns:a16="http://schemas.microsoft.com/office/drawing/2014/main" id="{776FBD25-8622-4DCF-92AF-BFB9A00C93A4}"/>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xdr:row>
      <xdr:rowOff>0</xdr:rowOff>
    </xdr:from>
    <xdr:ext cx="76200" cy="200025"/>
    <xdr:sp macro="" textlink="">
      <xdr:nvSpPr>
        <xdr:cNvPr id="3078" name="Text Box 6">
          <a:extLst>
            <a:ext uri="{FF2B5EF4-FFF2-40B4-BE49-F238E27FC236}">
              <a16:creationId xmlns="" xmlns:a16="http://schemas.microsoft.com/office/drawing/2014/main" id="{26AA6E14-3702-4960-A4E4-B56EAE0C2C62}"/>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xdr:row>
      <xdr:rowOff>0</xdr:rowOff>
    </xdr:from>
    <xdr:ext cx="76200" cy="185651"/>
    <xdr:sp macro="" textlink="">
      <xdr:nvSpPr>
        <xdr:cNvPr id="3079" name="Text Box 6">
          <a:extLst>
            <a:ext uri="{FF2B5EF4-FFF2-40B4-BE49-F238E27FC236}">
              <a16:creationId xmlns="" xmlns:a16="http://schemas.microsoft.com/office/drawing/2014/main" id="{1E9ABA87-9B0B-42F0-800A-0DA8699FBD2D}"/>
            </a:ext>
          </a:extLst>
        </xdr:cNvPr>
        <xdr:cNvSpPr txBox="1">
          <a:spLocks noChangeArrowheads="1"/>
        </xdr:cNvSpPr>
      </xdr:nvSpPr>
      <xdr:spPr bwMode="auto">
        <a:xfrm>
          <a:off x="1415995" y="2948609"/>
          <a:ext cx="76200" cy="185651"/>
        </a:xfrm>
        <a:prstGeom prst="rect">
          <a:avLst/>
        </a:prstGeom>
        <a:noFill/>
        <a:ln w="9525">
          <a:noFill/>
          <a:miter lim="800000"/>
          <a:headEnd/>
          <a:tailEnd/>
        </a:ln>
      </xdr:spPr>
    </xdr:sp>
    <xdr:clientData/>
  </xdr:oneCellAnchor>
  <xdr:oneCellAnchor>
    <xdr:from>
      <xdr:col>1</xdr:col>
      <xdr:colOff>838200</xdr:colOff>
      <xdr:row>18</xdr:row>
      <xdr:rowOff>0</xdr:rowOff>
    </xdr:from>
    <xdr:ext cx="76200" cy="200025"/>
    <xdr:sp macro="" textlink="">
      <xdr:nvSpPr>
        <xdr:cNvPr id="3080" name="Text Box 6">
          <a:extLst>
            <a:ext uri="{FF2B5EF4-FFF2-40B4-BE49-F238E27FC236}">
              <a16:creationId xmlns="" xmlns:a16="http://schemas.microsoft.com/office/drawing/2014/main" id="{6D020B45-3601-45EF-91D5-4504D47034C1}"/>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81" name="Text Box 6">
          <a:extLst>
            <a:ext uri="{FF2B5EF4-FFF2-40B4-BE49-F238E27FC236}">
              <a16:creationId xmlns="" xmlns:a16="http://schemas.microsoft.com/office/drawing/2014/main" id="{40178C12-D1E8-48B0-9D18-E4778479F6CC}"/>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82" name="Text Box 6">
          <a:extLst>
            <a:ext uri="{FF2B5EF4-FFF2-40B4-BE49-F238E27FC236}">
              <a16:creationId xmlns="" xmlns:a16="http://schemas.microsoft.com/office/drawing/2014/main" id="{36A9D2A1-8E3D-489A-8A96-51BDAA9CF1B1}"/>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xdr:row>
      <xdr:rowOff>0</xdr:rowOff>
    </xdr:from>
    <xdr:ext cx="76200" cy="200025"/>
    <xdr:sp macro="" textlink="">
      <xdr:nvSpPr>
        <xdr:cNvPr id="3083" name="Text Box 6">
          <a:extLst>
            <a:ext uri="{FF2B5EF4-FFF2-40B4-BE49-F238E27FC236}">
              <a16:creationId xmlns="" xmlns:a16="http://schemas.microsoft.com/office/drawing/2014/main" id="{E05DA1B6-F4B7-44C0-B366-84F23674A2B2}"/>
            </a:ext>
          </a:extLst>
        </xdr:cNvPr>
        <xdr:cNvSpPr txBox="1">
          <a:spLocks noChangeArrowheads="1"/>
        </xdr:cNvSpPr>
      </xdr:nvSpPr>
      <xdr:spPr bwMode="auto">
        <a:xfrm>
          <a:off x="1393135" y="2741543"/>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xdr:row>
      <xdr:rowOff>0</xdr:rowOff>
    </xdr:from>
    <xdr:ext cx="76200" cy="203835"/>
    <xdr:sp macro="" textlink="">
      <xdr:nvSpPr>
        <xdr:cNvPr id="3084" name="Text Box 6">
          <a:extLst>
            <a:ext uri="{FF2B5EF4-FFF2-40B4-BE49-F238E27FC236}">
              <a16:creationId xmlns="" xmlns:a16="http://schemas.microsoft.com/office/drawing/2014/main" id="{FC09F5CD-B8E0-4A7B-BFC6-84AF3520D00F}"/>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861060</xdr:colOff>
      <xdr:row>18</xdr:row>
      <xdr:rowOff>0</xdr:rowOff>
    </xdr:from>
    <xdr:ext cx="76200" cy="203835"/>
    <xdr:sp macro="" textlink="">
      <xdr:nvSpPr>
        <xdr:cNvPr id="3085" name="Text Box 6">
          <a:extLst>
            <a:ext uri="{FF2B5EF4-FFF2-40B4-BE49-F238E27FC236}">
              <a16:creationId xmlns="" xmlns:a16="http://schemas.microsoft.com/office/drawing/2014/main" id="{20D6903B-60A1-4DE9-BEE3-7C850956195A}"/>
            </a:ext>
          </a:extLst>
        </xdr:cNvPr>
        <xdr:cNvSpPr txBox="1">
          <a:spLocks noChangeArrowheads="1"/>
        </xdr:cNvSpPr>
      </xdr:nvSpPr>
      <xdr:spPr bwMode="auto">
        <a:xfrm>
          <a:off x="1415995" y="2741543"/>
          <a:ext cx="76200" cy="203835"/>
        </a:xfrm>
        <a:prstGeom prst="rect">
          <a:avLst/>
        </a:prstGeom>
        <a:noFill/>
        <a:ln w="9525">
          <a:noFill/>
          <a:miter lim="800000"/>
          <a:headEnd/>
          <a:tailEnd/>
        </a:ln>
      </xdr:spPr>
    </xdr:sp>
    <xdr:clientData/>
  </xdr:oneCellAnchor>
  <xdr:oneCellAnchor>
    <xdr:from>
      <xdr:col>1</xdr:col>
      <xdr:colOff>838200</xdr:colOff>
      <xdr:row>19</xdr:row>
      <xdr:rowOff>0</xdr:rowOff>
    </xdr:from>
    <xdr:ext cx="76200" cy="200025"/>
    <xdr:sp macro="" textlink="">
      <xdr:nvSpPr>
        <xdr:cNvPr id="3086" name="Text Box 6">
          <a:extLst>
            <a:ext uri="{FF2B5EF4-FFF2-40B4-BE49-F238E27FC236}">
              <a16:creationId xmlns="" xmlns:a16="http://schemas.microsoft.com/office/drawing/2014/main" id="{3EBA4622-8BBF-4C3C-A857-60F49FE06170}"/>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xdr:row>
      <xdr:rowOff>0</xdr:rowOff>
    </xdr:from>
    <xdr:ext cx="76200" cy="200025"/>
    <xdr:sp macro="" textlink="">
      <xdr:nvSpPr>
        <xdr:cNvPr id="3087" name="Text Box 6">
          <a:extLst>
            <a:ext uri="{FF2B5EF4-FFF2-40B4-BE49-F238E27FC236}">
              <a16:creationId xmlns="" xmlns:a16="http://schemas.microsoft.com/office/drawing/2014/main" id="{8BA2D498-46FA-4427-A268-22688D2A3859}"/>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xdr:row>
      <xdr:rowOff>0</xdr:rowOff>
    </xdr:from>
    <xdr:ext cx="76200" cy="200891"/>
    <xdr:sp macro="" textlink="">
      <xdr:nvSpPr>
        <xdr:cNvPr id="3088" name="Text Box 6">
          <a:extLst>
            <a:ext uri="{FF2B5EF4-FFF2-40B4-BE49-F238E27FC236}">
              <a16:creationId xmlns="" xmlns:a16="http://schemas.microsoft.com/office/drawing/2014/main" id="{3F1638EF-463A-417C-A936-B352D11EE88B}"/>
            </a:ext>
          </a:extLst>
        </xdr:cNvPr>
        <xdr:cNvSpPr txBox="1">
          <a:spLocks noChangeArrowheads="1"/>
        </xdr:cNvSpPr>
      </xdr:nvSpPr>
      <xdr:spPr bwMode="auto">
        <a:xfrm>
          <a:off x="1453749" y="29486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19</xdr:row>
      <xdr:rowOff>0</xdr:rowOff>
    </xdr:from>
    <xdr:ext cx="76200" cy="188191"/>
    <xdr:sp macro="" textlink="">
      <xdr:nvSpPr>
        <xdr:cNvPr id="3089" name="Text Box 6">
          <a:extLst>
            <a:ext uri="{FF2B5EF4-FFF2-40B4-BE49-F238E27FC236}">
              <a16:creationId xmlns="" xmlns:a16="http://schemas.microsoft.com/office/drawing/2014/main" id="{D600DE49-6C9D-4097-A2E1-70785EBFBBE8}"/>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90" name="Text Box 6">
          <a:extLst>
            <a:ext uri="{FF2B5EF4-FFF2-40B4-BE49-F238E27FC236}">
              <a16:creationId xmlns="" xmlns:a16="http://schemas.microsoft.com/office/drawing/2014/main" id="{26E59BF8-C4E5-4ADE-925D-AF46C00F5694}"/>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91" name="Text Box 6">
          <a:extLst>
            <a:ext uri="{FF2B5EF4-FFF2-40B4-BE49-F238E27FC236}">
              <a16:creationId xmlns="" xmlns:a16="http://schemas.microsoft.com/office/drawing/2014/main" id="{1943EA0D-7CD8-4FC1-A8CB-92065BC2BCE1}"/>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92" name="Text Box 6">
          <a:extLst>
            <a:ext uri="{FF2B5EF4-FFF2-40B4-BE49-F238E27FC236}">
              <a16:creationId xmlns="" xmlns:a16="http://schemas.microsoft.com/office/drawing/2014/main" id="{3B8EC05F-2FB8-4B5E-95D1-87E39FA8264B}"/>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93" name="Text Box 6">
          <a:extLst>
            <a:ext uri="{FF2B5EF4-FFF2-40B4-BE49-F238E27FC236}">
              <a16:creationId xmlns="" xmlns:a16="http://schemas.microsoft.com/office/drawing/2014/main" id="{803D249C-D1A7-49E4-9CDA-8A5ECC91A8FE}"/>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94" name="Text Box 6">
          <a:extLst>
            <a:ext uri="{FF2B5EF4-FFF2-40B4-BE49-F238E27FC236}">
              <a16:creationId xmlns="" xmlns:a16="http://schemas.microsoft.com/office/drawing/2014/main" id="{096EDBFD-75ED-4094-A409-0EBE258632F7}"/>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861060</xdr:colOff>
      <xdr:row>19</xdr:row>
      <xdr:rowOff>0</xdr:rowOff>
    </xdr:from>
    <xdr:ext cx="76200" cy="188191"/>
    <xdr:sp macro="" textlink="">
      <xdr:nvSpPr>
        <xdr:cNvPr id="3095" name="Text Box 6">
          <a:extLst>
            <a:ext uri="{FF2B5EF4-FFF2-40B4-BE49-F238E27FC236}">
              <a16:creationId xmlns="" xmlns:a16="http://schemas.microsoft.com/office/drawing/2014/main" id="{14B71AA9-57D3-467A-A053-A01FBB098CE6}"/>
            </a:ext>
          </a:extLst>
        </xdr:cNvPr>
        <xdr:cNvSpPr txBox="1">
          <a:spLocks noChangeArrowheads="1"/>
        </xdr:cNvSpPr>
      </xdr:nvSpPr>
      <xdr:spPr bwMode="auto">
        <a:xfrm>
          <a:off x="1415995" y="2948609"/>
          <a:ext cx="76200" cy="188191"/>
        </a:xfrm>
        <a:prstGeom prst="rect">
          <a:avLst/>
        </a:prstGeom>
        <a:noFill/>
        <a:ln w="9525">
          <a:noFill/>
          <a:miter lim="800000"/>
          <a:headEnd/>
          <a:tailEnd/>
        </a:ln>
      </xdr:spPr>
    </xdr:sp>
    <xdr:clientData/>
  </xdr:oneCellAnchor>
  <xdr:oneCellAnchor>
    <xdr:from>
      <xdr:col>1</xdr:col>
      <xdr:colOff>861060</xdr:colOff>
      <xdr:row>19</xdr:row>
      <xdr:rowOff>0</xdr:rowOff>
    </xdr:from>
    <xdr:ext cx="76200" cy="203835"/>
    <xdr:sp macro="" textlink="">
      <xdr:nvSpPr>
        <xdr:cNvPr id="3096" name="Text Box 6">
          <a:extLst>
            <a:ext uri="{FF2B5EF4-FFF2-40B4-BE49-F238E27FC236}">
              <a16:creationId xmlns="" xmlns:a16="http://schemas.microsoft.com/office/drawing/2014/main" id="{6594C49F-C9C1-4C4E-8869-F96B8B22BBDD}"/>
            </a:ext>
          </a:extLst>
        </xdr:cNvPr>
        <xdr:cNvSpPr txBox="1">
          <a:spLocks noChangeArrowheads="1"/>
        </xdr:cNvSpPr>
      </xdr:nvSpPr>
      <xdr:spPr bwMode="auto">
        <a:xfrm>
          <a:off x="1415995" y="2948609"/>
          <a:ext cx="76200" cy="203835"/>
        </a:xfrm>
        <a:prstGeom prst="rect">
          <a:avLst/>
        </a:prstGeom>
        <a:noFill/>
        <a:ln w="9525">
          <a:noFill/>
          <a:miter lim="800000"/>
          <a:headEnd/>
          <a:tailEnd/>
        </a:ln>
      </xdr:spPr>
    </xdr:sp>
    <xdr:clientData/>
  </xdr:oneCellAnchor>
  <xdr:oneCellAnchor>
    <xdr:from>
      <xdr:col>1</xdr:col>
      <xdr:colOff>838200</xdr:colOff>
      <xdr:row>19</xdr:row>
      <xdr:rowOff>0</xdr:rowOff>
    </xdr:from>
    <xdr:ext cx="76200" cy="200025"/>
    <xdr:sp macro="" textlink="">
      <xdr:nvSpPr>
        <xdr:cNvPr id="3097" name="Text Box 6">
          <a:extLst>
            <a:ext uri="{FF2B5EF4-FFF2-40B4-BE49-F238E27FC236}">
              <a16:creationId xmlns="" xmlns:a16="http://schemas.microsoft.com/office/drawing/2014/main" id="{E490EEFC-1927-4143-92F6-BC46A3F91438}"/>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xdr:row>
      <xdr:rowOff>0</xdr:rowOff>
    </xdr:from>
    <xdr:ext cx="76200" cy="200025"/>
    <xdr:sp macro="" textlink="">
      <xdr:nvSpPr>
        <xdr:cNvPr id="3098" name="Text Box 6">
          <a:extLst>
            <a:ext uri="{FF2B5EF4-FFF2-40B4-BE49-F238E27FC236}">
              <a16:creationId xmlns="" xmlns:a16="http://schemas.microsoft.com/office/drawing/2014/main" id="{9C44C422-E63B-421A-9C92-2A5A4DA7BEB8}"/>
            </a:ext>
          </a:extLst>
        </xdr:cNvPr>
        <xdr:cNvSpPr txBox="1">
          <a:spLocks noChangeArrowheads="1"/>
        </xdr:cNvSpPr>
      </xdr:nvSpPr>
      <xdr:spPr bwMode="auto">
        <a:xfrm>
          <a:off x="1393135" y="294860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xdr:row>
      <xdr:rowOff>0</xdr:rowOff>
    </xdr:from>
    <xdr:ext cx="76200" cy="200891"/>
    <xdr:sp macro="" textlink="">
      <xdr:nvSpPr>
        <xdr:cNvPr id="3099" name="Text Box 6">
          <a:extLst>
            <a:ext uri="{FF2B5EF4-FFF2-40B4-BE49-F238E27FC236}">
              <a16:creationId xmlns="" xmlns:a16="http://schemas.microsoft.com/office/drawing/2014/main" id="{76AC778C-9D34-4C84-B35F-628A2F1F4270}"/>
            </a:ext>
          </a:extLst>
        </xdr:cNvPr>
        <xdr:cNvSpPr txBox="1">
          <a:spLocks noChangeArrowheads="1"/>
        </xdr:cNvSpPr>
      </xdr:nvSpPr>
      <xdr:spPr bwMode="auto">
        <a:xfrm>
          <a:off x="1453749" y="294860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3371" name="Text Box 6">
          <a:extLst>
            <a:ext uri="{FF2B5EF4-FFF2-40B4-BE49-F238E27FC236}">
              <a16:creationId xmlns="" xmlns:a16="http://schemas.microsoft.com/office/drawing/2014/main" id="{465821C4-AB19-479D-9030-933C2098DC19}"/>
            </a:ext>
          </a:extLst>
        </xdr:cNvPr>
        <xdr:cNvSpPr txBox="1">
          <a:spLocks noChangeArrowheads="1"/>
        </xdr:cNvSpPr>
      </xdr:nvSpPr>
      <xdr:spPr bwMode="auto">
        <a:xfrm>
          <a:off x="1410579" y="18207404"/>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3372" name="Text Box 6">
          <a:extLst>
            <a:ext uri="{FF2B5EF4-FFF2-40B4-BE49-F238E27FC236}">
              <a16:creationId xmlns="" xmlns:a16="http://schemas.microsoft.com/office/drawing/2014/main" id="{B5B3FD52-6D12-4330-B119-4F4CE5E197CB}"/>
            </a:ext>
          </a:extLst>
        </xdr:cNvPr>
        <xdr:cNvSpPr txBox="1">
          <a:spLocks noChangeArrowheads="1"/>
        </xdr:cNvSpPr>
      </xdr:nvSpPr>
      <xdr:spPr bwMode="auto">
        <a:xfrm>
          <a:off x="1410579" y="18207404"/>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891"/>
    <xdr:sp macro="" textlink="">
      <xdr:nvSpPr>
        <xdr:cNvPr id="3373" name="Text Box 6">
          <a:extLst>
            <a:ext uri="{FF2B5EF4-FFF2-40B4-BE49-F238E27FC236}">
              <a16:creationId xmlns="" xmlns:a16="http://schemas.microsoft.com/office/drawing/2014/main" id="{B3AD2250-19FD-4AFC-A12B-D99471AE89BB}"/>
            </a:ext>
          </a:extLst>
        </xdr:cNvPr>
        <xdr:cNvSpPr txBox="1">
          <a:spLocks noChangeArrowheads="1"/>
        </xdr:cNvSpPr>
      </xdr:nvSpPr>
      <xdr:spPr bwMode="auto">
        <a:xfrm>
          <a:off x="1387719" y="1820740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8191"/>
    <xdr:sp macro="" textlink="">
      <xdr:nvSpPr>
        <xdr:cNvPr id="3374" name="Text Box 6">
          <a:extLst>
            <a:ext uri="{FF2B5EF4-FFF2-40B4-BE49-F238E27FC236}">
              <a16:creationId xmlns="" xmlns:a16="http://schemas.microsoft.com/office/drawing/2014/main" id="{742E09DA-EC83-4A6C-B4B3-E26AF48E9897}"/>
            </a:ext>
          </a:extLst>
        </xdr:cNvPr>
        <xdr:cNvSpPr txBox="1">
          <a:spLocks noChangeArrowheads="1"/>
        </xdr:cNvSpPr>
      </xdr:nvSpPr>
      <xdr:spPr bwMode="auto">
        <a:xfrm>
          <a:off x="1410579" y="18207404"/>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3375" name="Text Box 6">
          <a:extLst>
            <a:ext uri="{FF2B5EF4-FFF2-40B4-BE49-F238E27FC236}">
              <a16:creationId xmlns="" xmlns:a16="http://schemas.microsoft.com/office/drawing/2014/main" id="{C2B092B6-404E-4C05-9F4F-7A5A90EC584B}"/>
            </a:ext>
          </a:extLst>
        </xdr:cNvPr>
        <xdr:cNvSpPr txBox="1">
          <a:spLocks noChangeArrowheads="1"/>
        </xdr:cNvSpPr>
      </xdr:nvSpPr>
      <xdr:spPr bwMode="auto">
        <a:xfrm>
          <a:off x="1410579" y="18207404"/>
          <a:ext cx="76200" cy="20383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3376" name="Text Box 6">
          <a:extLst>
            <a:ext uri="{FF2B5EF4-FFF2-40B4-BE49-F238E27FC236}">
              <a16:creationId xmlns="" xmlns:a16="http://schemas.microsoft.com/office/drawing/2014/main" id="{677E5AF6-7A77-46B6-8BB7-AA8EEBF8C771}"/>
            </a:ext>
          </a:extLst>
        </xdr:cNvPr>
        <xdr:cNvSpPr txBox="1">
          <a:spLocks noChangeArrowheads="1"/>
        </xdr:cNvSpPr>
      </xdr:nvSpPr>
      <xdr:spPr bwMode="auto">
        <a:xfrm>
          <a:off x="1410579" y="18207404"/>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3377" name="Text Box 6">
          <a:extLst>
            <a:ext uri="{FF2B5EF4-FFF2-40B4-BE49-F238E27FC236}">
              <a16:creationId xmlns="" xmlns:a16="http://schemas.microsoft.com/office/drawing/2014/main" id="{69FEB9ED-03A8-4BC5-8242-81ABDC1E2340}"/>
            </a:ext>
          </a:extLst>
        </xdr:cNvPr>
        <xdr:cNvSpPr txBox="1">
          <a:spLocks noChangeArrowheads="1"/>
        </xdr:cNvSpPr>
      </xdr:nvSpPr>
      <xdr:spPr bwMode="auto">
        <a:xfrm>
          <a:off x="1410579" y="18207404"/>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3378" name="Text Box 6">
          <a:extLst>
            <a:ext uri="{FF2B5EF4-FFF2-40B4-BE49-F238E27FC236}">
              <a16:creationId xmlns="" xmlns:a16="http://schemas.microsoft.com/office/drawing/2014/main" id="{230D3B8B-94D3-4CAC-BCE3-E56734FDBCEC}"/>
            </a:ext>
          </a:extLst>
        </xdr:cNvPr>
        <xdr:cNvSpPr txBox="1">
          <a:spLocks noChangeArrowheads="1"/>
        </xdr:cNvSpPr>
      </xdr:nvSpPr>
      <xdr:spPr bwMode="auto">
        <a:xfrm>
          <a:off x="1387719" y="182074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3379" name="Text Box 6">
          <a:extLst>
            <a:ext uri="{FF2B5EF4-FFF2-40B4-BE49-F238E27FC236}">
              <a16:creationId xmlns="" xmlns:a16="http://schemas.microsoft.com/office/drawing/2014/main" id="{A3CF3C92-1A4F-4AFB-AAE5-632B3DDA28A3}"/>
            </a:ext>
          </a:extLst>
        </xdr:cNvPr>
        <xdr:cNvSpPr txBox="1">
          <a:spLocks noChangeArrowheads="1"/>
        </xdr:cNvSpPr>
      </xdr:nvSpPr>
      <xdr:spPr bwMode="auto">
        <a:xfrm>
          <a:off x="1387719" y="182074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3380" name="Text Box 6">
          <a:extLst>
            <a:ext uri="{FF2B5EF4-FFF2-40B4-BE49-F238E27FC236}">
              <a16:creationId xmlns="" xmlns:a16="http://schemas.microsoft.com/office/drawing/2014/main" id="{407023A5-2C22-4322-A096-9B1C791C131A}"/>
            </a:ext>
          </a:extLst>
        </xdr:cNvPr>
        <xdr:cNvSpPr txBox="1">
          <a:spLocks noChangeArrowheads="1"/>
        </xdr:cNvSpPr>
      </xdr:nvSpPr>
      <xdr:spPr bwMode="auto">
        <a:xfrm>
          <a:off x="1410579" y="18207404"/>
          <a:ext cx="76200" cy="18565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3381" name="Text Box 6">
          <a:extLst>
            <a:ext uri="{FF2B5EF4-FFF2-40B4-BE49-F238E27FC236}">
              <a16:creationId xmlns="" xmlns:a16="http://schemas.microsoft.com/office/drawing/2014/main" id="{714801A1-71CC-4750-AC40-C5624A1293FA}"/>
            </a:ext>
          </a:extLst>
        </xdr:cNvPr>
        <xdr:cNvSpPr txBox="1">
          <a:spLocks noChangeArrowheads="1"/>
        </xdr:cNvSpPr>
      </xdr:nvSpPr>
      <xdr:spPr bwMode="auto">
        <a:xfrm>
          <a:off x="1387719" y="182074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3382" name="Text Box 6">
          <a:extLst>
            <a:ext uri="{FF2B5EF4-FFF2-40B4-BE49-F238E27FC236}">
              <a16:creationId xmlns="" xmlns:a16="http://schemas.microsoft.com/office/drawing/2014/main" id="{30F3FC16-847F-42E9-B520-DA1356346E7E}"/>
            </a:ext>
          </a:extLst>
        </xdr:cNvPr>
        <xdr:cNvSpPr txBox="1">
          <a:spLocks noChangeArrowheads="1"/>
        </xdr:cNvSpPr>
      </xdr:nvSpPr>
      <xdr:spPr bwMode="auto">
        <a:xfrm>
          <a:off x="1387719" y="182074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5651"/>
    <xdr:sp macro="" textlink="">
      <xdr:nvSpPr>
        <xdr:cNvPr id="3383" name="Text Box 6">
          <a:extLst>
            <a:ext uri="{FF2B5EF4-FFF2-40B4-BE49-F238E27FC236}">
              <a16:creationId xmlns="" xmlns:a16="http://schemas.microsoft.com/office/drawing/2014/main" id="{7BE7A962-991D-49CF-9DFE-F147936BF189}"/>
            </a:ext>
          </a:extLst>
        </xdr:cNvPr>
        <xdr:cNvSpPr txBox="1">
          <a:spLocks noChangeArrowheads="1"/>
        </xdr:cNvSpPr>
      </xdr:nvSpPr>
      <xdr:spPr bwMode="auto">
        <a:xfrm>
          <a:off x="1410579" y="18207404"/>
          <a:ext cx="76200" cy="185651"/>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3384" name="Text Box 6">
          <a:extLst>
            <a:ext uri="{FF2B5EF4-FFF2-40B4-BE49-F238E27FC236}">
              <a16:creationId xmlns="" xmlns:a16="http://schemas.microsoft.com/office/drawing/2014/main" id="{28BFE297-3DCA-430B-BB09-458ABF1ADF5F}"/>
            </a:ext>
          </a:extLst>
        </xdr:cNvPr>
        <xdr:cNvSpPr txBox="1">
          <a:spLocks noChangeArrowheads="1"/>
        </xdr:cNvSpPr>
      </xdr:nvSpPr>
      <xdr:spPr bwMode="auto">
        <a:xfrm>
          <a:off x="1410579" y="18207404"/>
          <a:ext cx="76200" cy="188191"/>
        </a:xfrm>
        <a:prstGeom prst="rect">
          <a:avLst/>
        </a:prstGeom>
        <a:noFill/>
        <a:ln w="9525">
          <a:noFill/>
          <a:miter lim="800000"/>
          <a:headEnd/>
          <a:tailEnd/>
        </a:ln>
      </xdr:spPr>
    </xdr:sp>
    <xdr:clientData/>
  </xdr:oneCellAnchor>
  <xdr:oneCellAnchor>
    <xdr:from>
      <xdr:col>1</xdr:col>
      <xdr:colOff>861060</xdr:colOff>
      <xdr:row>68</xdr:row>
      <xdr:rowOff>0</xdr:rowOff>
    </xdr:from>
    <xdr:ext cx="76200" cy="203835"/>
    <xdr:sp macro="" textlink="">
      <xdr:nvSpPr>
        <xdr:cNvPr id="3385" name="Text Box 6">
          <a:extLst>
            <a:ext uri="{FF2B5EF4-FFF2-40B4-BE49-F238E27FC236}">
              <a16:creationId xmlns="" xmlns:a16="http://schemas.microsoft.com/office/drawing/2014/main" id="{A92F766E-7B87-4ACE-9A71-3BF0FAA75F0C}"/>
            </a:ext>
          </a:extLst>
        </xdr:cNvPr>
        <xdr:cNvSpPr txBox="1">
          <a:spLocks noChangeArrowheads="1"/>
        </xdr:cNvSpPr>
      </xdr:nvSpPr>
      <xdr:spPr bwMode="auto">
        <a:xfrm>
          <a:off x="1410579" y="18207404"/>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891"/>
    <xdr:sp macro="" textlink="">
      <xdr:nvSpPr>
        <xdr:cNvPr id="3386" name="Text Box 6">
          <a:extLst>
            <a:ext uri="{FF2B5EF4-FFF2-40B4-BE49-F238E27FC236}">
              <a16:creationId xmlns="" xmlns:a16="http://schemas.microsoft.com/office/drawing/2014/main" id="{61AFE3C5-E122-49C4-BEC3-AB2C403A9D28}"/>
            </a:ext>
          </a:extLst>
        </xdr:cNvPr>
        <xdr:cNvSpPr txBox="1">
          <a:spLocks noChangeArrowheads="1"/>
        </xdr:cNvSpPr>
      </xdr:nvSpPr>
      <xdr:spPr bwMode="auto">
        <a:xfrm>
          <a:off x="1387719" y="1820740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3387" name="Text Box 6">
          <a:extLst>
            <a:ext uri="{FF2B5EF4-FFF2-40B4-BE49-F238E27FC236}">
              <a16:creationId xmlns="" xmlns:a16="http://schemas.microsoft.com/office/drawing/2014/main" id="{7ECFB22A-9AAC-4FD7-9C02-8A0301B13A71}"/>
            </a:ext>
          </a:extLst>
        </xdr:cNvPr>
        <xdr:cNvSpPr txBox="1">
          <a:spLocks noChangeArrowheads="1"/>
        </xdr:cNvSpPr>
      </xdr:nvSpPr>
      <xdr:spPr bwMode="auto">
        <a:xfrm>
          <a:off x="1387719" y="182074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187325"/>
    <xdr:sp macro="" textlink="">
      <xdr:nvSpPr>
        <xdr:cNvPr id="3388" name="Text Box 6">
          <a:extLst>
            <a:ext uri="{FF2B5EF4-FFF2-40B4-BE49-F238E27FC236}">
              <a16:creationId xmlns="" xmlns:a16="http://schemas.microsoft.com/office/drawing/2014/main" id="{BE98B2F5-36D1-4D9B-898C-7F1BA247488D}"/>
            </a:ext>
          </a:extLst>
        </xdr:cNvPr>
        <xdr:cNvSpPr txBox="1">
          <a:spLocks noChangeArrowheads="1"/>
        </xdr:cNvSpPr>
      </xdr:nvSpPr>
      <xdr:spPr bwMode="auto">
        <a:xfrm>
          <a:off x="1410579" y="18207404"/>
          <a:ext cx="76200" cy="187325"/>
        </a:xfrm>
        <a:prstGeom prst="rect">
          <a:avLst/>
        </a:prstGeom>
        <a:noFill/>
        <a:ln w="9525">
          <a:noFill/>
          <a:miter lim="800000"/>
          <a:headEnd/>
          <a:tailEnd/>
        </a:ln>
      </xdr:spPr>
    </xdr:sp>
    <xdr:clientData/>
  </xdr:oneCellAnchor>
  <xdr:oneCellAnchor>
    <xdr:from>
      <xdr:col>1</xdr:col>
      <xdr:colOff>861060</xdr:colOff>
      <xdr:row>68</xdr:row>
      <xdr:rowOff>0</xdr:rowOff>
    </xdr:from>
    <xdr:ext cx="76200" cy="188191"/>
    <xdr:sp macro="" textlink="">
      <xdr:nvSpPr>
        <xdr:cNvPr id="3389" name="Text Box 6">
          <a:extLst>
            <a:ext uri="{FF2B5EF4-FFF2-40B4-BE49-F238E27FC236}">
              <a16:creationId xmlns="" xmlns:a16="http://schemas.microsoft.com/office/drawing/2014/main" id="{CCFF5A8E-EEBC-47F2-BEAB-1CFAC98F4B9E}"/>
            </a:ext>
          </a:extLst>
        </xdr:cNvPr>
        <xdr:cNvSpPr txBox="1">
          <a:spLocks noChangeArrowheads="1"/>
        </xdr:cNvSpPr>
      </xdr:nvSpPr>
      <xdr:spPr bwMode="auto">
        <a:xfrm>
          <a:off x="1410579" y="18207404"/>
          <a:ext cx="76200" cy="188191"/>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025"/>
    <xdr:sp macro="" textlink="">
      <xdr:nvSpPr>
        <xdr:cNvPr id="3390" name="Text Box 6">
          <a:extLst>
            <a:ext uri="{FF2B5EF4-FFF2-40B4-BE49-F238E27FC236}">
              <a16:creationId xmlns="" xmlns:a16="http://schemas.microsoft.com/office/drawing/2014/main" id="{F676B88A-BE93-4B01-B1E7-2CA0C718D114}"/>
            </a:ext>
          </a:extLst>
        </xdr:cNvPr>
        <xdr:cNvSpPr txBox="1">
          <a:spLocks noChangeArrowheads="1"/>
        </xdr:cNvSpPr>
      </xdr:nvSpPr>
      <xdr:spPr bwMode="auto">
        <a:xfrm>
          <a:off x="1387719" y="182074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68</xdr:row>
      <xdr:rowOff>0</xdr:rowOff>
    </xdr:from>
    <xdr:ext cx="76200" cy="200025"/>
    <xdr:sp macro="" textlink="">
      <xdr:nvSpPr>
        <xdr:cNvPr id="3391" name="Text Box 6">
          <a:extLst>
            <a:ext uri="{FF2B5EF4-FFF2-40B4-BE49-F238E27FC236}">
              <a16:creationId xmlns="" xmlns:a16="http://schemas.microsoft.com/office/drawing/2014/main" id="{1328B992-8A16-4BC4-8524-F6A136A0168B}"/>
            </a:ext>
          </a:extLst>
        </xdr:cNvPr>
        <xdr:cNvSpPr txBox="1">
          <a:spLocks noChangeArrowheads="1"/>
        </xdr:cNvSpPr>
      </xdr:nvSpPr>
      <xdr:spPr bwMode="auto">
        <a:xfrm>
          <a:off x="1387719" y="182074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68</xdr:row>
      <xdr:rowOff>0</xdr:rowOff>
    </xdr:from>
    <xdr:ext cx="76200" cy="203835"/>
    <xdr:sp macro="" textlink="">
      <xdr:nvSpPr>
        <xdr:cNvPr id="3392" name="Text Box 6">
          <a:extLst>
            <a:ext uri="{FF2B5EF4-FFF2-40B4-BE49-F238E27FC236}">
              <a16:creationId xmlns="" xmlns:a16="http://schemas.microsoft.com/office/drawing/2014/main" id="{5133A101-11E3-4BE2-A45D-B9B62CB2A38E}"/>
            </a:ext>
          </a:extLst>
        </xdr:cNvPr>
        <xdr:cNvSpPr txBox="1">
          <a:spLocks noChangeArrowheads="1"/>
        </xdr:cNvSpPr>
      </xdr:nvSpPr>
      <xdr:spPr bwMode="auto">
        <a:xfrm>
          <a:off x="1410579" y="18207404"/>
          <a:ext cx="76200" cy="203835"/>
        </a:xfrm>
        <a:prstGeom prst="rect">
          <a:avLst/>
        </a:prstGeom>
        <a:noFill/>
        <a:ln w="9525">
          <a:noFill/>
          <a:miter lim="800000"/>
          <a:headEnd/>
          <a:tailEnd/>
        </a:ln>
      </xdr:spPr>
    </xdr:sp>
    <xdr:clientData/>
  </xdr:oneCellAnchor>
  <xdr:oneCellAnchor>
    <xdr:from>
      <xdr:col>1</xdr:col>
      <xdr:colOff>838200</xdr:colOff>
      <xdr:row>68</xdr:row>
      <xdr:rowOff>0</xdr:rowOff>
    </xdr:from>
    <xdr:ext cx="76200" cy="200891"/>
    <xdr:sp macro="" textlink="">
      <xdr:nvSpPr>
        <xdr:cNvPr id="3393" name="Text Box 6">
          <a:extLst>
            <a:ext uri="{FF2B5EF4-FFF2-40B4-BE49-F238E27FC236}">
              <a16:creationId xmlns="" xmlns:a16="http://schemas.microsoft.com/office/drawing/2014/main" id="{CB2C0513-244D-471C-94FD-92941BA5C8D7}"/>
            </a:ext>
          </a:extLst>
        </xdr:cNvPr>
        <xdr:cNvSpPr txBox="1">
          <a:spLocks noChangeArrowheads="1"/>
        </xdr:cNvSpPr>
      </xdr:nvSpPr>
      <xdr:spPr bwMode="auto">
        <a:xfrm>
          <a:off x="1387719" y="1820740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394" name="Text Box 6">
          <a:extLst>
            <a:ext uri="{FF2B5EF4-FFF2-40B4-BE49-F238E27FC236}">
              <a16:creationId xmlns="" xmlns:a16="http://schemas.microsoft.com/office/drawing/2014/main" id="{7259E0BD-C871-4CF0-BF2B-CA651FFC7E61}"/>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395" name="Text Box 6">
          <a:extLst>
            <a:ext uri="{FF2B5EF4-FFF2-40B4-BE49-F238E27FC236}">
              <a16:creationId xmlns="" xmlns:a16="http://schemas.microsoft.com/office/drawing/2014/main" id="{B0D11EFC-116D-4F3F-B906-ADB44770E8F2}"/>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396" name="Text Box 6">
          <a:extLst>
            <a:ext uri="{FF2B5EF4-FFF2-40B4-BE49-F238E27FC236}">
              <a16:creationId xmlns="" xmlns:a16="http://schemas.microsoft.com/office/drawing/2014/main" id="{C4AF13DE-5A67-44E9-96D9-2A7AE9514AC8}"/>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397" name="Text Box 6">
          <a:extLst>
            <a:ext uri="{FF2B5EF4-FFF2-40B4-BE49-F238E27FC236}">
              <a16:creationId xmlns="" xmlns:a16="http://schemas.microsoft.com/office/drawing/2014/main" id="{5D104700-147B-498B-A4B5-DB53BBB76CBD}"/>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398" name="Text Box 6">
          <a:extLst>
            <a:ext uri="{FF2B5EF4-FFF2-40B4-BE49-F238E27FC236}">
              <a16:creationId xmlns="" xmlns:a16="http://schemas.microsoft.com/office/drawing/2014/main" id="{1B594C54-C41B-420D-BAE6-84070D3231D3}"/>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399" name="Text Box 6">
          <a:extLst>
            <a:ext uri="{FF2B5EF4-FFF2-40B4-BE49-F238E27FC236}">
              <a16:creationId xmlns="" xmlns:a16="http://schemas.microsoft.com/office/drawing/2014/main" id="{C93AEA4A-0905-4F74-B876-B0EE1F8D15E3}"/>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00" name="Text Box 6">
          <a:extLst>
            <a:ext uri="{FF2B5EF4-FFF2-40B4-BE49-F238E27FC236}">
              <a16:creationId xmlns="" xmlns:a16="http://schemas.microsoft.com/office/drawing/2014/main" id="{36D5F759-E314-4A13-9646-FB17CEC8CA56}"/>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401" name="Text Box 6">
          <a:extLst>
            <a:ext uri="{FF2B5EF4-FFF2-40B4-BE49-F238E27FC236}">
              <a16:creationId xmlns="" xmlns:a16="http://schemas.microsoft.com/office/drawing/2014/main" id="{E0E7B1E1-E33B-40A9-949E-434DC45688BD}"/>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02" name="Text Box 6">
          <a:extLst>
            <a:ext uri="{FF2B5EF4-FFF2-40B4-BE49-F238E27FC236}">
              <a16:creationId xmlns="" xmlns:a16="http://schemas.microsoft.com/office/drawing/2014/main" id="{C3182E2D-E492-4195-A7C7-9E449476DFF2}"/>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03" name="Text Box 6">
          <a:extLst>
            <a:ext uri="{FF2B5EF4-FFF2-40B4-BE49-F238E27FC236}">
              <a16:creationId xmlns="" xmlns:a16="http://schemas.microsoft.com/office/drawing/2014/main" id="{C85B5BA6-3FD4-4C3E-83D4-0FC4AE972EBE}"/>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04" name="Text Box 6">
          <a:extLst>
            <a:ext uri="{FF2B5EF4-FFF2-40B4-BE49-F238E27FC236}">
              <a16:creationId xmlns="" xmlns:a16="http://schemas.microsoft.com/office/drawing/2014/main" id="{05CEC500-024A-492E-A09F-748E28B83716}"/>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05" name="Text Box 6">
          <a:extLst>
            <a:ext uri="{FF2B5EF4-FFF2-40B4-BE49-F238E27FC236}">
              <a16:creationId xmlns="" xmlns:a16="http://schemas.microsoft.com/office/drawing/2014/main" id="{C540B80B-3D36-4B75-9023-1FC664955811}"/>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406" name="Text Box 6">
          <a:extLst>
            <a:ext uri="{FF2B5EF4-FFF2-40B4-BE49-F238E27FC236}">
              <a16:creationId xmlns="" xmlns:a16="http://schemas.microsoft.com/office/drawing/2014/main" id="{2D8129D2-1C18-4988-9E6F-81279AAD224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07" name="Text Box 6">
          <a:extLst>
            <a:ext uri="{FF2B5EF4-FFF2-40B4-BE49-F238E27FC236}">
              <a16:creationId xmlns="" xmlns:a16="http://schemas.microsoft.com/office/drawing/2014/main" id="{1BF8C2A8-D43C-4E9A-93E2-775D976FC4CF}"/>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08" name="Text Box 6">
          <a:extLst>
            <a:ext uri="{FF2B5EF4-FFF2-40B4-BE49-F238E27FC236}">
              <a16:creationId xmlns="" xmlns:a16="http://schemas.microsoft.com/office/drawing/2014/main" id="{C021440B-3E26-4951-95B0-93BBF7CD6B7B}"/>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09" name="Text Box 6">
          <a:extLst>
            <a:ext uri="{FF2B5EF4-FFF2-40B4-BE49-F238E27FC236}">
              <a16:creationId xmlns="" xmlns:a16="http://schemas.microsoft.com/office/drawing/2014/main" id="{89CAC4CC-C2A3-4DF1-854E-09DA0FB313B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10" name="Text Box 6">
          <a:extLst>
            <a:ext uri="{FF2B5EF4-FFF2-40B4-BE49-F238E27FC236}">
              <a16:creationId xmlns="" xmlns:a16="http://schemas.microsoft.com/office/drawing/2014/main" id="{9DCFA2CB-F505-46F5-AF23-3774EDD06A6A}"/>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11" name="Text Box 6">
          <a:extLst>
            <a:ext uri="{FF2B5EF4-FFF2-40B4-BE49-F238E27FC236}">
              <a16:creationId xmlns="" xmlns:a16="http://schemas.microsoft.com/office/drawing/2014/main" id="{04636135-7C5B-47A6-9181-ECFDA0206FA8}"/>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412" name="Text Box 6">
          <a:extLst>
            <a:ext uri="{FF2B5EF4-FFF2-40B4-BE49-F238E27FC236}">
              <a16:creationId xmlns="" xmlns:a16="http://schemas.microsoft.com/office/drawing/2014/main" id="{4B661CF1-1F50-4411-A854-0E2BCCC2E389}"/>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13" name="Text Box 6">
          <a:extLst>
            <a:ext uri="{FF2B5EF4-FFF2-40B4-BE49-F238E27FC236}">
              <a16:creationId xmlns="" xmlns:a16="http://schemas.microsoft.com/office/drawing/2014/main" id="{CED3E715-05F6-434A-8E31-99129CA24C14}"/>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14" name="Text Box 6">
          <a:extLst>
            <a:ext uri="{FF2B5EF4-FFF2-40B4-BE49-F238E27FC236}">
              <a16:creationId xmlns="" xmlns:a16="http://schemas.microsoft.com/office/drawing/2014/main" id="{0A7E70A6-CCF2-43D8-B210-A4D14E3C2A66}"/>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15" name="Text Box 6">
          <a:extLst>
            <a:ext uri="{FF2B5EF4-FFF2-40B4-BE49-F238E27FC236}">
              <a16:creationId xmlns="" xmlns:a16="http://schemas.microsoft.com/office/drawing/2014/main" id="{7063553D-1654-43A2-92F4-55DB090293FB}"/>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16" name="Text Box 6">
          <a:extLst>
            <a:ext uri="{FF2B5EF4-FFF2-40B4-BE49-F238E27FC236}">
              <a16:creationId xmlns="" xmlns:a16="http://schemas.microsoft.com/office/drawing/2014/main" id="{AD9AF376-055D-4C60-863C-4D99C8BFFE54}"/>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417" name="Text Box 6">
          <a:extLst>
            <a:ext uri="{FF2B5EF4-FFF2-40B4-BE49-F238E27FC236}">
              <a16:creationId xmlns="" xmlns:a16="http://schemas.microsoft.com/office/drawing/2014/main" id="{F2492CC4-2E50-4FC5-A770-73481CD740F1}"/>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18" name="Text Box 6">
          <a:extLst>
            <a:ext uri="{FF2B5EF4-FFF2-40B4-BE49-F238E27FC236}">
              <a16:creationId xmlns="" xmlns:a16="http://schemas.microsoft.com/office/drawing/2014/main" id="{6FEE6729-AD57-4927-82A2-72802AAD089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19" name="Text Box 6">
          <a:extLst>
            <a:ext uri="{FF2B5EF4-FFF2-40B4-BE49-F238E27FC236}">
              <a16:creationId xmlns="" xmlns:a16="http://schemas.microsoft.com/office/drawing/2014/main" id="{EB6230D5-9FFB-45B8-A7F3-C04251B5D2B6}"/>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20" name="Text Box 6">
          <a:extLst>
            <a:ext uri="{FF2B5EF4-FFF2-40B4-BE49-F238E27FC236}">
              <a16:creationId xmlns="" xmlns:a16="http://schemas.microsoft.com/office/drawing/2014/main" id="{418731DE-A0CE-4C67-8DB7-E04B32C0E25B}"/>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21" name="Text Box 6">
          <a:extLst>
            <a:ext uri="{FF2B5EF4-FFF2-40B4-BE49-F238E27FC236}">
              <a16:creationId xmlns="" xmlns:a16="http://schemas.microsoft.com/office/drawing/2014/main" id="{7AEAE6B9-5A3F-461C-B28B-44D1E380261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22" name="Text Box 6">
          <a:extLst>
            <a:ext uri="{FF2B5EF4-FFF2-40B4-BE49-F238E27FC236}">
              <a16:creationId xmlns="" xmlns:a16="http://schemas.microsoft.com/office/drawing/2014/main" id="{34181017-4502-44B9-9193-288D515AAD58}"/>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423" name="Text Box 6">
          <a:extLst>
            <a:ext uri="{FF2B5EF4-FFF2-40B4-BE49-F238E27FC236}">
              <a16:creationId xmlns="" xmlns:a16="http://schemas.microsoft.com/office/drawing/2014/main" id="{9D3CE65B-A038-4B97-85F8-8D360CFD63EB}"/>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24" name="Text Box 6">
          <a:extLst>
            <a:ext uri="{FF2B5EF4-FFF2-40B4-BE49-F238E27FC236}">
              <a16:creationId xmlns="" xmlns:a16="http://schemas.microsoft.com/office/drawing/2014/main" id="{0FBDFDAC-C48E-4487-855C-8080DF63C5E6}"/>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25" name="Text Box 6">
          <a:extLst>
            <a:ext uri="{FF2B5EF4-FFF2-40B4-BE49-F238E27FC236}">
              <a16:creationId xmlns="" xmlns:a16="http://schemas.microsoft.com/office/drawing/2014/main" id="{8A60C63C-60E6-4BE9-AF0E-A69C2A1FF553}"/>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26" name="Text Box 6">
          <a:extLst>
            <a:ext uri="{FF2B5EF4-FFF2-40B4-BE49-F238E27FC236}">
              <a16:creationId xmlns="" xmlns:a16="http://schemas.microsoft.com/office/drawing/2014/main" id="{75A44B87-4E5E-4D52-9E44-BC011795C922}"/>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27" name="Text Box 6">
          <a:extLst>
            <a:ext uri="{FF2B5EF4-FFF2-40B4-BE49-F238E27FC236}">
              <a16:creationId xmlns="" xmlns:a16="http://schemas.microsoft.com/office/drawing/2014/main" id="{7BE1E480-FEC4-4A22-B216-DA1694AA3E55}"/>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28" name="Text Box 6">
          <a:extLst>
            <a:ext uri="{FF2B5EF4-FFF2-40B4-BE49-F238E27FC236}">
              <a16:creationId xmlns="" xmlns:a16="http://schemas.microsoft.com/office/drawing/2014/main" id="{0F035E1D-F86A-4FA7-8562-A132B0BBE723}"/>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29" name="Text Box 6">
          <a:extLst>
            <a:ext uri="{FF2B5EF4-FFF2-40B4-BE49-F238E27FC236}">
              <a16:creationId xmlns="" xmlns:a16="http://schemas.microsoft.com/office/drawing/2014/main" id="{449CD3FE-C5BD-43D6-8239-9578AF9BCBD4}"/>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30" name="Text Box 6">
          <a:extLst>
            <a:ext uri="{FF2B5EF4-FFF2-40B4-BE49-F238E27FC236}">
              <a16:creationId xmlns="" xmlns:a16="http://schemas.microsoft.com/office/drawing/2014/main" id="{212BE8BF-CDAD-4CFC-AD4A-0067104258B9}"/>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31" name="Text Box 6">
          <a:extLst>
            <a:ext uri="{FF2B5EF4-FFF2-40B4-BE49-F238E27FC236}">
              <a16:creationId xmlns="" xmlns:a16="http://schemas.microsoft.com/office/drawing/2014/main" id="{3D9E2314-DEFC-4A24-84A7-607E94845D95}"/>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432" name="Text Box 6">
          <a:extLst>
            <a:ext uri="{FF2B5EF4-FFF2-40B4-BE49-F238E27FC236}">
              <a16:creationId xmlns="" xmlns:a16="http://schemas.microsoft.com/office/drawing/2014/main" id="{C27373D2-0B2A-41B8-8483-4E5C80994705}"/>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33" name="Text Box 6">
          <a:extLst>
            <a:ext uri="{FF2B5EF4-FFF2-40B4-BE49-F238E27FC236}">
              <a16:creationId xmlns="" xmlns:a16="http://schemas.microsoft.com/office/drawing/2014/main" id="{2B5567A9-4C75-46D6-859B-2F468FCC1B2A}"/>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34" name="Text Box 6">
          <a:extLst>
            <a:ext uri="{FF2B5EF4-FFF2-40B4-BE49-F238E27FC236}">
              <a16:creationId xmlns="" xmlns:a16="http://schemas.microsoft.com/office/drawing/2014/main" id="{B3B6D496-7BDC-4E68-B5CF-764D61CF8240}"/>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35" name="Text Box 6">
          <a:extLst>
            <a:ext uri="{FF2B5EF4-FFF2-40B4-BE49-F238E27FC236}">
              <a16:creationId xmlns="" xmlns:a16="http://schemas.microsoft.com/office/drawing/2014/main" id="{31EB51A6-CB54-4DF1-A64B-469B550D19F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36" name="Text Box 6">
          <a:extLst>
            <a:ext uri="{FF2B5EF4-FFF2-40B4-BE49-F238E27FC236}">
              <a16:creationId xmlns="" xmlns:a16="http://schemas.microsoft.com/office/drawing/2014/main" id="{87BECC23-FE55-438E-ADFA-A0F24EF9635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37" name="Text Box 6">
          <a:extLst>
            <a:ext uri="{FF2B5EF4-FFF2-40B4-BE49-F238E27FC236}">
              <a16:creationId xmlns="" xmlns:a16="http://schemas.microsoft.com/office/drawing/2014/main" id="{FBA12E59-0A89-40F3-B2CF-901538A4C6BA}"/>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38" name="Text Box 6">
          <a:extLst>
            <a:ext uri="{FF2B5EF4-FFF2-40B4-BE49-F238E27FC236}">
              <a16:creationId xmlns="" xmlns:a16="http://schemas.microsoft.com/office/drawing/2014/main" id="{B6D9EC33-1C81-433D-8ED7-1E7B038634CB}"/>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39" name="Text Box 6">
          <a:extLst>
            <a:ext uri="{FF2B5EF4-FFF2-40B4-BE49-F238E27FC236}">
              <a16:creationId xmlns="" xmlns:a16="http://schemas.microsoft.com/office/drawing/2014/main" id="{AFE331BD-E2FC-4603-8E71-AAD9C765D62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40" name="Text Box 6">
          <a:extLst>
            <a:ext uri="{FF2B5EF4-FFF2-40B4-BE49-F238E27FC236}">
              <a16:creationId xmlns="" xmlns:a16="http://schemas.microsoft.com/office/drawing/2014/main" id="{D63E972C-08CC-4142-82C1-9725D62FD55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41" name="Text Box 6">
          <a:extLst>
            <a:ext uri="{FF2B5EF4-FFF2-40B4-BE49-F238E27FC236}">
              <a16:creationId xmlns="" xmlns:a16="http://schemas.microsoft.com/office/drawing/2014/main" id="{F4B12D04-57EF-4A47-BC81-1295C96698A1}"/>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42" name="Text Box 6">
          <a:extLst>
            <a:ext uri="{FF2B5EF4-FFF2-40B4-BE49-F238E27FC236}">
              <a16:creationId xmlns="" xmlns:a16="http://schemas.microsoft.com/office/drawing/2014/main" id="{0D40DD90-B2FB-47F4-8426-155803ECCE8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43" name="Text Box 6">
          <a:extLst>
            <a:ext uri="{FF2B5EF4-FFF2-40B4-BE49-F238E27FC236}">
              <a16:creationId xmlns="" xmlns:a16="http://schemas.microsoft.com/office/drawing/2014/main" id="{973759E5-F277-4086-91D5-163B05392294}"/>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44" name="Text Box 6">
          <a:extLst>
            <a:ext uri="{FF2B5EF4-FFF2-40B4-BE49-F238E27FC236}">
              <a16:creationId xmlns="" xmlns:a16="http://schemas.microsoft.com/office/drawing/2014/main" id="{12C27AE1-1037-4FBC-A07D-9689BD16323F}"/>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45" name="Text Box 6">
          <a:extLst>
            <a:ext uri="{FF2B5EF4-FFF2-40B4-BE49-F238E27FC236}">
              <a16:creationId xmlns="" xmlns:a16="http://schemas.microsoft.com/office/drawing/2014/main" id="{BA7C392A-E6F1-45B1-A5C4-3F553114841F}"/>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446" name="Text Box 6">
          <a:extLst>
            <a:ext uri="{FF2B5EF4-FFF2-40B4-BE49-F238E27FC236}">
              <a16:creationId xmlns="" xmlns:a16="http://schemas.microsoft.com/office/drawing/2014/main" id="{11ED5481-DAE2-4EDE-B59D-E97C04AC4202}"/>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447" name="Text Box 6">
          <a:extLst>
            <a:ext uri="{FF2B5EF4-FFF2-40B4-BE49-F238E27FC236}">
              <a16:creationId xmlns="" xmlns:a16="http://schemas.microsoft.com/office/drawing/2014/main" id="{04923DCD-FFFA-4A83-B53A-80BC2430CAB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48" name="Text Box 6">
          <a:extLst>
            <a:ext uri="{FF2B5EF4-FFF2-40B4-BE49-F238E27FC236}">
              <a16:creationId xmlns="" xmlns:a16="http://schemas.microsoft.com/office/drawing/2014/main" id="{A935D5D2-6993-4085-B7E5-7AC925AFB57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49" name="Text Box 6">
          <a:extLst>
            <a:ext uri="{FF2B5EF4-FFF2-40B4-BE49-F238E27FC236}">
              <a16:creationId xmlns="" xmlns:a16="http://schemas.microsoft.com/office/drawing/2014/main" id="{0CD0504E-B925-42B1-8A69-3F0F7B10B264}"/>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50" name="Text Box 6">
          <a:extLst>
            <a:ext uri="{FF2B5EF4-FFF2-40B4-BE49-F238E27FC236}">
              <a16:creationId xmlns="" xmlns:a16="http://schemas.microsoft.com/office/drawing/2014/main" id="{CC2DC92E-5E4B-46CC-935E-D7059CBDACBB}"/>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51" name="Text Box 6">
          <a:extLst>
            <a:ext uri="{FF2B5EF4-FFF2-40B4-BE49-F238E27FC236}">
              <a16:creationId xmlns="" xmlns:a16="http://schemas.microsoft.com/office/drawing/2014/main" id="{32D2D15D-BD09-4415-8C8F-CDB9E43CE6A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52" name="Text Box 6">
          <a:extLst>
            <a:ext uri="{FF2B5EF4-FFF2-40B4-BE49-F238E27FC236}">
              <a16:creationId xmlns="" xmlns:a16="http://schemas.microsoft.com/office/drawing/2014/main" id="{26F69CA7-01FD-4AF8-8E82-71FBFCEEE043}"/>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453" name="Text Box 6">
          <a:extLst>
            <a:ext uri="{FF2B5EF4-FFF2-40B4-BE49-F238E27FC236}">
              <a16:creationId xmlns="" xmlns:a16="http://schemas.microsoft.com/office/drawing/2014/main" id="{507A7C5C-5E44-4A27-B529-ED52B3D8BA69}"/>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54" name="Text Box 6">
          <a:extLst>
            <a:ext uri="{FF2B5EF4-FFF2-40B4-BE49-F238E27FC236}">
              <a16:creationId xmlns="" xmlns:a16="http://schemas.microsoft.com/office/drawing/2014/main" id="{86628968-B3A6-46EE-BB9B-E78876ACD720}"/>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55" name="Text Box 6">
          <a:extLst>
            <a:ext uri="{FF2B5EF4-FFF2-40B4-BE49-F238E27FC236}">
              <a16:creationId xmlns="" xmlns:a16="http://schemas.microsoft.com/office/drawing/2014/main" id="{A19CA276-CC99-40E1-B542-B6502369F54A}"/>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56" name="Text Box 6">
          <a:extLst>
            <a:ext uri="{FF2B5EF4-FFF2-40B4-BE49-F238E27FC236}">
              <a16:creationId xmlns="" xmlns:a16="http://schemas.microsoft.com/office/drawing/2014/main" id="{036DD869-C469-4F84-8E5F-840415793F55}"/>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57" name="Text Box 6">
          <a:extLst>
            <a:ext uri="{FF2B5EF4-FFF2-40B4-BE49-F238E27FC236}">
              <a16:creationId xmlns="" xmlns:a16="http://schemas.microsoft.com/office/drawing/2014/main" id="{4E7A34E9-5A97-4C01-AAAA-54A7B4440B65}"/>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58" name="Text Box 6">
          <a:extLst>
            <a:ext uri="{FF2B5EF4-FFF2-40B4-BE49-F238E27FC236}">
              <a16:creationId xmlns="" xmlns:a16="http://schemas.microsoft.com/office/drawing/2014/main" id="{F27BBD4E-DD86-4A17-9861-A9F2F9C8EE1E}"/>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59" name="Text Box 6">
          <a:extLst>
            <a:ext uri="{FF2B5EF4-FFF2-40B4-BE49-F238E27FC236}">
              <a16:creationId xmlns="" xmlns:a16="http://schemas.microsoft.com/office/drawing/2014/main" id="{2B47DE70-2AEB-4E43-A83B-787B8FF5AEEC}"/>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60" name="Text Box 6">
          <a:extLst>
            <a:ext uri="{FF2B5EF4-FFF2-40B4-BE49-F238E27FC236}">
              <a16:creationId xmlns="" xmlns:a16="http://schemas.microsoft.com/office/drawing/2014/main" id="{DBE347D8-A46D-4C9F-8A74-3335B1E6D50A}"/>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61" name="Text Box 6">
          <a:extLst>
            <a:ext uri="{FF2B5EF4-FFF2-40B4-BE49-F238E27FC236}">
              <a16:creationId xmlns="" xmlns:a16="http://schemas.microsoft.com/office/drawing/2014/main" id="{2C13FB47-0DE8-424B-A49D-3012673C135D}"/>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462" name="Text Box 6">
          <a:extLst>
            <a:ext uri="{FF2B5EF4-FFF2-40B4-BE49-F238E27FC236}">
              <a16:creationId xmlns="" xmlns:a16="http://schemas.microsoft.com/office/drawing/2014/main" id="{231E9141-DB36-4474-BAEA-D834C43D0985}"/>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63" name="Text Box 6">
          <a:extLst>
            <a:ext uri="{FF2B5EF4-FFF2-40B4-BE49-F238E27FC236}">
              <a16:creationId xmlns="" xmlns:a16="http://schemas.microsoft.com/office/drawing/2014/main" id="{0AF2932A-651E-4591-BB00-F4C648CD13D2}"/>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64" name="Text Box 6">
          <a:extLst>
            <a:ext uri="{FF2B5EF4-FFF2-40B4-BE49-F238E27FC236}">
              <a16:creationId xmlns="" xmlns:a16="http://schemas.microsoft.com/office/drawing/2014/main" id="{D7EFE018-61CF-49DF-9F40-E4660AECE9D5}"/>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65" name="Text Box 6">
          <a:extLst>
            <a:ext uri="{FF2B5EF4-FFF2-40B4-BE49-F238E27FC236}">
              <a16:creationId xmlns="" xmlns:a16="http://schemas.microsoft.com/office/drawing/2014/main" id="{F6B662E6-9EBE-4B4D-908E-165FB63F82EB}"/>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66" name="Text Box 6">
          <a:extLst>
            <a:ext uri="{FF2B5EF4-FFF2-40B4-BE49-F238E27FC236}">
              <a16:creationId xmlns="" xmlns:a16="http://schemas.microsoft.com/office/drawing/2014/main" id="{2E1BB2E8-68D0-46C5-8E7B-0DE33E878FE9}"/>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67" name="Text Box 6">
          <a:extLst>
            <a:ext uri="{FF2B5EF4-FFF2-40B4-BE49-F238E27FC236}">
              <a16:creationId xmlns="" xmlns:a16="http://schemas.microsoft.com/office/drawing/2014/main" id="{68BD443C-EA34-4742-858B-792D2A4EF9CB}"/>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68" name="Text Box 6">
          <a:extLst>
            <a:ext uri="{FF2B5EF4-FFF2-40B4-BE49-F238E27FC236}">
              <a16:creationId xmlns="" xmlns:a16="http://schemas.microsoft.com/office/drawing/2014/main" id="{0873E036-A88C-477B-AC43-84ABBFE5F2FE}"/>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69" name="Text Box 6">
          <a:extLst>
            <a:ext uri="{FF2B5EF4-FFF2-40B4-BE49-F238E27FC236}">
              <a16:creationId xmlns="" xmlns:a16="http://schemas.microsoft.com/office/drawing/2014/main" id="{2D45A4B4-D380-4886-9F6A-E292BB26B12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0" name="Text Box 6">
          <a:extLst>
            <a:ext uri="{FF2B5EF4-FFF2-40B4-BE49-F238E27FC236}">
              <a16:creationId xmlns="" xmlns:a16="http://schemas.microsoft.com/office/drawing/2014/main" id="{23DDDDC0-6F65-48B2-A840-EFC35734B28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1" name="Text Box 6">
          <a:extLst>
            <a:ext uri="{FF2B5EF4-FFF2-40B4-BE49-F238E27FC236}">
              <a16:creationId xmlns="" xmlns:a16="http://schemas.microsoft.com/office/drawing/2014/main" id="{B2D11B29-F6F3-4386-BCE5-ED43CE429DAA}"/>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2" name="Text Box 6">
          <a:extLst>
            <a:ext uri="{FF2B5EF4-FFF2-40B4-BE49-F238E27FC236}">
              <a16:creationId xmlns="" xmlns:a16="http://schemas.microsoft.com/office/drawing/2014/main" id="{8F72E037-0A89-45E9-A45D-621F4D6F9E5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3" name="Text Box 6">
          <a:extLst>
            <a:ext uri="{FF2B5EF4-FFF2-40B4-BE49-F238E27FC236}">
              <a16:creationId xmlns="" xmlns:a16="http://schemas.microsoft.com/office/drawing/2014/main" id="{BAD82D18-DB4C-4243-91CE-4FA8D60DF9D2}"/>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4" name="Text Box 6">
          <a:extLst>
            <a:ext uri="{FF2B5EF4-FFF2-40B4-BE49-F238E27FC236}">
              <a16:creationId xmlns="" xmlns:a16="http://schemas.microsoft.com/office/drawing/2014/main" id="{C43EA1C8-732E-4B5C-B5B8-ED411261C565}"/>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5" name="Text Box 6">
          <a:extLst>
            <a:ext uri="{FF2B5EF4-FFF2-40B4-BE49-F238E27FC236}">
              <a16:creationId xmlns="" xmlns:a16="http://schemas.microsoft.com/office/drawing/2014/main" id="{73FFF1D3-D539-4A54-9C52-CFEE9690E71F}"/>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6" name="Text Box 6">
          <a:extLst>
            <a:ext uri="{FF2B5EF4-FFF2-40B4-BE49-F238E27FC236}">
              <a16:creationId xmlns="" xmlns:a16="http://schemas.microsoft.com/office/drawing/2014/main" id="{EE1F558E-BD6C-4375-8B88-A71FBF5966F5}"/>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7" name="Text Box 6">
          <a:extLst>
            <a:ext uri="{FF2B5EF4-FFF2-40B4-BE49-F238E27FC236}">
              <a16:creationId xmlns="" xmlns:a16="http://schemas.microsoft.com/office/drawing/2014/main" id="{CFC4A870-FA86-491D-AB7D-3A979917B441}"/>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8" name="Text Box 6">
          <a:extLst>
            <a:ext uri="{FF2B5EF4-FFF2-40B4-BE49-F238E27FC236}">
              <a16:creationId xmlns="" xmlns:a16="http://schemas.microsoft.com/office/drawing/2014/main" id="{FE767B74-2937-4012-9C51-3B5C5BB954A2}"/>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79" name="Text Box 6">
          <a:extLst>
            <a:ext uri="{FF2B5EF4-FFF2-40B4-BE49-F238E27FC236}">
              <a16:creationId xmlns="" xmlns:a16="http://schemas.microsoft.com/office/drawing/2014/main" id="{2841BF30-2E73-473F-B648-F2685F9B7231}"/>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480" name="Text Box 6">
          <a:extLst>
            <a:ext uri="{FF2B5EF4-FFF2-40B4-BE49-F238E27FC236}">
              <a16:creationId xmlns="" xmlns:a16="http://schemas.microsoft.com/office/drawing/2014/main" id="{D29E38D6-57AB-454E-A5E7-0927BCB2881D}"/>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81" name="Text Box 6">
          <a:extLst>
            <a:ext uri="{FF2B5EF4-FFF2-40B4-BE49-F238E27FC236}">
              <a16:creationId xmlns="" xmlns:a16="http://schemas.microsoft.com/office/drawing/2014/main" id="{5A1974DC-D29C-4167-A3DE-D787AE0B596B}"/>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82" name="Text Box 6">
          <a:extLst>
            <a:ext uri="{FF2B5EF4-FFF2-40B4-BE49-F238E27FC236}">
              <a16:creationId xmlns="" xmlns:a16="http://schemas.microsoft.com/office/drawing/2014/main" id="{DB4846A6-A5FA-4DAB-9480-CC764455F8FD}"/>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483" name="Text Box 6">
          <a:extLst>
            <a:ext uri="{FF2B5EF4-FFF2-40B4-BE49-F238E27FC236}">
              <a16:creationId xmlns="" xmlns:a16="http://schemas.microsoft.com/office/drawing/2014/main" id="{158CC8AD-5538-4D37-9A46-770D183B645E}"/>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84" name="Text Box 6">
          <a:extLst>
            <a:ext uri="{FF2B5EF4-FFF2-40B4-BE49-F238E27FC236}">
              <a16:creationId xmlns="" xmlns:a16="http://schemas.microsoft.com/office/drawing/2014/main" id="{3018E05E-A6E2-44C1-B59E-D334848715AE}"/>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85" name="Text Box 6">
          <a:extLst>
            <a:ext uri="{FF2B5EF4-FFF2-40B4-BE49-F238E27FC236}">
              <a16:creationId xmlns="" xmlns:a16="http://schemas.microsoft.com/office/drawing/2014/main" id="{16098663-F70D-4FAA-878E-4D0C914C97D5}"/>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486" name="Text Box 6">
          <a:extLst>
            <a:ext uri="{FF2B5EF4-FFF2-40B4-BE49-F238E27FC236}">
              <a16:creationId xmlns="" xmlns:a16="http://schemas.microsoft.com/office/drawing/2014/main" id="{2BF11A37-E607-4A41-AE5C-E50DE0A7EB81}"/>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87" name="Text Box 6">
          <a:extLst>
            <a:ext uri="{FF2B5EF4-FFF2-40B4-BE49-F238E27FC236}">
              <a16:creationId xmlns="" xmlns:a16="http://schemas.microsoft.com/office/drawing/2014/main" id="{AA958346-53A3-493B-9CDF-A0DEF6771C38}"/>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88" name="Text Box 6">
          <a:extLst>
            <a:ext uri="{FF2B5EF4-FFF2-40B4-BE49-F238E27FC236}">
              <a16:creationId xmlns="" xmlns:a16="http://schemas.microsoft.com/office/drawing/2014/main" id="{5DAF835D-570F-4648-B5B5-618565D0A5E2}"/>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489" name="Text Box 6">
          <a:extLst>
            <a:ext uri="{FF2B5EF4-FFF2-40B4-BE49-F238E27FC236}">
              <a16:creationId xmlns="" xmlns:a16="http://schemas.microsoft.com/office/drawing/2014/main" id="{5E2704EC-D6BC-4012-B07B-E986D3397195}"/>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490" name="Text Box 6">
          <a:extLst>
            <a:ext uri="{FF2B5EF4-FFF2-40B4-BE49-F238E27FC236}">
              <a16:creationId xmlns="" xmlns:a16="http://schemas.microsoft.com/office/drawing/2014/main" id="{31F5F7EB-FA58-4E30-B406-066A8ADD493E}"/>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91" name="Text Box 6">
          <a:extLst>
            <a:ext uri="{FF2B5EF4-FFF2-40B4-BE49-F238E27FC236}">
              <a16:creationId xmlns="" xmlns:a16="http://schemas.microsoft.com/office/drawing/2014/main" id="{A5A5018F-A918-4385-A424-344811B2381A}"/>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92" name="Text Box 6">
          <a:extLst>
            <a:ext uri="{FF2B5EF4-FFF2-40B4-BE49-F238E27FC236}">
              <a16:creationId xmlns="" xmlns:a16="http://schemas.microsoft.com/office/drawing/2014/main" id="{DEDD5FCC-8EE9-48A5-811B-D660A0539E87}"/>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493" name="Text Box 6">
          <a:extLst>
            <a:ext uri="{FF2B5EF4-FFF2-40B4-BE49-F238E27FC236}">
              <a16:creationId xmlns="" xmlns:a16="http://schemas.microsoft.com/office/drawing/2014/main" id="{5033285F-93D6-4EDF-BA75-33094DB622E5}"/>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494" name="Text Box 6">
          <a:extLst>
            <a:ext uri="{FF2B5EF4-FFF2-40B4-BE49-F238E27FC236}">
              <a16:creationId xmlns="" xmlns:a16="http://schemas.microsoft.com/office/drawing/2014/main" id="{75D0FAC4-2D60-48B2-82DA-5E006926A223}"/>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95" name="Text Box 6">
          <a:extLst>
            <a:ext uri="{FF2B5EF4-FFF2-40B4-BE49-F238E27FC236}">
              <a16:creationId xmlns="" xmlns:a16="http://schemas.microsoft.com/office/drawing/2014/main" id="{403F2B7E-2972-4F5A-846A-99996CE9B531}"/>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96" name="Text Box 6">
          <a:extLst>
            <a:ext uri="{FF2B5EF4-FFF2-40B4-BE49-F238E27FC236}">
              <a16:creationId xmlns="" xmlns:a16="http://schemas.microsoft.com/office/drawing/2014/main" id="{D0BC80D2-5F08-407B-A022-29293DA646D8}"/>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97" name="Text Box 6">
          <a:extLst>
            <a:ext uri="{FF2B5EF4-FFF2-40B4-BE49-F238E27FC236}">
              <a16:creationId xmlns="" xmlns:a16="http://schemas.microsoft.com/office/drawing/2014/main" id="{0EE17B95-54D9-4F85-BAE7-EF8A4AD2CBB1}"/>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498" name="Text Box 6">
          <a:extLst>
            <a:ext uri="{FF2B5EF4-FFF2-40B4-BE49-F238E27FC236}">
              <a16:creationId xmlns="" xmlns:a16="http://schemas.microsoft.com/office/drawing/2014/main" id="{287D092C-7F04-4087-8845-09CCE4E416E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499" name="Text Box 6">
          <a:extLst>
            <a:ext uri="{FF2B5EF4-FFF2-40B4-BE49-F238E27FC236}">
              <a16:creationId xmlns="" xmlns:a16="http://schemas.microsoft.com/office/drawing/2014/main" id="{CFEF1BF8-B328-4D8E-AB7B-1DFB33EA3997}"/>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500" name="Text Box 6">
          <a:extLst>
            <a:ext uri="{FF2B5EF4-FFF2-40B4-BE49-F238E27FC236}">
              <a16:creationId xmlns="" xmlns:a16="http://schemas.microsoft.com/office/drawing/2014/main" id="{D1D7279C-0C86-4345-BE78-0EDF63C7A0EC}"/>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01" name="Text Box 6">
          <a:extLst>
            <a:ext uri="{FF2B5EF4-FFF2-40B4-BE49-F238E27FC236}">
              <a16:creationId xmlns="" xmlns:a16="http://schemas.microsoft.com/office/drawing/2014/main" id="{D277C61E-725B-4198-9081-BB84340542A1}"/>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02" name="Text Box 6">
          <a:extLst>
            <a:ext uri="{FF2B5EF4-FFF2-40B4-BE49-F238E27FC236}">
              <a16:creationId xmlns="" xmlns:a16="http://schemas.microsoft.com/office/drawing/2014/main" id="{09829BCD-716B-46E8-91EA-C9BCDFC37F95}"/>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03" name="Text Box 6">
          <a:extLst>
            <a:ext uri="{FF2B5EF4-FFF2-40B4-BE49-F238E27FC236}">
              <a16:creationId xmlns="" xmlns:a16="http://schemas.microsoft.com/office/drawing/2014/main" id="{0F5AC3CF-D4C1-4FBA-AE5F-7CDA6638BBA1}"/>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04" name="Text Box 6">
          <a:extLst>
            <a:ext uri="{FF2B5EF4-FFF2-40B4-BE49-F238E27FC236}">
              <a16:creationId xmlns="" xmlns:a16="http://schemas.microsoft.com/office/drawing/2014/main" id="{6E5C31CE-8149-4ACE-BF93-D111A9382A3E}"/>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05" name="Text Box 6">
          <a:extLst>
            <a:ext uri="{FF2B5EF4-FFF2-40B4-BE49-F238E27FC236}">
              <a16:creationId xmlns="" xmlns:a16="http://schemas.microsoft.com/office/drawing/2014/main" id="{22C6B952-DF8F-4C2A-8106-0EB5B3A34D05}"/>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06" name="Text Box 6">
          <a:extLst>
            <a:ext uri="{FF2B5EF4-FFF2-40B4-BE49-F238E27FC236}">
              <a16:creationId xmlns="" xmlns:a16="http://schemas.microsoft.com/office/drawing/2014/main" id="{D87454D1-383C-4596-895F-90F8F6DC9A72}"/>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07" name="Text Box 6">
          <a:extLst>
            <a:ext uri="{FF2B5EF4-FFF2-40B4-BE49-F238E27FC236}">
              <a16:creationId xmlns="" xmlns:a16="http://schemas.microsoft.com/office/drawing/2014/main" id="{E25D0F01-7E72-47BA-8AAC-D88F5EC66099}"/>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08" name="Text Box 6">
          <a:extLst>
            <a:ext uri="{FF2B5EF4-FFF2-40B4-BE49-F238E27FC236}">
              <a16:creationId xmlns="" xmlns:a16="http://schemas.microsoft.com/office/drawing/2014/main" id="{5031F39D-F816-48A8-BCEA-B08F29B18249}"/>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09" name="Text Box 6">
          <a:extLst>
            <a:ext uri="{FF2B5EF4-FFF2-40B4-BE49-F238E27FC236}">
              <a16:creationId xmlns="" xmlns:a16="http://schemas.microsoft.com/office/drawing/2014/main" id="{3BCB1823-C3B9-4B0C-B011-F146C2D47F73}"/>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10" name="Text Box 6">
          <a:extLst>
            <a:ext uri="{FF2B5EF4-FFF2-40B4-BE49-F238E27FC236}">
              <a16:creationId xmlns="" xmlns:a16="http://schemas.microsoft.com/office/drawing/2014/main" id="{4E9D2433-4A68-4ED1-8032-0A78A44650F5}"/>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11" name="Text Box 6">
          <a:extLst>
            <a:ext uri="{FF2B5EF4-FFF2-40B4-BE49-F238E27FC236}">
              <a16:creationId xmlns="" xmlns:a16="http://schemas.microsoft.com/office/drawing/2014/main" id="{550076BD-5A8D-484E-B0F6-A284C77C3E81}"/>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12" name="Text Box 6">
          <a:extLst>
            <a:ext uri="{FF2B5EF4-FFF2-40B4-BE49-F238E27FC236}">
              <a16:creationId xmlns="" xmlns:a16="http://schemas.microsoft.com/office/drawing/2014/main" id="{F0511FF7-8BCF-4C28-897F-C8265BCA4648}"/>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13" name="Text Box 6">
          <a:extLst>
            <a:ext uri="{FF2B5EF4-FFF2-40B4-BE49-F238E27FC236}">
              <a16:creationId xmlns="" xmlns:a16="http://schemas.microsoft.com/office/drawing/2014/main" id="{159C741D-FB78-478C-B6D9-DF595ABDB1BA}"/>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14" name="Text Box 6">
          <a:extLst>
            <a:ext uri="{FF2B5EF4-FFF2-40B4-BE49-F238E27FC236}">
              <a16:creationId xmlns="" xmlns:a16="http://schemas.microsoft.com/office/drawing/2014/main" id="{C0547C50-5F18-4E38-8F61-869F1F402B24}"/>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15" name="Text Box 6">
          <a:extLst>
            <a:ext uri="{FF2B5EF4-FFF2-40B4-BE49-F238E27FC236}">
              <a16:creationId xmlns="" xmlns:a16="http://schemas.microsoft.com/office/drawing/2014/main" id="{C8314D16-1CA4-43B9-A386-F505CFBAB3A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16" name="Text Box 6">
          <a:extLst>
            <a:ext uri="{FF2B5EF4-FFF2-40B4-BE49-F238E27FC236}">
              <a16:creationId xmlns="" xmlns:a16="http://schemas.microsoft.com/office/drawing/2014/main" id="{1A87067B-8683-42BA-909D-906A69C019E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17" name="Text Box 6">
          <a:extLst>
            <a:ext uri="{FF2B5EF4-FFF2-40B4-BE49-F238E27FC236}">
              <a16:creationId xmlns="" xmlns:a16="http://schemas.microsoft.com/office/drawing/2014/main" id="{73474DFF-1ACC-4155-82DE-6035261C44FF}"/>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18" name="Text Box 6">
          <a:extLst>
            <a:ext uri="{FF2B5EF4-FFF2-40B4-BE49-F238E27FC236}">
              <a16:creationId xmlns="" xmlns:a16="http://schemas.microsoft.com/office/drawing/2014/main" id="{B24A5F45-AE02-4CEC-83A8-2A98ACA0B09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19" name="Text Box 6">
          <a:extLst>
            <a:ext uri="{FF2B5EF4-FFF2-40B4-BE49-F238E27FC236}">
              <a16:creationId xmlns="" xmlns:a16="http://schemas.microsoft.com/office/drawing/2014/main" id="{E3F0C4C4-A7EF-44CB-8697-252C20803BFA}"/>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20" name="Text Box 6">
          <a:extLst>
            <a:ext uri="{FF2B5EF4-FFF2-40B4-BE49-F238E27FC236}">
              <a16:creationId xmlns="" xmlns:a16="http://schemas.microsoft.com/office/drawing/2014/main" id="{8F9BB6AC-D6F9-42A2-BA49-037E6A77143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21" name="Text Box 6">
          <a:extLst>
            <a:ext uri="{FF2B5EF4-FFF2-40B4-BE49-F238E27FC236}">
              <a16:creationId xmlns="" xmlns:a16="http://schemas.microsoft.com/office/drawing/2014/main" id="{ACBE2340-5CF1-40CB-93A4-FF3E99EAC139}"/>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22" name="Text Box 6">
          <a:extLst>
            <a:ext uri="{FF2B5EF4-FFF2-40B4-BE49-F238E27FC236}">
              <a16:creationId xmlns="" xmlns:a16="http://schemas.microsoft.com/office/drawing/2014/main" id="{8684C19A-4F57-4719-B2AF-79A9D4D2749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23" name="Text Box 6">
          <a:extLst>
            <a:ext uri="{FF2B5EF4-FFF2-40B4-BE49-F238E27FC236}">
              <a16:creationId xmlns="" xmlns:a16="http://schemas.microsoft.com/office/drawing/2014/main" id="{DA23212F-2B17-449B-9083-AA70270050B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24" name="Text Box 6">
          <a:extLst>
            <a:ext uri="{FF2B5EF4-FFF2-40B4-BE49-F238E27FC236}">
              <a16:creationId xmlns="" xmlns:a16="http://schemas.microsoft.com/office/drawing/2014/main" id="{CFC3D552-32F9-4677-AF7B-A0B2CD828C54}"/>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25" name="Text Box 6">
          <a:extLst>
            <a:ext uri="{FF2B5EF4-FFF2-40B4-BE49-F238E27FC236}">
              <a16:creationId xmlns="" xmlns:a16="http://schemas.microsoft.com/office/drawing/2014/main" id="{6899F14E-0187-458C-9C6F-853252D2FC2B}"/>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26" name="Text Box 6">
          <a:extLst>
            <a:ext uri="{FF2B5EF4-FFF2-40B4-BE49-F238E27FC236}">
              <a16:creationId xmlns="" xmlns:a16="http://schemas.microsoft.com/office/drawing/2014/main" id="{FF5DAF92-67EC-48D1-ACBC-C30E72008D92}"/>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527" name="Text Box 6">
          <a:extLst>
            <a:ext uri="{FF2B5EF4-FFF2-40B4-BE49-F238E27FC236}">
              <a16:creationId xmlns="" xmlns:a16="http://schemas.microsoft.com/office/drawing/2014/main" id="{A949D4E0-AD0F-43E4-BBD7-D40FF63C0157}"/>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28" name="Text Box 6">
          <a:extLst>
            <a:ext uri="{FF2B5EF4-FFF2-40B4-BE49-F238E27FC236}">
              <a16:creationId xmlns="" xmlns:a16="http://schemas.microsoft.com/office/drawing/2014/main" id="{F609F5CF-7AD3-4737-8906-D89EBF0B1CF6}"/>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29" name="Text Box 6">
          <a:extLst>
            <a:ext uri="{FF2B5EF4-FFF2-40B4-BE49-F238E27FC236}">
              <a16:creationId xmlns="" xmlns:a16="http://schemas.microsoft.com/office/drawing/2014/main" id="{4A629616-9B6C-421D-B403-81FB99AB33E0}"/>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30" name="Text Box 6">
          <a:extLst>
            <a:ext uri="{FF2B5EF4-FFF2-40B4-BE49-F238E27FC236}">
              <a16:creationId xmlns="" xmlns:a16="http://schemas.microsoft.com/office/drawing/2014/main" id="{0E144D46-3BF0-4090-9153-B9872DD5EB0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31" name="Text Box 6">
          <a:extLst>
            <a:ext uri="{FF2B5EF4-FFF2-40B4-BE49-F238E27FC236}">
              <a16:creationId xmlns="" xmlns:a16="http://schemas.microsoft.com/office/drawing/2014/main" id="{EAAC1AF7-80F0-4815-8143-33CC8CD2BB65}"/>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32" name="Text Box 6">
          <a:extLst>
            <a:ext uri="{FF2B5EF4-FFF2-40B4-BE49-F238E27FC236}">
              <a16:creationId xmlns="" xmlns:a16="http://schemas.microsoft.com/office/drawing/2014/main" id="{774AFD70-E702-47BC-A1A3-EBF08357ED6B}"/>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533" name="Text Box 6">
          <a:extLst>
            <a:ext uri="{FF2B5EF4-FFF2-40B4-BE49-F238E27FC236}">
              <a16:creationId xmlns="" xmlns:a16="http://schemas.microsoft.com/office/drawing/2014/main" id="{3378E6EF-4D06-40DB-832F-C83369DE1A71}"/>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34" name="Text Box 6">
          <a:extLst>
            <a:ext uri="{FF2B5EF4-FFF2-40B4-BE49-F238E27FC236}">
              <a16:creationId xmlns="" xmlns:a16="http://schemas.microsoft.com/office/drawing/2014/main" id="{3DFF2E1C-EF6C-4601-BA8C-593A90BAB712}"/>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35" name="Text Box 6">
          <a:extLst>
            <a:ext uri="{FF2B5EF4-FFF2-40B4-BE49-F238E27FC236}">
              <a16:creationId xmlns="" xmlns:a16="http://schemas.microsoft.com/office/drawing/2014/main" id="{7A9BE376-5365-410D-BD8B-51BCF9BEBCD9}"/>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36" name="Text Box 6">
          <a:extLst>
            <a:ext uri="{FF2B5EF4-FFF2-40B4-BE49-F238E27FC236}">
              <a16:creationId xmlns="" xmlns:a16="http://schemas.microsoft.com/office/drawing/2014/main" id="{6BBC226D-DD5F-4858-ABC6-9B459D6CAAED}"/>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37" name="Text Box 6">
          <a:extLst>
            <a:ext uri="{FF2B5EF4-FFF2-40B4-BE49-F238E27FC236}">
              <a16:creationId xmlns="" xmlns:a16="http://schemas.microsoft.com/office/drawing/2014/main" id="{5EC48336-B502-48D8-9801-048FB39D9E99}"/>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38" name="Text Box 6">
          <a:extLst>
            <a:ext uri="{FF2B5EF4-FFF2-40B4-BE49-F238E27FC236}">
              <a16:creationId xmlns="" xmlns:a16="http://schemas.microsoft.com/office/drawing/2014/main" id="{66505675-9FC2-4B81-8C64-C1ADBB6DCA5F}"/>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39" name="Text Box 6">
          <a:extLst>
            <a:ext uri="{FF2B5EF4-FFF2-40B4-BE49-F238E27FC236}">
              <a16:creationId xmlns="" xmlns:a16="http://schemas.microsoft.com/office/drawing/2014/main" id="{BE07D164-1479-48B4-B377-3FF2FD865B8A}"/>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540" name="Text Box 6">
          <a:extLst>
            <a:ext uri="{FF2B5EF4-FFF2-40B4-BE49-F238E27FC236}">
              <a16:creationId xmlns="" xmlns:a16="http://schemas.microsoft.com/office/drawing/2014/main" id="{C1E782EC-FE3F-4123-90A8-1E09CC29C046}"/>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41" name="Text Box 6">
          <a:extLst>
            <a:ext uri="{FF2B5EF4-FFF2-40B4-BE49-F238E27FC236}">
              <a16:creationId xmlns="" xmlns:a16="http://schemas.microsoft.com/office/drawing/2014/main" id="{AED35C3B-BD3F-4446-A247-7F9B6A790D91}"/>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42" name="Text Box 6">
          <a:extLst>
            <a:ext uri="{FF2B5EF4-FFF2-40B4-BE49-F238E27FC236}">
              <a16:creationId xmlns="" xmlns:a16="http://schemas.microsoft.com/office/drawing/2014/main" id="{12D2B05B-4AFE-4082-B648-CA40A0B3513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43" name="Text Box 6">
          <a:extLst>
            <a:ext uri="{FF2B5EF4-FFF2-40B4-BE49-F238E27FC236}">
              <a16:creationId xmlns="" xmlns:a16="http://schemas.microsoft.com/office/drawing/2014/main" id="{5F591104-17A4-43FA-A590-8671F9B1FAFE}"/>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44" name="Text Box 6">
          <a:extLst>
            <a:ext uri="{FF2B5EF4-FFF2-40B4-BE49-F238E27FC236}">
              <a16:creationId xmlns="" xmlns:a16="http://schemas.microsoft.com/office/drawing/2014/main" id="{364D229B-2A4C-4849-88FA-C84BA6C0DA5A}"/>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45" name="Text Box 6">
          <a:extLst>
            <a:ext uri="{FF2B5EF4-FFF2-40B4-BE49-F238E27FC236}">
              <a16:creationId xmlns="" xmlns:a16="http://schemas.microsoft.com/office/drawing/2014/main" id="{641A2A9A-E932-4FF5-A5B0-20BAEF25A1D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46" name="Text Box 6">
          <a:extLst>
            <a:ext uri="{FF2B5EF4-FFF2-40B4-BE49-F238E27FC236}">
              <a16:creationId xmlns="" xmlns:a16="http://schemas.microsoft.com/office/drawing/2014/main" id="{0D74A58F-C149-4826-9669-6AE243452825}"/>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547" name="Text Box 6">
          <a:extLst>
            <a:ext uri="{FF2B5EF4-FFF2-40B4-BE49-F238E27FC236}">
              <a16:creationId xmlns="" xmlns:a16="http://schemas.microsoft.com/office/drawing/2014/main" id="{C735514F-6269-46C3-912C-E31AC5691464}"/>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48" name="Text Box 6">
          <a:extLst>
            <a:ext uri="{FF2B5EF4-FFF2-40B4-BE49-F238E27FC236}">
              <a16:creationId xmlns="" xmlns:a16="http://schemas.microsoft.com/office/drawing/2014/main" id="{91BC7FF6-29E4-44F3-A701-B4E83FFA6738}"/>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49" name="Text Box 6">
          <a:extLst>
            <a:ext uri="{FF2B5EF4-FFF2-40B4-BE49-F238E27FC236}">
              <a16:creationId xmlns="" xmlns:a16="http://schemas.microsoft.com/office/drawing/2014/main" id="{713148EC-CFFE-43D7-8597-AC0D8C7D134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50" name="Text Box 6">
          <a:extLst>
            <a:ext uri="{FF2B5EF4-FFF2-40B4-BE49-F238E27FC236}">
              <a16:creationId xmlns="" xmlns:a16="http://schemas.microsoft.com/office/drawing/2014/main" id="{9A308FDB-C6D7-4D78-B45C-5298E6B70277}"/>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51" name="Text Box 6">
          <a:extLst>
            <a:ext uri="{FF2B5EF4-FFF2-40B4-BE49-F238E27FC236}">
              <a16:creationId xmlns="" xmlns:a16="http://schemas.microsoft.com/office/drawing/2014/main" id="{01ECFD8C-8D90-4178-A477-615D1B1A4E8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52" name="Text Box 6">
          <a:extLst>
            <a:ext uri="{FF2B5EF4-FFF2-40B4-BE49-F238E27FC236}">
              <a16:creationId xmlns="" xmlns:a16="http://schemas.microsoft.com/office/drawing/2014/main" id="{11B1A053-A6D4-45F6-AD0E-F7F2C691BA1F}"/>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53" name="Text Box 6">
          <a:extLst>
            <a:ext uri="{FF2B5EF4-FFF2-40B4-BE49-F238E27FC236}">
              <a16:creationId xmlns="" xmlns:a16="http://schemas.microsoft.com/office/drawing/2014/main" id="{F2A2FDFC-B180-4234-BF13-EEE9155D15C2}"/>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54" name="Text Box 6">
          <a:extLst>
            <a:ext uri="{FF2B5EF4-FFF2-40B4-BE49-F238E27FC236}">
              <a16:creationId xmlns="" xmlns:a16="http://schemas.microsoft.com/office/drawing/2014/main" id="{54548F77-D8D6-4771-9385-63D4D5573FE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55" name="Text Box 6">
          <a:extLst>
            <a:ext uri="{FF2B5EF4-FFF2-40B4-BE49-F238E27FC236}">
              <a16:creationId xmlns="" xmlns:a16="http://schemas.microsoft.com/office/drawing/2014/main" id="{9BAB8A3A-6310-49B9-8FBD-9CAF99E10BD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56" name="Text Box 6">
          <a:extLst>
            <a:ext uri="{FF2B5EF4-FFF2-40B4-BE49-F238E27FC236}">
              <a16:creationId xmlns="" xmlns:a16="http://schemas.microsoft.com/office/drawing/2014/main" id="{F7DFAE20-571C-4E75-A698-3E997F3C2F0B}"/>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557" name="Text Box 6">
          <a:extLst>
            <a:ext uri="{FF2B5EF4-FFF2-40B4-BE49-F238E27FC236}">
              <a16:creationId xmlns="" xmlns:a16="http://schemas.microsoft.com/office/drawing/2014/main" id="{E6382877-5C87-4278-AE89-585B9EA2A4E0}"/>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58" name="Text Box 6">
          <a:extLst>
            <a:ext uri="{FF2B5EF4-FFF2-40B4-BE49-F238E27FC236}">
              <a16:creationId xmlns="" xmlns:a16="http://schemas.microsoft.com/office/drawing/2014/main" id="{4CBE5CD6-15FE-49CE-9A58-2B1C24C6968F}"/>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59" name="Text Box 6">
          <a:extLst>
            <a:ext uri="{FF2B5EF4-FFF2-40B4-BE49-F238E27FC236}">
              <a16:creationId xmlns="" xmlns:a16="http://schemas.microsoft.com/office/drawing/2014/main" id="{FE2C59D2-D19F-4522-8397-F324AEF60AB2}"/>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60" name="Text Box 6">
          <a:extLst>
            <a:ext uri="{FF2B5EF4-FFF2-40B4-BE49-F238E27FC236}">
              <a16:creationId xmlns="" xmlns:a16="http://schemas.microsoft.com/office/drawing/2014/main" id="{4B05813D-9F5D-4D87-8E34-E66DDC3D17CB}"/>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61" name="Text Box 6">
          <a:extLst>
            <a:ext uri="{FF2B5EF4-FFF2-40B4-BE49-F238E27FC236}">
              <a16:creationId xmlns="" xmlns:a16="http://schemas.microsoft.com/office/drawing/2014/main" id="{36E0F321-3569-45BC-9631-E21ACB41BE5D}"/>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62" name="Text Box 6">
          <a:extLst>
            <a:ext uri="{FF2B5EF4-FFF2-40B4-BE49-F238E27FC236}">
              <a16:creationId xmlns="" xmlns:a16="http://schemas.microsoft.com/office/drawing/2014/main" id="{42D5FFBE-E0D2-42D7-B99F-E3EC2B0EDC34}"/>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63" name="Text Box 6">
          <a:extLst>
            <a:ext uri="{FF2B5EF4-FFF2-40B4-BE49-F238E27FC236}">
              <a16:creationId xmlns="" xmlns:a16="http://schemas.microsoft.com/office/drawing/2014/main" id="{A2F0C528-A657-4B67-ADE0-66A57F924D14}"/>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64" name="Text Box 6">
          <a:extLst>
            <a:ext uri="{FF2B5EF4-FFF2-40B4-BE49-F238E27FC236}">
              <a16:creationId xmlns="" xmlns:a16="http://schemas.microsoft.com/office/drawing/2014/main" id="{193E5A98-4086-4015-B179-D46082749186}"/>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65" name="Text Box 6">
          <a:extLst>
            <a:ext uri="{FF2B5EF4-FFF2-40B4-BE49-F238E27FC236}">
              <a16:creationId xmlns="" xmlns:a16="http://schemas.microsoft.com/office/drawing/2014/main" id="{E33EA845-E9EC-46C9-AAEA-080789E9558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66" name="Text Box 6">
          <a:extLst>
            <a:ext uri="{FF2B5EF4-FFF2-40B4-BE49-F238E27FC236}">
              <a16:creationId xmlns="" xmlns:a16="http://schemas.microsoft.com/office/drawing/2014/main" id="{86B34230-4394-4C21-A47F-5119EC12494B}"/>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67" name="Text Box 6">
          <a:extLst>
            <a:ext uri="{FF2B5EF4-FFF2-40B4-BE49-F238E27FC236}">
              <a16:creationId xmlns="" xmlns:a16="http://schemas.microsoft.com/office/drawing/2014/main" id="{9D7F8765-82FC-4CB1-825B-3D6A190279FF}"/>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68" name="Text Box 6">
          <a:extLst>
            <a:ext uri="{FF2B5EF4-FFF2-40B4-BE49-F238E27FC236}">
              <a16:creationId xmlns="" xmlns:a16="http://schemas.microsoft.com/office/drawing/2014/main" id="{1E3417C5-2BCE-4B56-8571-D903F48AB5D9}"/>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69" name="Text Box 6">
          <a:extLst>
            <a:ext uri="{FF2B5EF4-FFF2-40B4-BE49-F238E27FC236}">
              <a16:creationId xmlns="" xmlns:a16="http://schemas.microsoft.com/office/drawing/2014/main" id="{0D0635D6-157F-4DF5-9A59-6433B9838254}"/>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70" name="Text Box 6">
          <a:extLst>
            <a:ext uri="{FF2B5EF4-FFF2-40B4-BE49-F238E27FC236}">
              <a16:creationId xmlns="" xmlns:a16="http://schemas.microsoft.com/office/drawing/2014/main" id="{9D9F4291-4306-4C08-8F7C-4D1E0F2D3274}"/>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71" name="Text Box 6">
          <a:extLst>
            <a:ext uri="{FF2B5EF4-FFF2-40B4-BE49-F238E27FC236}">
              <a16:creationId xmlns="" xmlns:a16="http://schemas.microsoft.com/office/drawing/2014/main" id="{1E3F4457-7B76-4143-8BBD-2F2214625F12}"/>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72" name="Text Box 6">
          <a:extLst>
            <a:ext uri="{FF2B5EF4-FFF2-40B4-BE49-F238E27FC236}">
              <a16:creationId xmlns="" xmlns:a16="http://schemas.microsoft.com/office/drawing/2014/main" id="{E17D308C-0938-449B-8A51-4F609111623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73" name="Text Box 6">
          <a:extLst>
            <a:ext uri="{FF2B5EF4-FFF2-40B4-BE49-F238E27FC236}">
              <a16:creationId xmlns="" xmlns:a16="http://schemas.microsoft.com/office/drawing/2014/main" id="{37A86DEE-9F22-45F0-A0E7-B4B4D93EC05B}"/>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74" name="Text Box 6">
          <a:extLst>
            <a:ext uri="{FF2B5EF4-FFF2-40B4-BE49-F238E27FC236}">
              <a16:creationId xmlns="" xmlns:a16="http://schemas.microsoft.com/office/drawing/2014/main" id="{FA73CB43-E35B-440A-9C85-BE666FB6F0A8}"/>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75" name="Text Box 6">
          <a:extLst>
            <a:ext uri="{FF2B5EF4-FFF2-40B4-BE49-F238E27FC236}">
              <a16:creationId xmlns="" xmlns:a16="http://schemas.microsoft.com/office/drawing/2014/main" id="{41BF22D9-5487-4CAD-905E-D324F3C5F89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76" name="Text Box 6">
          <a:extLst>
            <a:ext uri="{FF2B5EF4-FFF2-40B4-BE49-F238E27FC236}">
              <a16:creationId xmlns="" xmlns:a16="http://schemas.microsoft.com/office/drawing/2014/main" id="{8C1778AE-EE00-4343-B80B-F13A3DC05F23}"/>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77" name="Text Box 6">
          <a:extLst>
            <a:ext uri="{FF2B5EF4-FFF2-40B4-BE49-F238E27FC236}">
              <a16:creationId xmlns="" xmlns:a16="http://schemas.microsoft.com/office/drawing/2014/main" id="{EDB3B740-3121-4CB5-BB73-1602B7266EE1}"/>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578" name="Text Box 6">
          <a:extLst>
            <a:ext uri="{FF2B5EF4-FFF2-40B4-BE49-F238E27FC236}">
              <a16:creationId xmlns="" xmlns:a16="http://schemas.microsoft.com/office/drawing/2014/main" id="{8A689CE2-FE15-4A16-9D9D-29BC48B76134}"/>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79" name="Text Box 6">
          <a:extLst>
            <a:ext uri="{FF2B5EF4-FFF2-40B4-BE49-F238E27FC236}">
              <a16:creationId xmlns="" xmlns:a16="http://schemas.microsoft.com/office/drawing/2014/main" id="{F761DAE8-745A-48D6-B290-A7A58710430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80" name="Text Box 6">
          <a:extLst>
            <a:ext uri="{FF2B5EF4-FFF2-40B4-BE49-F238E27FC236}">
              <a16:creationId xmlns="" xmlns:a16="http://schemas.microsoft.com/office/drawing/2014/main" id="{EAB82ED3-7C3C-4F92-A140-E91AF22BE578}"/>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81" name="Text Box 6">
          <a:extLst>
            <a:ext uri="{FF2B5EF4-FFF2-40B4-BE49-F238E27FC236}">
              <a16:creationId xmlns="" xmlns:a16="http://schemas.microsoft.com/office/drawing/2014/main" id="{A0204BB1-9D1D-4CBB-ACCD-8FEF4840DD2C}"/>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82" name="Text Box 6">
          <a:extLst>
            <a:ext uri="{FF2B5EF4-FFF2-40B4-BE49-F238E27FC236}">
              <a16:creationId xmlns="" xmlns:a16="http://schemas.microsoft.com/office/drawing/2014/main" id="{1861D0BE-64C5-4D69-96AF-93FCCEB91FE2}"/>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83" name="Text Box 6">
          <a:extLst>
            <a:ext uri="{FF2B5EF4-FFF2-40B4-BE49-F238E27FC236}">
              <a16:creationId xmlns="" xmlns:a16="http://schemas.microsoft.com/office/drawing/2014/main" id="{C55C50C0-38DC-4275-8C1D-9FC936F7D458}"/>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584" name="Text Box 6">
          <a:extLst>
            <a:ext uri="{FF2B5EF4-FFF2-40B4-BE49-F238E27FC236}">
              <a16:creationId xmlns="" xmlns:a16="http://schemas.microsoft.com/office/drawing/2014/main" id="{EC12453B-1A59-4D1E-A3CC-647D78CF25D5}"/>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585" name="Text Box 6">
          <a:extLst>
            <a:ext uri="{FF2B5EF4-FFF2-40B4-BE49-F238E27FC236}">
              <a16:creationId xmlns="" xmlns:a16="http://schemas.microsoft.com/office/drawing/2014/main" id="{4BD652DB-F7FC-46EF-BE2C-A21EEF48013B}"/>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86" name="Text Box 6">
          <a:extLst>
            <a:ext uri="{FF2B5EF4-FFF2-40B4-BE49-F238E27FC236}">
              <a16:creationId xmlns="" xmlns:a16="http://schemas.microsoft.com/office/drawing/2014/main" id="{53DE127A-134B-40D7-9380-17250626EC40}"/>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587" name="Text Box 6">
          <a:extLst>
            <a:ext uri="{FF2B5EF4-FFF2-40B4-BE49-F238E27FC236}">
              <a16:creationId xmlns="" xmlns:a16="http://schemas.microsoft.com/office/drawing/2014/main" id="{887F1D43-9D9C-43F5-BFAF-0F4142B9E89B}"/>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88" name="Text Box 6">
          <a:extLst>
            <a:ext uri="{FF2B5EF4-FFF2-40B4-BE49-F238E27FC236}">
              <a16:creationId xmlns="" xmlns:a16="http://schemas.microsoft.com/office/drawing/2014/main" id="{839B35B2-4FC1-4802-86E8-EF0B0C5CDBC8}"/>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89" name="Text Box 6">
          <a:extLst>
            <a:ext uri="{FF2B5EF4-FFF2-40B4-BE49-F238E27FC236}">
              <a16:creationId xmlns="" xmlns:a16="http://schemas.microsoft.com/office/drawing/2014/main" id="{E7C083CF-7F4D-4DA4-96FA-92995267CB58}"/>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90" name="Text Box 6">
          <a:extLst>
            <a:ext uri="{FF2B5EF4-FFF2-40B4-BE49-F238E27FC236}">
              <a16:creationId xmlns="" xmlns:a16="http://schemas.microsoft.com/office/drawing/2014/main" id="{68497AB4-DF35-44AB-B83A-6BDA9C1301E2}"/>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91" name="Text Box 6">
          <a:extLst>
            <a:ext uri="{FF2B5EF4-FFF2-40B4-BE49-F238E27FC236}">
              <a16:creationId xmlns="" xmlns:a16="http://schemas.microsoft.com/office/drawing/2014/main" id="{233B19F9-B293-4CE6-A396-29073F14D34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92" name="Text Box 6">
          <a:extLst>
            <a:ext uri="{FF2B5EF4-FFF2-40B4-BE49-F238E27FC236}">
              <a16:creationId xmlns="" xmlns:a16="http://schemas.microsoft.com/office/drawing/2014/main" id="{ED36F44E-DB8D-4894-9841-058A02232E9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93" name="Text Box 6">
          <a:extLst>
            <a:ext uri="{FF2B5EF4-FFF2-40B4-BE49-F238E27FC236}">
              <a16:creationId xmlns="" xmlns:a16="http://schemas.microsoft.com/office/drawing/2014/main" id="{E25191BE-8A1C-48DB-8192-95834656D7CA}"/>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594" name="Text Box 6">
          <a:extLst>
            <a:ext uri="{FF2B5EF4-FFF2-40B4-BE49-F238E27FC236}">
              <a16:creationId xmlns="" xmlns:a16="http://schemas.microsoft.com/office/drawing/2014/main" id="{B1C92ADC-095A-4ED3-8CE7-AAB588A001E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56</xdr:row>
      <xdr:rowOff>0</xdr:rowOff>
    </xdr:from>
    <xdr:ext cx="76200" cy="203835"/>
    <xdr:sp macro="" textlink="">
      <xdr:nvSpPr>
        <xdr:cNvPr id="3595" name="Text Box 6">
          <a:extLst>
            <a:ext uri="{FF2B5EF4-FFF2-40B4-BE49-F238E27FC236}">
              <a16:creationId xmlns="" xmlns:a16="http://schemas.microsoft.com/office/drawing/2014/main" id="{7886DA94-E0B3-4CF0-B158-17B759F97552}"/>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96" name="Text Box 6">
          <a:extLst>
            <a:ext uri="{FF2B5EF4-FFF2-40B4-BE49-F238E27FC236}">
              <a16:creationId xmlns="" xmlns:a16="http://schemas.microsoft.com/office/drawing/2014/main" id="{63451F8F-3F1D-4743-8EF6-238FC78FE47E}"/>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97" name="Text Box 6">
          <a:extLst>
            <a:ext uri="{FF2B5EF4-FFF2-40B4-BE49-F238E27FC236}">
              <a16:creationId xmlns="" xmlns:a16="http://schemas.microsoft.com/office/drawing/2014/main" id="{6086BF53-0510-429E-A536-D9BFF11F574F}"/>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98" name="Text Box 6">
          <a:extLst>
            <a:ext uri="{FF2B5EF4-FFF2-40B4-BE49-F238E27FC236}">
              <a16:creationId xmlns="" xmlns:a16="http://schemas.microsoft.com/office/drawing/2014/main" id="{BADC1A17-BA0B-4AC1-874A-FD8500775E4A}"/>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599" name="Text Box 6">
          <a:extLst>
            <a:ext uri="{FF2B5EF4-FFF2-40B4-BE49-F238E27FC236}">
              <a16:creationId xmlns="" xmlns:a16="http://schemas.microsoft.com/office/drawing/2014/main" id="{D2462053-CDB3-4F8C-8A59-9DD3AF7DBCA4}"/>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600" name="Text Box 6">
          <a:extLst>
            <a:ext uri="{FF2B5EF4-FFF2-40B4-BE49-F238E27FC236}">
              <a16:creationId xmlns="" xmlns:a16="http://schemas.microsoft.com/office/drawing/2014/main" id="{85BFF4C1-2764-43F4-A12C-52D18E531224}"/>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861060</xdr:colOff>
      <xdr:row>56</xdr:row>
      <xdr:rowOff>0</xdr:rowOff>
    </xdr:from>
    <xdr:ext cx="76200" cy="203835"/>
    <xdr:sp macro="" textlink="">
      <xdr:nvSpPr>
        <xdr:cNvPr id="3601" name="Text Box 6">
          <a:extLst>
            <a:ext uri="{FF2B5EF4-FFF2-40B4-BE49-F238E27FC236}">
              <a16:creationId xmlns="" xmlns:a16="http://schemas.microsoft.com/office/drawing/2014/main" id="{9EA904E6-3902-4E30-9561-2F799E136951}"/>
            </a:ext>
          </a:extLst>
        </xdr:cNvPr>
        <xdr:cNvSpPr txBox="1">
          <a:spLocks noChangeArrowheads="1"/>
        </xdr:cNvSpPr>
      </xdr:nvSpPr>
      <xdr:spPr bwMode="auto">
        <a:xfrm>
          <a:off x="1410579" y="15122769"/>
          <a:ext cx="76200" cy="203835"/>
        </a:xfrm>
        <a:prstGeom prst="rect">
          <a:avLst/>
        </a:prstGeom>
        <a:noFill/>
        <a:ln w="9525">
          <a:noFill/>
          <a:miter lim="800000"/>
          <a:headEnd/>
          <a:tailEnd/>
        </a:ln>
      </xdr:spPr>
    </xdr:sp>
    <xdr:clientData/>
  </xdr:oneCellAnchor>
  <xdr:oneCellAnchor>
    <xdr:from>
      <xdr:col>1</xdr:col>
      <xdr:colOff>838200</xdr:colOff>
      <xdr:row>56</xdr:row>
      <xdr:rowOff>0</xdr:rowOff>
    </xdr:from>
    <xdr:ext cx="76200" cy="200025"/>
    <xdr:sp macro="" textlink="">
      <xdr:nvSpPr>
        <xdr:cNvPr id="3602" name="Text Box 6">
          <a:extLst>
            <a:ext uri="{FF2B5EF4-FFF2-40B4-BE49-F238E27FC236}">
              <a16:creationId xmlns="" xmlns:a16="http://schemas.microsoft.com/office/drawing/2014/main" id="{4763DA8B-E04E-4FDB-AD40-9705931661E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03" name="Text Box 6">
          <a:extLst>
            <a:ext uri="{FF2B5EF4-FFF2-40B4-BE49-F238E27FC236}">
              <a16:creationId xmlns="" xmlns:a16="http://schemas.microsoft.com/office/drawing/2014/main" id="{553F219C-107F-4713-91A0-44A64FD51EC0}"/>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604" name="Text Box 6">
          <a:extLst>
            <a:ext uri="{FF2B5EF4-FFF2-40B4-BE49-F238E27FC236}">
              <a16:creationId xmlns="" xmlns:a16="http://schemas.microsoft.com/office/drawing/2014/main" id="{A701CDFF-EB1B-42DC-961A-F5E8E95F2109}"/>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05" name="Text Box 6">
          <a:extLst>
            <a:ext uri="{FF2B5EF4-FFF2-40B4-BE49-F238E27FC236}">
              <a16:creationId xmlns="" xmlns:a16="http://schemas.microsoft.com/office/drawing/2014/main" id="{E93F8785-3E61-42E0-BC78-CA021FD8C634}"/>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06" name="Text Box 6">
          <a:extLst>
            <a:ext uri="{FF2B5EF4-FFF2-40B4-BE49-F238E27FC236}">
              <a16:creationId xmlns="" xmlns:a16="http://schemas.microsoft.com/office/drawing/2014/main" id="{902BA60E-8F5F-40F3-9697-818FDE55BB0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56</xdr:row>
      <xdr:rowOff>0</xdr:rowOff>
    </xdr:from>
    <xdr:ext cx="76200" cy="200891"/>
    <xdr:sp macro="" textlink="">
      <xdr:nvSpPr>
        <xdr:cNvPr id="3607" name="Text Box 6">
          <a:extLst>
            <a:ext uri="{FF2B5EF4-FFF2-40B4-BE49-F238E27FC236}">
              <a16:creationId xmlns="" xmlns:a16="http://schemas.microsoft.com/office/drawing/2014/main" id="{AC738D17-EEB5-4445-89BC-94EB1830BA7F}"/>
            </a:ext>
          </a:extLst>
        </xdr:cNvPr>
        <xdr:cNvSpPr txBox="1">
          <a:spLocks noChangeArrowheads="1"/>
        </xdr:cNvSpPr>
      </xdr:nvSpPr>
      <xdr:spPr bwMode="auto">
        <a:xfrm>
          <a:off x="1448333" y="15122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08" name="Text Box 6">
          <a:extLst>
            <a:ext uri="{FF2B5EF4-FFF2-40B4-BE49-F238E27FC236}">
              <a16:creationId xmlns="" xmlns:a16="http://schemas.microsoft.com/office/drawing/2014/main" id="{1E2C2CBD-6F03-4827-8C66-997B576DC47C}"/>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09" name="Text Box 6">
          <a:extLst>
            <a:ext uri="{FF2B5EF4-FFF2-40B4-BE49-F238E27FC236}">
              <a16:creationId xmlns="" xmlns:a16="http://schemas.microsoft.com/office/drawing/2014/main" id="{60C07D8F-67FF-4D28-B778-AD27B36E4039}"/>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10" name="Text Box 6">
          <a:extLst>
            <a:ext uri="{FF2B5EF4-FFF2-40B4-BE49-F238E27FC236}">
              <a16:creationId xmlns="" xmlns:a16="http://schemas.microsoft.com/office/drawing/2014/main" id="{EDD1EC6E-9960-4DDD-BE8C-AEBE4B541A6E}"/>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11" name="Text Box 6">
          <a:extLst>
            <a:ext uri="{FF2B5EF4-FFF2-40B4-BE49-F238E27FC236}">
              <a16:creationId xmlns="" xmlns:a16="http://schemas.microsoft.com/office/drawing/2014/main" id="{B54431C7-4C5C-4115-9E90-EF8BA9157997}"/>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12" name="Text Box 6">
          <a:extLst>
            <a:ext uri="{FF2B5EF4-FFF2-40B4-BE49-F238E27FC236}">
              <a16:creationId xmlns="" xmlns:a16="http://schemas.microsoft.com/office/drawing/2014/main" id="{3DF5C953-F55B-4B95-A00E-C2E8C6ABCD2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13" name="Text Box 6">
          <a:extLst>
            <a:ext uri="{FF2B5EF4-FFF2-40B4-BE49-F238E27FC236}">
              <a16:creationId xmlns="" xmlns:a16="http://schemas.microsoft.com/office/drawing/2014/main" id="{0564BD30-C641-4F59-A8C5-F83493529EC3}"/>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14" name="Text Box 6">
          <a:extLst>
            <a:ext uri="{FF2B5EF4-FFF2-40B4-BE49-F238E27FC236}">
              <a16:creationId xmlns="" xmlns:a16="http://schemas.microsoft.com/office/drawing/2014/main" id="{94472A4D-A1F1-46D3-A49D-DE45A7AB306A}"/>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56</xdr:row>
      <xdr:rowOff>0</xdr:rowOff>
    </xdr:from>
    <xdr:ext cx="76200" cy="200025"/>
    <xdr:sp macro="" textlink="">
      <xdr:nvSpPr>
        <xdr:cNvPr id="3615" name="Text Box 6">
          <a:extLst>
            <a:ext uri="{FF2B5EF4-FFF2-40B4-BE49-F238E27FC236}">
              <a16:creationId xmlns="" xmlns:a16="http://schemas.microsoft.com/office/drawing/2014/main" id="{DE5B1DC7-E3F3-49CF-AFB2-BE9710D8BB1D}"/>
            </a:ext>
          </a:extLst>
        </xdr:cNvPr>
        <xdr:cNvSpPr txBox="1">
          <a:spLocks noChangeArrowheads="1"/>
        </xdr:cNvSpPr>
      </xdr:nvSpPr>
      <xdr:spPr bwMode="auto">
        <a:xfrm>
          <a:off x="1387719" y="15122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3616" name="Text Box 6">
          <a:extLst>
            <a:ext uri="{FF2B5EF4-FFF2-40B4-BE49-F238E27FC236}">
              <a16:creationId xmlns="" xmlns:a16="http://schemas.microsoft.com/office/drawing/2014/main" id="{C8EE04A0-38ED-4528-9EB3-D670106D0048}"/>
            </a:ext>
          </a:extLst>
        </xdr:cNvPr>
        <xdr:cNvSpPr txBox="1">
          <a:spLocks noChangeArrowheads="1"/>
        </xdr:cNvSpPr>
      </xdr:nvSpPr>
      <xdr:spPr bwMode="auto">
        <a:xfrm>
          <a:off x="1410579" y="1550376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617" name="Text Box 6">
          <a:extLst>
            <a:ext uri="{FF2B5EF4-FFF2-40B4-BE49-F238E27FC236}">
              <a16:creationId xmlns="" xmlns:a16="http://schemas.microsoft.com/office/drawing/2014/main" id="{5F264DF8-BA9C-4299-B9B9-21B465650640}"/>
            </a:ext>
          </a:extLst>
        </xdr:cNvPr>
        <xdr:cNvSpPr txBox="1">
          <a:spLocks noChangeArrowheads="1"/>
        </xdr:cNvSpPr>
      </xdr:nvSpPr>
      <xdr:spPr bwMode="auto">
        <a:xfrm>
          <a:off x="1410579" y="1550376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618" name="Text Box 6">
          <a:extLst>
            <a:ext uri="{FF2B5EF4-FFF2-40B4-BE49-F238E27FC236}">
              <a16:creationId xmlns="" xmlns:a16="http://schemas.microsoft.com/office/drawing/2014/main" id="{0BE35515-EC9C-4C0E-BDA2-88CB58E7F1D8}"/>
            </a:ext>
          </a:extLst>
        </xdr:cNvPr>
        <xdr:cNvSpPr txBox="1">
          <a:spLocks noChangeArrowheads="1"/>
        </xdr:cNvSpPr>
      </xdr:nvSpPr>
      <xdr:spPr bwMode="auto">
        <a:xfrm>
          <a:off x="1410579" y="1550376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619" name="Text Box 6">
          <a:extLst>
            <a:ext uri="{FF2B5EF4-FFF2-40B4-BE49-F238E27FC236}">
              <a16:creationId xmlns="" xmlns:a16="http://schemas.microsoft.com/office/drawing/2014/main" id="{28EAF148-EFD1-4ABE-8BA9-55C8D42E4323}"/>
            </a:ext>
          </a:extLst>
        </xdr:cNvPr>
        <xdr:cNvSpPr txBox="1">
          <a:spLocks noChangeArrowheads="1"/>
        </xdr:cNvSpPr>
      </xdr:nvSpPr>
      <xdr:spPr bwMode="auto">
        <a:xfrm>
          <a:off x="1410579" y="1550376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620" name="Text Box 6">
          <a:extLst>
            <a:ext uri="{FF2B5EF4-FFF2-40B4-BE49-F238E27FC236}">
              <a16:creationId xmlns="" xmlns:a16="http://schemas.microsoft.com/office/drawing/2014/main" id="{1F087EAD-6B91-4480-BD61-ED4E5ABAD21B}"/>
            </a:ext>
          </a:extLst>
        </xdr:cNvPr>
        <xdr:cNvSpPr txBox="1">
          <a:spLocks noChangeArrowheads="1"/>
        </xdr:cNvSpPr>
      </xdr:nvSpPr>
      <xdr:spPr bwMode="auto">
        <a:xfrm>
          <a:off x="1410579" y="1550376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621" name="Text Box 6">
          <a:extLst>
            <a:ext uri="{FF2B5EF4-FFF2-40B4-BE49-F238E27FC236}">
              <a16:creationId xmlns="" xmlns:a16="http://schemas.microsoft.com/office/drawing/2014/main" id="{D0050A14-5F54-4CCA-B0CB-D1C29A7D3C60}"/>
            </a:ext>
          </a:extLst>
        </xdr:cNvPr>
        <xdr:cNvSpPr txBox="1">
          <a:spLocks noChangeArrowheads="1"/>
        </xdr:cNvSpPr>
      </xdr:nvSpPr>
      <xdr:spPr bwMode="auto">
        <a:xfrm>
          <a:off x="1410579" y="1550376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891"/>
    <xdr:sp macro="" textlink="">
      <xdr:nvSpPr>
        <xdr:cNvPr id="3622" name="Text Box 6">
          <a:extLst>
            <a:ext uri="{FF2B5EF4-FFF2-40B4-BE49-F238E27FC236}">
              <a16:creationId xmlns="" xmlns:a16="http://schemas.microsoft.com/office/drawing/2014/main" id="{358EF1D2-6BD5-432B-86F3-E909A3A4B645}"/>
            </a:ext>
          </a:extLst>
        </xdr:cNvPr>
        <xdr:cNvSpPr txBox="1">
          <a:spLocks noChangeArrowheads="1"/>
        </xdr:cNvSpPr>
      </xdr:nvSpPr>
      <xdr:spPr bwMode="auto">
        <a:xfrm>
          <a:off x="1387719" y="15503769"/>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8191"/>
    <xdr:sp macro="" textlink="">
      <xdr:nvSpPr>
        <xdr:cNvPr id="3623" name="Text Box 6">
          <a:extLst>
            <a:ext uri="{FF2B5EF4-FFF2-40B4-BE49-F238E27FC236}">
              <a16:creationId xmlns="" xmlns:a16="http://schemas.microsoft.com/office/drawing/2014/main" id="{05E0C0AC-F44C-4B0F-8D3E-CCD3D1DB84B7}"/>
            </a:ext>
          </a:extLst>
        </xdr:cNvPr>
        <xdr:cNvSpPr txBox="1">
          <a:spLocks noChangeArrowheads="1"/>
        </xdr:cNvSpPr>
      </xdr:nvSpPr>
      <xdr:spPr bwMode="auto">
        <a:xfrm>
          <a:off x="1410579" y="1550376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624" name="Text Box 6">
          <a:extLst>
            <a:ext uri="{FF2B5EF4-FFF2-40B4-BE49-F238E27FC236}">
              <a16:creationId xmlns="" xmlns:a16="http://schemas.microsoft.com/office/drawing/2014/main" id="{39BAFE54-C163-405A-8956-D022C11A0A4C}"/>
            </a:ext>
          </a:extLst>
        </xdr:cNvPr>
        <xdr:cNvSpPr txBox="1">
          <a:spLocks noChangeArrowheads="1"/>
        </xdr:cNvSpPr>
      </xdr:nvSpPr>
      <xdr:spPr bwMode="auto">
        <a:xfrm>
          <a:off x="1410579" y="15503769"/>
          <a:ext cx="76200" cy="203835"/>
        </a:xfrm>
        <a:prstGeom prst="rect">
          <a:avLst/>
        </a:prstGeom>
        <a:noFill/>
        <a:ln w="9525">
          <a:noFill/>
          <a:miter lim="800000"/>
          <a:headEnd/>
          <a:tailEnd/>
        </a:ln>
      </xdr:spPr>
    </xdr:sp>
    <xdr:clientData/>
  </xdr:oneCellAnchor>
  <xdr:oneCellAnchor>
    <xdr:from>
      <xdr:col>1</xdr:col>
      <xdr:colOff>861060</xdr:colOff>
      <xdr:row>58</xdr:row>
      <xdr:rowOff>0</xdr:rowOff>
    </xdr:from>
    <xdr:ext cx="76200" cy="188191"/>
    <xdr:sp macro="" textlink="">
      <xdr:nvSpPr>
        <xdr:cNvPr id="3625" name="Text Box 6">
          <a:extLst>
            <a:ext uri="{FF2B5EF4-FFF2-40B4-BE49-F238E27FC236}">
              <a16:creationId xmlns="" xmlns:a16="http://schemas.microsoft.com/office/drawing/2014/main" id="{AA06EA43-1D79-478E-9111-7A9FE567D1EB}"/>
            </a:ext>
          </a:extLst>
        </xdr:cNvPr>
        <xdr:cNvSpPr txBox="1">
          <a:spLocks noChangeArrowheads="1"/>
        </xdr:cNvSpPr>
      </xdr:nvSpPr>
      <xdr:spPr bwMode="auto">
        <a:xfrm>
          <a:off x="1410579" y="15503769"/>
          <a:ext cx="76200" cy="188191"/>
        </a:xfrm>
        <a:prstGeom prst="rect">
          <a:avLst/>
        </a:prstGeom>
        <a:noFill/>
        <a:ln w="9525">
          <a:noFill/>
          <a:miter lim="800000"/>
          <a:headEnd/>
          <a:tailEnd/>
        </a:ln>
      </xdr:spPr>
    </xdr:sp>
    <xdr:clientData/>
  </xdr:oneCellAnchor>
  <xdr:oneCellAnchor>
    <xdr:from>
      <xdr:col>1</xdr:col>
      <xdr:colOff>861060</xdr:colOff>
      <xdr:row>58</xdr:row>
      <xdr:rowOff>0</xdr:rowOff>
    </xdr:from>
    <xdr:ext cx="76200" cy="203835"/>
    <xdr:sp macro="" textlink="">
      <xdr:nvSpPr>
        <xdr:cNvPr id="3626" name="Text Box 6">
          <a:extLst>
            <a:ext uri="{FF2B5EF4-FFF2-40B4-BE49-F238E27FC236}">
              <a16:creationId xmlns="" xmlns:a16="http://schemas.microsoft.com/office/drawing/2014/main" id="{65807403-A4A1-46B3-A391-5DEC2ABBA4AB}"/>
            </a:ext>
          </a:extLst>
        </xdr:cNvPr>
        <xdr:cNvSpPr txBox="1">
          <a:spLocks noChangeArrowheads="1"/>
        </xdr:cNvSpPr>
      </xdr:nvSpPr>
      <xdr:spPr bwMode="auto">
        <a:xfrm>
          <a:off x="1410579" y="15503769"/>
          <a:ext cx="76200" cy="203835"/>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627" name="Text Box 6">
          <a:extLst>
            <a:ext uri="{FF2B5EF4-FFF2-40B4-BE49-F238E27FC236}">
              <a16:creationId xmlns="" xmlns:a16="http://schemas.microsoft.com/office/drawing/2014/main" id="{2885D163-ADC9-42DA-BB49-97D3B2A35DD9}"/>
            </a:ext>
          </a:extLst>
        </xdr:cNvPr>
        <xdr:cNvSpPr txBox="1">
          <a:spLocks noChangeArrowheads="1"/>
        </xdr:cNvSpPr>
      </xdr:nvSpPr>
      <xdr:spPr bwMode="auto">
        <a:xfrm>
          <a:off x="1387719" y="15503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628" name="Text Box 6">
          <a:extLst>
            <a:ext uri="{FF2B5EF4-FFF2-40B4-BE49-F238E27FC236}">
              <a16:creationId xmlns="" xmlns:a16="http://schemas.microsoft.com/office/drawing/2014/main" id="{D8FB2292-DBB7-4536-B1FB-B200A9E086A9}"/>
            </a:ext>
          </a:extLst>
        </xdr:cNvPr>
        <xdr:cNvSpPr txBox="1">
          <a:spLocks noChangeArrowheads="1"/>
        </xdr:cNvSpPr>
      </xdr:nvSpPr>
      <xdr:spPr bwMode="auto">
        <a:xfrm>
          <a:off x="1387719" y="15503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629" name="Text Box 6">
          <a:extLst>
            <a:ext uri="{FF2B5EF4-FFF2-40B4-BE49-F238E27FC236}">
              <a16:creationId xmlns="" xmlns:a16="http://schemas.microsoft.com/office/drawing/2014/main" id="{0C2C7BC6-223F-4741-B8FC-5BD18C85C963}"/>
            </a:ext>
          </a:extLst>
        </xdr:cNvPr>
        <xdr:cNvSpPr txBox="1">
          <a:spLocks noChangeArrowheads="1"/>
        </xdr:cNvSpPr>
      </xdr:nvSpPr>
      <xdr:spPr bwMode="auto">
        <a:xfrm>
          <a:off x="1410579" y="15503769"/>
          <a:ext cx="76200" cy="185651"/>
        </a:xfrm>
        <a:prstGeom prst="rect">
          <a:avLst/>
        </a:prstGeom>
        <a:noFill/>
        <a:ln w="9525">
          <a:noFill/>
          <a:miter lim="800000"/>
          <a:headEnd/>
          <a:tailEnd/>
        </a:ln>
      </xdr:spPr>
    </xdr:sp>
    <xdr:clientData/>
  </xdr:oneCellAnchor>
  <xdr:oneCellAnchor>
    <xdr:from>
      <xdr:col>1</xdr:col>
      <xdr:colOff>838200</xdr:colOff>
      <xdr:row>58</xdr:row>
      <xdr:rowOff>0</xdr:rowOff>
    </xdr:from>
    <xdr:ext cx="76200" cy="200025"/>
    <xdr:sp macro="" textlink="">
      <xdr:nvSpPr>
        <xdr:cNvPr id="3630" name="Text Box 6">
          <a:extLst>
            <a:ext uri="{FF2B5EF4-FFF2-40B4-BE49-F238E27FC236}">
              <a16:creationId xmlns="" xmlns:a16="http://schemas.microsoft.com/office/drawing/2014/main" id="{3DA9BEBA-6922-408A-8BCA-DB2311FFF25C}"/>
            </a:ext>
          </a:extLst>
        </xdr:cNvPr>
        <xdr:cNvSpPr txBox="1">
          <a:spLocks noChangeArrowheads="1"/>
        </xdr:cNvSpPr>
      </xdr:nvSpPr>
      <xdr:spPr bwMode="auto">
        <a:xfrm>
          <a:off x="1387719" y="15503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58</xdr:row>
      <xdr:rowOff>0</xdr:rowOff>
    </xdr:from>
    <xdr:ext cx="76200" cy="200025"/>
    <xdr:sp macro="" textlink="">
      <xdr:nvSpPr>
        <xdr:cNvPr id="3631" name="Text Box 6">
          <a:extLst>
            <a:ext uri="{FF2B5EF4-FFF2-40B4-BE49-F238E27FC236}">
              <a16:creationId xmlns="" xmlns:a16="http://schemas.microsoft.com/office/drawing/2014/main" id="{2E29F1E0-39FC-4B06-9C6F-41D5E9297686}"/>
            </a:ext>
          </a:extLst>
        </xdr:cNvPr>
        <xdr:cNvSpPr txBox="1">
          <a:spLocks noChangeArrowheads="1"/>
        </xdr:cNvSpPr>
      </xdr:nvSpPr>
      <xdr:spPr bwMode="auto">
        <a:xfrm>
          <a:off x="1387719" y="155037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58</xdr:row>
      <xdr:rowOff>0</xdr:rowOff>
    </xdr:from>
    <xdr:ext cx="76200" cy="185651"/>
    <xdr:sp macro="" textlink="">
      <xdr:nvSpPr>
        <xdr:cNvPr id="3632" name="Text Box 6">
          <a:extLst>
            <a:ext uri="{FF2B5EF4-FFF2-40B4-BE49-F238E27FC236}">
              <a16:creationId xmlns="" xmlns:a16="http://schemas.microsoft.com/office/drawing/2014/main" id="{596D4672-395C-4CF7-AF7F-5F0E26EFA3CA}"/>
            </a:ext>
          </a:extLst>
        </xdr:cNvPr>
        <xdr:cNvSpPr txBox="1">
          <a:spLocks noChangeArrowheads="1"/>
        </xdr:cNvSpPr>
      </xdr:nvSpPr>
      <xdr:spPr bwMode="auto">
        <a:xfrm>
          <a:off x="1410579" y="15503769"/>
          <a:ext cx="76200" cy="185651"/>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59</xdr:row>
      <xdr:rowOff>0</xdr:rowOff>
    </xdr:from>
    <xdr:ext cx="76200" cy="188191"/>
    <xdr:sp macro="" textlink="">
      <xdr:nvSpPr>
        <xdr:cNvPr id="3633" name="Text Box 6">
          <a:extLst>
            <a:ext uri="{FF2B5EF4-FFF2-40B4-BE49-F238E27FC236}">
              <a16:creationId xmlns="" xmlns:a16="http://schemas.microsoft.com/office/drawing/2014/main" id="{46E850A7-A808-453E-B62A-E5BB5E98FF71}"/>
            </a:ext>
          </a:extLst>
        </xdr:cNvPr>
        <xdr:cNvSpPr txBox="1">
          <a:spLocks noChangeArrowheads="1"/>
        </xdr:cNvSpPr>
      </xdr:nvSpPr>
      <xdr:spPr bwMode="auto">
        <a:xfrm>
          <a:off x="1410579" y="15694269"/>
          <a:ext cx="76200" cy="188191"/>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3634" name="Text Box 6">
          <a:extLst>
            <a:ext uri="{FF2B5EF4-FFF2-40B4-BE49-F238E27FC236}">
              <a16:creationId xmlns="" xmlns:a16="http://schemas.microsoft.com/office/drawing/2014/main" id="{C491F7F9-3908-4D8A-96C4-2D45724B1377}"/>
            </a:ext>
          </a:extLst>
        </xdr:cNvPr>
        <xdr:cNvSpPr txBox="1">
          <a:spLocks noChangeArrowheads="1"/>
        </xdr:cNvSpPr>
      </xdr:nvSpPr>
      <xdr:spPr bwMode="auto">
        <a:xfrm>
          <a:off x="1410579" y="15950712"/>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635" name="Text Box 6">
          <a:extLst>
            <a:ext uri="{FF2B5EF4-FFF2-40B4-BE49-F238E27FC236}">
              <a16:creationId xmlns="" xmlns:a16="http://schemas.microsoft.com/office/drawing/2014/main" id="{67737067-6ABE-44BF-A84D-51B52E6A685C}"/>
            </a:ext>
          </a:extLst>
        </xdr:cNvPr>
        <xdr:cNvSpPr txBox="1">
          <a:spLocks noChangeArrowheads="1"/>
        </xdr:cNvSpPr>
      </xdr:nvSpPr>
      <xdr:spPr bwMode="auto">
        <a:xfrm>
          <a:off x="1387719" y="156942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7325"/>
    <xdr:sp macro="" textlink="">
      <xdr:nvSpPr>
        <xdr:cNvPr id="3636" name="Text Box 6">
          <a:extLst>
            <a:ext uri="{FF2B5EF4-FFF2-40B4-BE49-F238E27FC236}">
              <a16:creationId xmlns="" xmlns:a16="http://schemas.microsoft.com/office/drawing/2014/main" id="{6CFB5DCC-4DA5-43E0-B64F-AF220567298B}"/>
            </a:ext>
          </a:extLst>
        </xdr:cNvPr>
        <xdr:cNvSpPr txBox="1">
          <a:spLocks noChangeArrowheads="1"/>
        </xdr:cNvSpPr>
      </xdr:nvSpPr>
      <xdr:spPr bwMode="auto">
        <a:xfrm>
          <a:off x="1410579" y="15694269"/>
          <a:ext cx="76200" cy="187325"/>
        </a:xfrm>
        <a:prstGeom prst="rect">
          <a:avLst/>
        </a:prstGeom>
        <a:noFill/>
        <a:ln w="9525">
          <a:noFill/>
          <a:miter lim="800000"/>
          <a:headEnd/>
          <a:tailEnd/>
        </a:ln>
      </xdr:spPr>
    </xdr:sp>
    <xdr:clientData/>
  </xdr:oneCellAnchor>
  <xdr:oneCellAnchor>
    <xdr:from>
      <xdr:col>1</xdr:col>
      <xdr:colOff>838200</xdr:colOff>
      <xdr:row>67</xdr:row>
      <xdr:rowOff>0</xdr:rowOff>
    </xdr:from>
    <xdr:ext cx="76200" cy="200025"/>
    <xdr:sp macro="" textlink="">
      <xdr:nvSpPr>
        <xdr:cNvPr id="3638" name="Text Box 6">
          <a:extLst>
            <a:ext uri="{FF2B5EF4-FFF2-40B4-BE49-F238E27FC236}">
              <a16:creationId xmlns="" xmlns:a16="http://schemas.microsoft.com/office/drawing/2014/main" id="{F11F0298-B649-47CA-B5A7-9A0A0617594E}"/>
            </a:ext>
          </a:extLst>
        </xdr:cNvPr>
        <xdr:cNvSpPr txBox="1">
          <a:spLocks noChangeArrowheads="1"/>
        </xdr:cNvSpPr>
      </xdr:nvSpPr>
      <xdr:spPr bwMode="auto">
        <a:xfrm>
          <a:off x="1387719" y="180169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67</xdr:row>
      <xdr:rowOff>0</xdr:rowOff>
    </xdr:from>
    <xdr:ext cx="76200" cy="200025"/>
    <xdr:sp macro="" textlink="">
      <xdr:nvSpPr>
        <xdr:cNvPr id="3639" name="Text Box 6">
          <a:extLst>
            <a:ext uri="{FF2B5EF4-FFF2-40B4-BE49-F238E27FC236}">
              <a16:creationId xmlns="" xmlns:a16="http://schemas.microsoft.com/office/drawing/2014/main" id="{89C5BBE5-8ADA-4FA1-9266-5C5198345BC9}"/>
            </a:ext>
          </a:extLst>
        </xdr:cNvPr>
        <xdr:cNvSpPr txBox="1">
          <a:spLocks noChangeArrowheads="1"/>
        </xdr:cNvSpPr>
      </xdr:nvSpPr>
      <xdr:spPr bwMode="auto">
        <a:xfrm>
          <a:off x="1387719" y="180169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203835"/>
    <xdr:sp macro="" textlink="">
      <xdr:nvSpPr>
        <xdr:cNvPr id="3640" name="Text Box 6">
          <a:extLst>
            <a:ext uri="{FF2B5EF4-FFF2-40B4-BE49-F238E27FC236}">
              <a16:creationId xmlns="" xmlns:a16="http://schemas.microsoft.com/office/drawing/2014/main" id="{F4CDF776-1F02-4A2B-A672-BCEFFAA836CE}"/>
            </a:ext>
          </a:extLst>
        </xdr:cNvPr>
        <xdr:cNvSpPr txBox="1">
          <a:spLocks noChangeArrowheads="1"/>
        </xdr:cNvSpPr>
      </xdr:nvSpPr>
      <xdr:spPr bwMode="auto">
        <a:xfrm>
          <a:off x="1410579" y="17753135"/>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891"/>
    <xdr:sp macro="" textlink="">
      <xdr:nvSpPr>
        <xdr:cNvPr id="3641" name="Text Box 6">
          <a:extLst>
            <a:ext uri="{FF2B5EF4-FFF2-40B4-BE49-F238E27FC236}">
              <a16:creationId xmlns="" xmlns:a16="http://schemas.microsoft.com/office/drawing/2014/main" id="{6922308A-E6DA-4DB8-B20E-D97843A077BF}"/>
            </a:ext>
          </a:extLst>
        </xdr:cNvPr>
        <xdr:cNvSpPr txBox="1">
          <a:spLocks noChangeArrowheads="1"/>
        </xdr:cNvSpPr>
      </xdr:nvSpPr>
      <xdr:spPr bwMode="auto">
        <a:xfrm>
          <a:off x="1387719" y="17753135"/>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203835"/>
    <xdr:sp macro="" textlink="">
      <xdr:nvSpPr>
        <xdr:cNvPr id="3642" name="Text Box 6">
          <a:extLst>
            <a:ext uri="{FF2B5EF4-FFF2-40B4-BE49-F238E27FC236}">
              <a16:creationId xmlns="" xmlns:a16="http://schemas.microsoft.com/office/drawing/2014/main" id="{98563ACC-A0F1-4E7F-BAFB-1DD60A79FF33}"/>
            </a:ext>
          </a:extLst>
        </xdr:cNvPr>
        <xdr:cNvSpPr txBox="1">
          <a:spLocks noChangeArrowheads="1"/>
        </xdr:cNvSpPr>
      </xdr:nvSpPr>
      <xdr:spPr bwMode="auto">
        <a:xfrm>
          <a:off x="1410579" y="18778904"/>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3643" name="Text Box 6">
          <a:extLst>
            <a:ext uri="{FF2B5EF4-FFF2-40B4-BE49-F238E27FC236}">
              <a16:creationId xmlns="" xmlns:a16="http://schemas.microsoft.com/office/drawing/2014/main" id="{C89B1724-A59A-4E12-8369-691DCF6596FB}"/>
            </a:ext>
          </a:extLst>
        </xdr:cNvPr>
        <xdr:cNvSpPr txBox="1">
          <a:spLocks noChangeArrowheads="1"/>
        </xdr:cNvSpPr>
      </xdr:nvSpPr>
      <xdr:spPr bwMode="auto">
        <a:xfrm>
          <a:off x="1410579" y="18778904"/>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3644" name="Text Box 6">
          <a:extLst>
            <a:ext uri="{FF2B5EF4-FFF2-40B4-BE49-F238E27FC236}">
              <a16:creationId xmlns="" xmlns:a16="http://schemas.microsoft.com/office/drawing/2014/main" id="{8F38A41B-55EF-46AD-87DB-FC5AE062373A}"/>
            </a:ext>
          </a:extLst>
        </xdr:cNvPr>
        <xdr:cNvSpPr txBox="1">
          <a:spLocks noChangeArrowheads="1"/>
        </xdr:cNvSpPr>
      </xdr:nvSpPr>
      <xdr:spPr bwMode="auto">
        <a:xfrm>
          <a:off x="1410579" y="18778904"/>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891"/>
    <xdr:sp macro="" textlink="">
      <xdr:nvSpPr>
        <xdr:cNvPr id="3645" name="Text Box 6">
          <a:extLst>
            <a:ext uri="{FF2B5EF4-FFF2-40B4-BE49-F238E27FC236}">
              <a16:creationId xmlns="" xmlns:a16="http://schemas.microsoft.com/office/drawing/2014/main" id="{6E825962-A62F-4A83-84FE-D9A13A6257AB}"/>
            </a:ext>
          </a:extLst>
        </xdr:cNvPr>
        <xdr:cNvSpPr txBox="1">
          <a:spLocks noChangeArrowheads="1"/>
        </xdr:cNvSpPr>
      </xdr:nvSpPr>
      <xdr:spPr bwMode="auto">
        <a:xfrm>
          <a:off x="1387719" y="18778904"/>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63</xdr:row>
      <xdr:rowOff>0</xdr:rowOff>
    </xdr:from>
    <xdr:ext cx="76200" cy="203835"/>
    <xdr:sp macro="" textlink="">
      <xdr:nvSpPr>
        <xdr:cNvPr id="3646" name="Text Box 6">
          <a:extLst>
            <a:ext uri="{FF2B5EF4-FFF2-40B4-BE49-F238E27FC236}">
              <a16:creationId xmlns="" xmlns:a16="http://schemas.microsoft.com/office/drawing/2014/main" id="{903A0FF1-2032-4CC7-B077-67F487C5D328}"/>
            </a:ext>
          </a:extLst>
        </xdr:cNvPr>
        <xdr:cNvSpPr txBox="1">
          <a:spLocks noChangeArrowheads="1"/>
        </xdr:cNvSpPr>
      </xdr:nvSpPr>
      <xdr:spPr bwMode="auto">
        <a:xfrm>
          <a:off x="1410579" y="18778904"/>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3647" name="Text Box 6">
          <a:extLst>
            <a:ext uri="{FF2B5EF4-FFF2-40B4-BE49-F238E27FC236}">
              <a16:creationId xmlns="" xmlns:a16="http://schemas.microsoft.com/office/drawing/2014/main" id="{BE02E28E-AD39-43F8-A417-06084DECC727}"/>
            </a:ext>
          </a:extLst>
        </xdr:cNvPr>
        <xdr:cNvSpPr txBox="1">
          <a:spLocks noChangeArrowheads="1"/>
        </xdr:cNvSpPr>
      </xdr:nvSpPr>
      <xdr:spPr bwMode="auto">
        <a:xfrm>
          <a:off x="1410579" y="18778904"/>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025"/>
    <xdr:sp macro="" textlink="">
      <xdr:nvSpPr>
        <xdr:cNvPr id="3648" name="Text Box 6">
          <a:extLst>
            <a:ext uri="{FF2B5EF4-FFF2-40B4-BE49-F238E27FC236}">
              <a16:creationId xmlns="" xmlns:a16="http://schemas.microsoft.com/office/drawing/2014/main" id="{05C5D1A8-3FB7-4FA0-BB4F-8904DE5C12BC}"/>
            </a:ext>
          </a:extLst>
        </xdr:cNvPr>
        <xdr:cNvSpPr txBox="1">
          <a:spLocks noChangeArrowheads="1"/>
        </xdr:cNvSpPr>
      </xdr:nvSpPr>
      <xdr:spPr bwMode="auto">
        <a:xfrm>
          <a:off x="1387719" y="187789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3649" name="Text Box 6">
          <a:extLst>
            <a:ext uri="{FF2B5EF4-FFF2-40B4-BE49-F238E27FC236}">
              <a16:creationId xmlns="" xmlns:a16="http://schemas.microsoft.com/office/drawing/2014/main" id="{60216D67-2F6B-4C56-8BEB-8E1E8F2F1277}"/>
            </a:ext>
          </a:extLst>
        </xdr:cNvPr>
        <xdr:cNvSpPr txBox="1">
          <a:spLocks noChangeArrowheads="1"/>
        </xdr:cNvSpPr>
      </xdr:nvSpPr>
      <xdr:spPr bwMode="auto">
        <a:xfrm>
          <a:off x="1387719" y="187789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3650" name="Text Box 6">
          <a:extLst>
            <a:ext uri="{FF2B5EF4-FFF2-40B4-BE49-F238E27FC236}">
              <a16:creationId xmlns="" xmlns:a16="http://schemas.microsoft.com/office/drawing/2014/main" id="{18121D20-19A2-4999-81BD-9C949D71FE37}"/>
            </a:ext>
          </a:extLst>
        </xdr:cNvPr>
        <xdr:cNvSpPr txBox="1">
          <a:spLocks noChangeArrowheads="1"/>
        </xdr:cNvSpPr>
      </xdr:nvSpPr>
      <xdr:spPr bwMode="auto">
        <a:xfrm>
          <a:off x="1387719" y="187789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63</xdr:row>
      <xdr:rowOff>0</xdr:rowOff>
    </xdr:from>
    <xdr:ext cx="76200" cy="200025"/>
    <xdr:sp macro="" textlink="">
      <xdr:nvSpPr>
        <xdr:cNvPr id="3651" name="Text Box 6">
          <a:extLst>
            <a:ext uri="{FF2B5EF4-FFF2-40B4-BE49-F238E27FC236}">
              <a16:creationId xmlns="" xmlns:a16="http://schemas.microsoft.com/office/drawing/2014/main" id="{137880FF-60F6-4D09-8FEB-1C7926EF22D7}"/>
            </a:ext>
          </a:extLst>
        </xdr:cNvPr>
        <xdr:cNvSpPr txBox="1">
          <a:spLocks noChangeArrowheads="1"/>
        </xdr:cNvSpPr>
      </xdr:nvSpPr>
      <xdr:spPr bwMode="auto">
        <a:xfrm>
          <a:off x="1387719" y="187789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3652" name="Text Box 6">
          <a:extLst>
            <a:ext uri="{FF2B5EF4-FFF2-40B4-BE49-F238E27FC236}">
              <a16:creationId xmlns="" xmlns:a16="http://schemas.microsoft.com/office/drawing/2014/main" id="{86ADAE97-AE96-4C35-A2C3-A2E6768C8915}"/>
            </a:ext>
          </a:extLst>
        </xdr:cNvPr>
        <xdr:cNvSpPr txBox="1">
          <a:spLocks noChangeArrowheads="1"/>
        </xdr:cNvSpPr>
      </xdr:nvSpPr>
      <xdr:spPr bwMode="auto">
        <a:xfrm>
          <a:off x="1410579" y="18969404"/>
          <a:ext cx="76200" cy="188191"/>
        </a:xfrm>
        <a:prstGeom prst="rect">
          <a:avLst/>
        </a:prstGeom>
        <a:noFill/>
        <a:ln w="9525">
          <a:noFill/>
          <a:miter lim="800000"/>
          <a:headEnd/>
          <a:tailEnd/>
        </a:ln>
      </xdr:spPr>
    </xdr:sp>
    <xdr:clientData/>
  </xdr:oneCellAnchor>
  <xdr:oneCellAnchor>
    <xdr:from>
      <xdr:col>1</xdr:col>
      <xdr:colOff>861060</xdr:colOff>
      <xdr:row>65</xdr:row>
      <xdr:rowOff>0</xdr:rowOff>
    </xdr:from>
    <xdr:ext cx="76200" cy="203835"/>
    <xdr:sp macro="" textlink="">
      <xdr:nvSpPr>
        <xdr:cNvPr id="3653" name="Text Box 6">
          <a:extLst>
            <a:ext uri="{FF2B5EF4-FFF2-40B4-BE49-F238E27FC236}">
              <a16:creationId xmlns="" xmlns:a16="http://schemas.microsoft.com/office/drawing/2014/main" id="{05CBAABD-692B-4634-B5C6-A4160AC02E24}"/>
            </a:ext>
          </a:extLst>
        </xdr:cNvPr>
        <xdr:cNvSpPr txBox="1">
          <a:spLocks noChangeArrowheads="1"/>
        </xdr:cNvSpPr>
      </xdr:nvSpPr>
      <xdr:spPr bwMode="auto">
        <a:xfrm>
          <a:off x="1410579" y="19159904"/>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3654" name="Text Box 6">
          <a:extLst>
            <a:ext uri="{FF2B5EF4-FFF2-40B4-BE49-F238E27FC236}">
              <a16:creationId xmlns="" xmlns:a16="http://schemas.microsoft.com/office/drawing/2014/main" id="{DB3571F9-F7D1-4536-A6C2-BD7AEE15FD92}"/>
            </a:ext>
          </a:extLst>
        </xdr:cNvPr>
        <xdr:cNvSpPr txBox="1">
          <a:spLocks noChangeArrowheads="1"/>
        </xdr:cNvSpPr>
      </xdr:nvSpPr>
      <xdr:spPr bwMode="auto">
        <a:xfrm>
          <a:off x="1387719" y="18969404"/>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7325"/>
    <xdr:sp macro="" textlink="">
      <xdr:nvSpPr>
        <xdr:cNvPr id="3655" name="Text Box 6">
          <a:extLst>
            <a:ext uri="{FF2B5EF4-FFF2-40B4-BE49-F238E27FC236}">
              <a16:creationId xmlns="" xmlns:a16="http://schemas.microsoft.com/office/drawing/2014/main" id="{A2DC9E60-8AE0-4FB4-A92F-7AC5253A4628}"/>
            </a:ext>
          </a:extLst>
        </xdr:cNvPr>
        <xdr:cNvSpPr txBox="1">
          <a:spLocks noChangeArrowheads="1"/>
        </xdr:cNvSpPr>
      </xdr:nvSpPr>
      <xdr:spPr bwMode="auto">
        <a:xfrm>
          <a:off x="1410579" y="18969404"/>
          <a:ext cx="76200" cy="187325"/>
        </a:xfrm>
        <a:prstGeom prst="rect">
          <a:avLst/>
        </a:prstGeom>
        <a:noFill/>
        <a:ln w="9525">
          <a:noFill/>
          <a:miter lim="800000"/>
          <a:headEnd/>
          <a:tailEnd/>
        </a:ln>
      </xdr:spPr>
    </xdr:sp>
    <xdr:clientData/>
  </xdr:oneCellAnchor>
  <xdr:oneCellAnchor>
    <xdr:from>
      <xdr:col>1</xdr:col>
      <xdr:colOff>861060</xdr:colOff>
      <xdr:row>65</xdr:row>
      <xdr:rowOff>0</xdr:rowOff>
    </xdr:from>
    <xdr:ext cx="76200" cy="188191"/>
    <xdr:sp macro="" textlink="">
      <xdr:nvSpPr>
        <xdr:cNvPr id="3656" name="Text Box 6">
          <a:extLst>
            <a:ext uri="{FF2B5EF4-FFF2-40B4-BE49-F238E27FC236}">
              <a16:creationId xmlns="" xmlns:a16="http://schemas.microsoft.com/office/drawing/2014/main" id="{1ACD2011-790A-4361-909E-46FAD3FB2F9F}"/>
            </a:ext>
          </a:extLst>
        </xdr:cNvPr>
        <xdr:cNvSpPr txBox="1">
          <a:spLocks noChangeArrowheads="1"/>
        </xdr:cNvSpPr>
      </xdr:nvSpPr>
      <xdr:spPr bwMode="auto">
        <a:xfrm>
          <a:off x="1410579" y="19159904"/>
          <a:ext cx="76200" cy="188191"/>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861060</xdr:colOff>
      <xdr:row>59</xdr:row>
      <xdr:rowOff>0</xdr:rowOff>
    </xdr:from>
    <xdr:ext cx="76200" cy="188191"/>
    <xdr:sp macro="" textlink="">
      <xdr:nvSpPr>
        <xdr:cNvPr id="2" name="Text Box 6">
          <a:extLst>
            <a:ext uri="{FF2B5EF4-FFF2-40B4-BE49-F238E27FC236}">
              <a16:creationId xmlns="" xmlns:a16="http://schemas.microsoft.com/office/drawing/2014/main" id="{F073E92E-F00B-4886-865C-CFFDCADB87B0}"/>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 name="Text Box 6">
          <a:extLst>
            <a:ext uri="{FF2B5EF4-FFF2-40B4-BE49-F238E27FC236}">
              <a16:creationId xmlns="" xmlns:a16="http://schemas.microsoft.com/office/drawing/2014/main" id="{4645851F-66A8-483B-B8F8-F3A4E3B2D0D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4" name="Text Box 6">
          <a:extLst>
            <a:ext uri="{FF2B5EF4-FFF2-40B4-BE49-F238E27FC236}">
              <a16:creationId xmlns="" xmlns:a16="http://schemas.microsoft.com/office/drawing/2014/main" id="{CAC3993A-B7C3-4BC9-A6A9-6C0522A0F50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5" name="Text Box 6">
          <a:extLst>
            <a:ext uri="{FF2B5EF4-FFF2-40B4-BE49-F238E27FC236}">
              <a16:creationId xmlns="" xmlns:a16="http://schemas.microsoft.com/office/drawing/2014/main" id="{F64A0758-A9E2-444E-A27E-7B8421E4BCD5}"/>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6" name="Text Box 6">
          <a:extLst>
            <a:ext uri="{FF2B5EF4-FFF2-40B4-BE49-F238E27FC236}">
              <a16:creationId xmlns="" xmlns:a16="http://schemas.microsoft.com/office/drawing/2014/main" id="{668CB795-FDF5-4CDF-A546-751C365E9EE6}"/>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7" name="Text Box 6">
          <a:extLst>
            <a:ext uri="{FF2B5EF4-FFF2-40B4-BE49-F238E27FC236}">
              <a16:creationId xmlns="" xmlns:a16="http://schemas.microsoft.com/office/drawing/2014/main" id="{318F0422-5717-4DEE-89C7-02F24335B8CF}"/>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 name="Text Box 6">
          <a:extLst>
            <a:ext uri="{FF2B5EF4-FFF2-40B4-BE49-F238E27FC236}">
              <a16:creationId xmlns="" xmlns:a16="http://schemas.microsoft.com/office/drawing/2014/main" id="{53CBFF57-3D94-429C-8D7A-68957A1AAC3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 name="Text Box 6">
          <a:extLst>
            <a:ext uri="{FF2B5EF4-FFF2-40B4-BE49-F238E27FC236}">
              <a16:creationId xmlns="" xmlns:a16="http://schemas.microsoft.com/office/drawing/2014/main" id="{819C7C0B-D642-4FF3-857B-00F029CF8685}"/>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0" name="Text Box 6">
          <a:extLst>
            <a:ext uri="{FF2B5EF4-FFF2-40B4-BE49-F238E27FC236}">
              <a16:creationId xmlns="" xmlns:a16="http://schemas.microsoft.com/office/drawing/2014/main" id="{DB092609-BA30-440B-A6B9-9DC5CA455862}"/>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1" name="Text Box 6">
          <a:extLst>
            <a:ext uri="{FF2B5EF4-FFF2-40B4-BE49-F238E27FC236}">
              <a16:creationId xmlns="" xmlns:a16="http://schemas.microsoft.com/office/drawing/2014/main" id="{9B5C7618-BF96-41E6-BA22-DAD1AED61130}"/>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2" name="Text Box 6">
          <a:extLst>
            <a:ext uri="{FF2B5EF4-FFF2-40B4-BE49-F238E27FC236}">
              <a16:creationId xmlns="" xmlns:a16="http://schemas.microsoft.com/office/drawing/2014/main" id="{187CC9D7-C4F4-4D50-88D7-58497CB4F03A}"/>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3" name="Text Box 6">
          <a:extLst>
            <a:ext uri="{FF2B5EF4-FFF2-40B4-BE49-F238E27FC236}">
              <a16:creationId xmlns="" xmlns:a16="http://schemas.microsoft.com/office/drawing/2014/main" id="{0BCFDF42-AC0C-4CAC-AEF8-F9B8A361EB4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4" name="Text Box 6">
          <a:extLst>
            <a:ext uri="{FF2B5EF4-FFF2-40B4-BE49-F238E27FC236}">
              <a16:creationId xmlns="" xmlns:a16="http://schemas.microsoft.com/office/drawing/2014/main" id="{C8D78E3A-170A-4A1C-90BE-2422D92CA470}"/>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 name="Text Box 6">
          <a:extLst>
            <a:ext uri="{FF2B5EF4-FFF2-40B4-BE49-F238E27FC236}">
              <a16:creationId xmlns="" xmlns:a16="http://schemas.microsoft.com/office/drawing/2014/main" id="{761686FF-9C78-4CF8-B2F2-0E0FE9732146}"/>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 name="Text Box 6">
          <a:extLst>
            <a:ext uri="{FF2B5EF4-FFF2-40B4-BE49-F238E27FC236}">
              <a16:creationId xmlns="" xmlns:a16="http://schemas.microsoft.com/office/drawing/2014/main" id="{C8FF97C2-6A79-475D-89E6-445F1150FE7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7" name="Text Box 6">
          <a:extLst>
            <a:ext uri="{FF2B5EF4-FFF2-40B4-BE49-F238E27FC236}">
              <a16:creationId xmlns="" xmlns:a16="http://schemas.microsoft.com/office/drawing/2014/main" id="{89DB88AE-1ED1-497B-AADC-B35FD180F87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 name="Text Box 6">
          <a:extLst>
            <a:ext uri="{FF2B5EF4-FFF2-40B4-BE49-F238E27FC236}">
              <a16:creationId xmlns="" xmlns:a16="http://schemas.microsoft.com/office/drawing/2014/main" id="{DC493F68-A8D3-4C67-A918-DB8FBC396625}"/>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9" name="Text Box 6">
          <a:extLst>
            <a:ext uri="{FF2B5EF4-FFF2-40B4-BE49-F238E27FC236}">
              <a16:creationId xmlns="" xmlns:a16="http://schemas.microsoft.com/office/drawing/2014/main" id="{84F25650-6F7F-449B-9809-A90B4B063150}"/>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0" name="Text Box 6">
          <a:extLst>
            <a:ext uri="{FF2B5EF4-FFF2-40B4-BE49-F238E27FC236}">
              <a16:creationId xmlns="" xmlns:a16="http://schemas.microsoft.com/office/drawing/2014/main" id="{8EF31D42-34E7-4724-A4BE-78CFE1CD295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1" name="Text Box 6">
          <a:extLst>
            <a:ext uri="{FF2B5EF4-FFF2-40B4-BE49-F238E27FC236}">
              <a16:creationId xmlns="" xmlns:a16="http://schemas.microsoft.com/office/drawing/2014/main" id="{0071E77C-F3CD-42A9-9218-6E009261CB42}"/>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2" name="Text Box 6">
          <a:extLst>
            <a:ext uri="{FF2B5EF4-FFF2-40B4-BE49-F238E27FC236}">
              <a16:creationId xmlns="" xmlns:a16="http://schemas.microsoft.com/office/drawing/2014/main" id="{39E56B6C-BCC1-40EC-A91E-528623F0FE7B}"/>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3" name="Text Box 6">
          <a:extLst>
            <a:ext uri="{FF2B5EF4-FFF2-40B4-BE49-F238E27FC236}">
              <a16:creationId xmlns="" xmlns:a16="http://schemas.microsoft.com/office/drawing/2014/main" id="{7274CF65-3748-4ACD-857E-03B7B83DA9D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4" name="Text Box 6">
          <a:extLst>
            <a:ext uri="{FF2B5EF4-FFF2-40B4-BE49-F238E27FC236}">
              <a16:creationId xmlns="" xmlns:a16="http://schemas.microsoft.com/office/drawing/2014/main" id="{41507D21-E3D9-4368-BB25-6409E4ABA4F9}"/>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5" name="Text Box 6">
          <a:extLst>
            <a:ext uri="{FF2B5EF4-FFF2-40B4-BE49-F238E27FC236}">
              <a16:creationId xmlns="" xmlns:a16="http://schemas.microsoft.com/office/drawing/2014/main" id="{D5C2FAF8-9736-4AA5-A4D0-2FE7EDECF0F7}"/>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26" name="Text Box 6">
          <a:extLst>
            <a:ext uri="{FF2B5EF4-FFF2-40B4-BE49-F238E27FC236}">
              <a16:creationId xmlns="" xmlns:a16="http://schemas.microsoft.com/office/drawing/2014/main" id="{8DA1F259-6C1F-4D55-8096-AAA9FDED9085}"/>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7" name="Text Box 6">
          <a:extLst>
            <a:ext uri="{FF2B5EF4-FFF2-40B4-BE49-F238E27FC236}">
              <a16:creationId xmlns="" xmlns:a16="http://schemas.microsoft.com/office/drawing/2014/main" id="{5766C584-79EB-49F9-A537-D56A992C983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8" name="Text Box 6">
          <a:extLst>
            <a:ext uri="{FF2B5EF4-FFF2-40B4-BE49-F238E27FC236}">
              <a16:creationId xmlns="" xmlns:a16="http://schemas.microsoft.com/office/drawing/2014/main" id="{6D9DB42C-45A8-4504-AA24-37435FC9C80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9" name="Text Box 6">
          <a:extLst>
            <a:ext uri="{FF2B5EF4-FFF2-40B4-BE49-F238E27FC236}">
              <a16:creationId xmlns="" xmlns:a16="http://schemas.microsoft.com/office/drawing/2014/main" id="{B418040A-3FFF-4F61-8364-52F158A8142A}"/>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30" name="Text Box 6">
          <a:extLst>
            <a:ext uri="{FF2B5EF4-FFF2-40B4-BE49-F238E27FC236}">
              <a16:creationId xmlns="" xmlns:a16="http://schemas.microsoft.com/office/drawing/2014/main" id="{03D02B26-C3B8-4F9B-A0C9-2CCFDCFCBB2C}"/>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31" name="Text Box 6">
          <a:extLst>
            <a:ext uri="{FF2B5EF4-FFF2-40B4-BE49-F238E27FC236}">
              <a16:creationId xmlns="" xmlns:a16="http://schemas.microsoft.com/office/drawing/2014/main" id="{7CA140D5-588B-45B7-A7B2-D4009171E1F8}"/>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2" name="Text Box 6">
          <a:extLst>
            <a:ext uri="{FF2B5EF4-FFF2-40B4-BE49-F238E27FC236}">
              <a16:creationId xmlns="" xmlns:a16="http://schemas.microsoft.com/office/drawing/2014/main" id="{17BBE2E3-9F0D-4B63-A905-9A0143E63D1A}"/>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3" name="Text Box 6">
          <a:extLst>
            <a:ext uri="{FF2B5EF4-FFF2-40B4-BE49-F238E27FC236}">
              <a16:creationId xmlns="" xmlns:a16="http://schemas.microsoft.com/office/drawing/2014/main" id="{4FAC288F-9CF3-4991-B141-D0D00C4A8327}"/>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4" name="Text Box 6">
          <a:extLst>
            <a:ext uri="{FF2B5EF4-FFF2-40B4-BE49-F238E27FC236}">
              <a16:creationId xmlns="" xmlns:a16="http://schemas.microsoft.com/office/drawing/2014/main" id="{A72C7753-D84C-4CF7-A6A2-62D98EF0AD0A}"/>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5" name="Text Box 6">
          <a:extLst>
            <a:ext uri="{FF2B5EF4-FFF2-40B4-BE49-F238E27FC236}">
              <a16:creationId xmlns="" xmlns:a16="http://schemas.microsoft.com/office/drawing/2014/main" id="{2BB2416E-792E-4545-A989-96048D3139F2}"/>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6" name="Text Box 6">
          <a:extLst>
            <a:ext uri="{FF2B5EF4-FFF2-40B4-BE49-F238E27FC236}">
              <a16:creationId xmlns="" xmlns:a16="http://schemas.microsoft.com/office/drawing/2014/main" id="{3864143E-8B48-4678-B18E-C03143582CDA}"/>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7" name="Text Box 6">
          <a:extLst>
            <a:ext uri="{FF2B5EF4-FFF2-40B4-BE49-F238E27FC236}">
              <a16:creationId xmlns="" xmlns:a16="http://schemas.microsoft.com/office/drawing/2014/main" id="{A6B6DBBE-02ED-44CF-9AF1-C28DEC709115}"/>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8" name="Text Box 6">
          <a:extLst>
            <a:ext uri="{FF2B5EF4-FFF2-40B4-BE49-F238E27FC236}">
              <a16:creationId xmlns="" xmlns:a16="http://schemas.microsoft.com/office/drawing/2014/main" id="{AEE7DEAD-E750-4220-B4C6-B022ACCDFE24}"/>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9" name="Text Box 6">
          <a:extLst>
            <a:ext uri="{FF2B5EF4-FFF2-40B4-BE49-F238E27FC236}">
              <a16:creationId xmlns="" xmlns:a16="http://schemas.microsoft.com/office/drawing/2014/main" id="{0F62F3A0-D593-42B0-A859-2CF5F94EDD0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40" name="Text Box 6">
          <a:extLst>
            <a:ext uri="{FF2B5EF4-FFF2-40B4-BE49-F238E27FC236}">
              <a16:creationId xmlns="" xmlns:a16="http://schemas.microsoft.com/office/drawing/2014/main" id="{E28170D9-F871-411C-87F1-27CA1A02816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41" name="Text Box 6">
          <a:extLst>
            <a:ext uri="{FF2B5EF4-FFF2-40B4-BE49-F238E27FC236}">
              <a16:creationId xmlns="" xmlns:a16="http://schemas.microsoft.com/office/drawing/2014/main" id="{7D178A56-BD84-45FD-86CC-EA4874A2C541}"/>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42" name="Text Box 6">
          <a:extLst>
            <a:ext uri="{FF2B5EF4-FFF2-40B4-BE49-F238E27FC236}">
              <a16:creationId xmlns="" xmlns:a16="http://schemas.microsoft.com/office/drawing/2014/main" id="{2ACE20C6-2D38-44E0-A910-D5362211CFFD}"/>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43" name="Text Box 6">
          <a:extLst>
            <a:ext uri="{FF2B5EF4-FFF2-40B4-BE49-F238E27FC236}">
              <a16:creationId xmlns="" xmlns:a16="http://schemas.microsoft.com/office/drawing/2014/main" id="{70F68CEF-AA4D-4835-8A01-06E0AC287B1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44" name="Text Box 6">
          <a:extLst>
            <a:ext uri="{FF2B5EF4-FFF2-40B4-BE49-F238E27FC236}">
              <a16:creationId xmlns="" xmlns:a16="http://schemas.microsoft.com/office/drawing/2014/main" id="{DC08406D-213C-4137-933C-BD0D732FF109}"/>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45" name="Text Box 6">
          <a:extLst>
            <a:ext uri="{FF2B5EF4-FFF2-40B4-BE49-F238E27FC236}">
              <a16:creationId xmlns="" xmlns:a16="http://schemas.microsoft.com/office/drawing/2014/main" id="{22C20652-6BB3-4C3F-98DA-AA20A2983F78}"/>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46" name="Text Box 6">
          <a:extLst>
            <a:ext uri="{FF2B5EF4-FFF2-40B4-BE49-F238E27FC236}">
              <a16:creationId xmlns="" xmlns:a16="http://schemas.microsoft.com/office/drawing/2014/main" id="{BEF26E4A-40D4-4E46-9FA9-51375E4589D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47" name="Text Box 6">
          <a:extLst>
            <a:ext uri="{FF2B5EF4-FFF2-40B4-BE49-F238E27FC236}">
              <a16:creationId xmlns="" xmlns:a16="http://schemas.microsoft.com/office/drawing/2014/main" id="{34B25E88-1979-4DEF-8B42-3E6CFF7E0B9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48" name="Text Box 6">
          <a:extLst>
            <a:ext uri="{FF2B5EF4-FFF2-40B4-BE49-F238E27FC236}">
              <a16:creationId xmlns="" xmlns:a16="http://schemas.microsoft.com/office/drawing/2014/main" id="{2D01DD27-2BCE-463E-813A-38D7756D75AE}"/>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49" name="Text Box 6">
          <a:extLst>
            <a:ext uri="{FF2B5EF4-FFF2-40B4-BE49-F238E27FC236}">
              <a16:creationId xmlns="" xmlns:a16="http://schemas.microsoft.com/office/drawing/2014/main" id="{35A21B6B-99B2-4EE5-AD5D-8B97EB34C657}"/>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50" name="Text Box 6">
          <a:extLst>
            <a:ext uri="{FF2B5EF4-FFF2-40B4-BE49-F238E27FC236}">
              <a16:creationId xmlns="" xmlns:a16="http://schemas.microsoft.com/office/drawing/2014/main" id="{8C2488BB-BB6C-4994-ABAE-7BEBBB610815}"/>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1" name="Text Box 6">
          <a:extLst>
            <a:ext uri="{FF2B5EF4-FFF2-40B4-BE49-F238E27FC236}">
              <a16:creationId xmlns="" xmlns:a16="http://schemas.microsoft.com/office/drawing/2014/main" id="{57A47CC9-2B9A-425A-9D28-0808CD0B1ECC}"/>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52" name="Text Box 6">
          <a:extLst>
            <a:ext uri="{FF2B5EF4-FFF2-40B4-BE49-F238E27FC236}">
              <a16:creationId xmlns="" xmlns:a16="http://schemas.microsoft.com/office/drawing/2014/main" id="{6AF25F5A-11C2-46CC-B3A1-EE0D8277615D}"/>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3" name="Text Box 6">
          <a:extLst>
            <a:ext uri="{FF2B5EF4-FFF2-40B4-BE49-F238E27FC236}">
              <a16:creationId xmlns="" xmlns:a16="http://schemas.microsoft.com/office/drawing/2014/main" id="{B8CEA0B0-C888-4360-A742-A79F39E55CF2}"/>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54" name="Text Box 6">
          <a:extLst>
            <a:ext uri="{FF2B5EF4-FFF2-40B4-BE49-F238E27FC236}">
              <a16:creationId xmlns="" xmlns:a16="http://schemas.microsoft.com/office/drawing/2014/main" id="{7DC766FE-4518-42B0-BB3A-06A8D1174180}"/>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5" name="Text Box 6">
          <a:extLst>
            <a:ext uri="{FF2B5EF4-FFF2-40B4-BE49-F238E27FC236}">
              <a16:creationId xmlns="" xmlns:a16="http://schemas.microsoft.com/office/drawing/2014/main" id="{E46AB8A8-4835-4F82-8476-F5EF0B8D2946}"/>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56" name="Text Box 6">
          <a:extLst>
            <a:ext uri="{FF2B5EF4-FFF2-40B4-BE49-F238E27FC236}">
              <a16:creationId xmlns="" xmlns:a16="http://schemas.microsoft.com/office/drawing/2014/main" id="{8E3F8C5F-105F-4057-8E27-644520D7337C}"/>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7" name="Text Box 6">
          <a:extLst>
            <a:ext uri="{FF2B5EF4-FFF2-40B4-BE49-F238E27FC236}">
              <a16:creationId xmlns="" xmlns:a16="http://schemas.microsoft.com/office/drawing/2014/main" id="{6560C052-023E-4F3B-99F5-B5BC8989E513}"/>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58" name="Text Box 6">
          <a:extLst>
            <a:ext uri="{FF2B5EF4-FFF2-40B4-BE49-F238E27FC236}">
              <a16:creationId xmlns="" xmlns:a16="http://schemas.microsoft.com/office/drawing/2014/main" id="{37181EE8-F271-4405-A754-87B9BE71A267}"/>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59" name="Text Box 6">
          <a:extLst>
            <a:ext uri="{FF2B5EF4-FFF2-40B4-BE49-F238E27FC236}">
              <a16:creationId xmlns="" xmlns:a16="http://schemas.microsoft.com/office/drawing/2014/main" id="{E54177B9-7DB7-4C36-B02F-0EBF5C5AA1C7}"/>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60" name="Text Box 6">
          <a:extLst>
            <a:ext uri="{FF2B5EF4-FFF2-40B4-BE49-F238E27FC236}">
              <a16:creationId xmlns="" xmlns:a16="http://schemas.microsoft.com/office/drawing/2014/main" id="{BB45DBDC-F324-4F24-AE7F-E593BF74530A}"/>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61" name="Text Box 6">
          <a:extLst>
            <a:ext uri="{FF2B5EF4-FFF2-40B4-BE49-F238E27FC236}">
              <a16:creationId xmlns="" xmlns:a16="http://schemas.microsoft.com/office/drawing/2014/main" id="{ED47EFFA-81EB-452F-90F6-1E8CE2068CA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62" name="Text Box 6">
          <a:extLst>
            <a:ext uri="{FF2B5EF4-FFF2-40B4-BE49-F238E27FC236}">
              <a16:creationId xmlns="" xmlns:a16="http://schemas.microsoft.com/office/drawing/2014/main" id="{1FAEB413-23C0-4A78-882F-DEBDC65C23AD}"/>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63" name="Text Box 6">
          <a:extLst>
            <a:ext uri="{FF2B5EF4-FFF2-40B4-BE49-F238E27FC236}">
              <a16:creationId xmlns="" xmlns:a16="http://schemas.microsoft.com/office/drawing/2014/main" id="{2E5DAFE8-D74B-42B1-9FE0-727F458B4DE7}"/>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64" name="Text Box 6">
          <a:extLst>
            <a:ext uri="{FF2B5EF4-FFF2-40B4-BE49-F238E27FC236}">
              <a16:creationId xmlns="" xmlns:a16="http://schemas.microsoft.com/office/drawing/2014/main" id="{05E3610E-B668-4C1B-875C-116011E74DCF}"/>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65" name="Text Box 6">
          <a:extLst>
            <a:ext uri="{FF2B5EF4-FFF2-40B4-BE49-F238E27FC236}">
              <a16:creationId xmlns="" xmlns:a16="http://schemas.microsoft.com/office/drawing/2014/main" id="{D7DFEBDA-D471-48D8-B767-2DC295572727}"/>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66" name="Text Box 6">
          <a:extLst>
            <a:ext uri="{FF2B5EF4-FFF2-40B4-BE49-F238E27FC236}">
              <a16:creationId xmlns="" xmlns:a16="http://schemas.microsoft.com/office/drawing/2014/main" id="{ADC4B462-8705-4D87-AD02-9EB7E88CB22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67" name="Text Box 6">
          <a:extLst>
            <a:ext uri="{FF2B5EF4-FFF2-40B4-BE49-F238E27FC236}">
              <a16:creationId xmlns="" xmlns:a16="http://schemas.microsoft.com/office/drawing/2014/main" id="{08477911-3F59-43E1-AB92-AF61D40EE6F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68" name="Text Box 6">
          <a:extLst>
            <a:ext uri="{FF2B5EF4-FFF2-40B4-BE49-F238E27FC236}">
              <a16:creationId xmlns="" xmlns:a16="http://schemas.microsoft.com/office/drawing/2014/main" id="{6645038A-6101-4297-A44A-44DE39BD47D1}"/>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69" name="Text Box 6">
          <a:extLst>
            <a:ext uri="{FF2B5EF4-FFF2-40B4-BE49-F238E27FC236}">
              <a16:creationId xmlns="" xmlns:a16="http://schemas.microsoft.com/office/drawing/2014/main" id="{21BDDB90-0557-4789-B338-8B956664E03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70" name="Text Box 6">
          <a:extLst>
            <a:ext uri="{FF2B5EF4-FFF2-40B4-BE49-F238E27FC236}">
              <a16:creationId xmlns="" xmlns:a16="http://schemas.microsoft.com/office/drawing/2014/main" id="{D13F11E8-24C7-4EC4-A68F-94DA8243B42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71" name="Text Box 6">
          <a:extLst>
            <a:ext uri="{FF2B5EF4-FFF2-40B4-BE49-F238E27FC236}">
              <a16:creationId xmlns="" xmlns:a16="http://schemas.microsoft.com/office/drawing/2014/main" id="{63910A73-756D-4BC1-A8FE-FF709C5F3355}"/>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72" name="Text Box 6">
          <a:extLst>
            <a:ext uri="{FF2B5EF4-FFF2-40B4-BE49-F238E27FC236}">
              <a16:creationId xmlns="" xmlns:a16="http://schemas.microsoft.com/office/drawing/2014/main" id="{2C647530-61F8-48E5-99E2-3B17E0820B6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73" name="Text Box 6">
          <a:extLst>
            <a:ext uri="{FF2B5EF4-FFF2-40B4-BE49-F238E27FC236}">
              <a16:creationId xmlns="" xmlns:a16="http://schemas.microsoft.com/office/drawing/2014/main" id="{A20B73F6-D9C5-4158-934F-CA941CD238DC}"/>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74" name="Text Box 6">
          <a:extLst>
            <a:ext uri="{FF2B5EF4-FFF2-40B4-BE49-F238E27FC236}">
              <a16:creationId xmlns="" xmlns:a16="http://schemas.microsoft.com/office/drawing/2014/main" id="{FBF496F9-12EF-4060-8EB3-68F2C8E5A35A}"/>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75" name="Text Box 6">
          <a:extLst>
            <a:ext uri="{FF2B5EF4-FFF2-40B4-BE49-F238E27FC236}">
              <a16:creationId xmlns="" xmlns:a16="http://schemas.microsoft.com/office/drawing/2014/main" id="{C20294CC-0249-48A7-BBB3-C7EE4AC48F87}"/>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76" name="Text Box 6">
          <a:extLst>
            <a:ext uri="{FF2B5EF4-FFF2-40B4-BE49-F238E27FC236}">
              <a16:creationId xmlns="" xmlns:a16="http://schemas.microsoft.com/office/drawing/2014/main" id="{BAEC3320-35DC-489E-82F4-F4EE8D678C9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77" name="Text Box 6">
          <a:extLst>
            <a:ext uri="{FF2B5EF4-FFF2-40B4-BE49-F238E27FC236}">
              <a16:creationId xmlns="" xmlns:a16="http://schemas.microsoft.com/office/drawing/2014/main" id="{D32CE761-833A-45EF-AA55-843C2EDF82D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78" name="Text Box 6">
          <a:extLst>
            <a:ext uri="{FF2B5EF4-FFF2-40B4-BE49-F238E27FC236}">
              <a16:creationId xmlns="" xmlns:a16="http://schemas.microsoft.com/office/drawing/2014/main" id="{25618307-9274-4EB7-8C99-1801EC2C40A7}"/>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79" name="Text Box 6">
          <a:extLst>
            <a:ext uri="{FF2B5EF4-FFF2-40B4-BE49-F238E27FC236}">
              <a16:creationId xmlns="" xmlns:a16="http://schemas.microsoft.com/office/drawing/2014/main" id="{E861B396-060A-4112-BC8C-F47BABE0109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0" name="Text Box 6">
          <a:extLst>
            <a:ext uri="{FF2B5EF4-FFF2-40B4-BE49-F238E27FC236}">
              <a16:creationId xmlns="" xmlns:a16="http://schemas.microsoft.com/office/drawing/2014/main" id="{00B3F85E-896F-4D53-AFAD-CBB0A90FA235}"/>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1" name="Text Box 6">
          <a:extLst>
            <a:ext uri="{FF2B5EF4-FFF2-40B4-BE49-F238E27FC236}">
              <a16:creationId xmlns="" xmlns:a16="http://schemas.microsoft.com/office/drawing/2014/main" id="{43D36F20-8E28-41AA-A870-94E088FBD39E}"/>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2" name="Text Box 6">
          <a:extLst>
            <a:ext uri="{FF2B5EF4-FFF2-40B4-BE49-F238E27FC236}">
              <a16:creationId xmlns="" xmlns:a16="http://schemas.microsoft.com/office/drawing/2014/main" id="{9FA62A82-5FC2-4274-AE4F-B34812975B2E}"/>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83" name="Text Box 6">
          <a:extLst>
            <a:ext uri="{FF2B5EF4-FFF2-40B4-BE49-F238E27FC236}">
              <a16:creationId xmlns="" xmlns:a16="http://schemas.microsoft.com/office/drawing/2014/main" id="{9CFEA3B7-6C07-4E56-A1A8-C427856AB98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4" name="Text Box 6">
          <a:extLst>
            <a:ext uri="{FF2B5EF4-FFF2-40B4-BE49-F238E27FC236}">
              <a16:creationId xmlns="" xmlns:a16="http://schemas.microsoft.com/office/drawing/2014/main" id="{50E24951-8B18-40FB-80D4-20DDAC4B6A9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5" name="Text Box 6">
          <a:extLst>
            <a:ext uri="{FF2B5EF4-FFF2-40B4-BE49-F238E27FC236}">
              <a16:creationId xmlns="" xmlns:a16="http://schemas.microsoft.com/office/drawing/2014/main" id="{590085E3-0762-44E7-9A81-3D645ABD138A}"/>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86" name="Text Box 6">
          <a:extLst>
            <a:ext uri="{FF2B5EF4-FFF2-40B4-BE49-F238E27FC236}">
              <a16:creationId xmlns="" xmlns:a16="http://schemas.microsoft.com/office/drawing/2014/main" id="{A80C8B61-5F6B-4E8F-B2BC-DF4A5323593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87" name="Text Box 6">
          <a:extLst>
            <a:ext uri="{FF2B5EF4-FFF2-40B4-BE49-F238E27FC236}">
              <a16:creationId xmlns="" xmlns:a16="http://schemas.microsoft.com/office/drawing/2014/main" id="{90E20921-8955-4AC6-86C4-11C0C6E757D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88" name="Text Box 6">
          <a:extLst>
            <a:ext uri="{FF2B5EF4-FFF2-40B4-BE49-F238E27FC236}">
              <a16:creationId xmlns="" xmlns:a16="http://schemas.microsoft.com/office/drawing/2014/main" id="{94A3EEB9-768C-4C66-B4A2-64A0ED8A061B}"/>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89" name="Text Box 6">
          <a:extLst>
            <a:ext uri="{FF2B5EF4-FFF2-40B4-BE49-F238E27FC236}">
              <a16:creationId xmlns="" xmlns:a16="http://schemas.microsoft.com/office/drawing/2014/main" id="{5ACDBB12-EC57-4758-A048-F81FBC5F1E8E}"/>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90" name="Text Box 6">
          <a:extLst>
            <a:ext uri="{FF2B5EF4-FFF2-40B4-BE49-F238E27FC236}">
              <a16:creationId xmlns="" xmlns:a16="http://schemas.microsoft.com/office/drawing/2014/main" id="{8285AF53-3F60-45EE-B3A8-3CA562BE45A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91" name="Text Box 6">
          <a:extLst>
            <a:ext uri="{FF2B5EF4-FFF2-40B4-BE49-F238E27FC236}">
              <a16:creationId xmlns="" xmlns:a16="http://schemas.microsoft.com/office/drawing/2014/main" id="{6393F7B9-F3A8-4B4C-A828-DD5E8D785015}"/>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2" name="Text Box 6">
          <a:extLst>
            <a:ext uri="{FF2B5EF4-FFF2-40B4-BE49-F238E27FC236}">
              <a16:creationId xmlns="" xmlns:a16="http://schemas.microsoft.com/office/drawing/2014/main" id="{1E53D2CC-8890-47C3-9BAC-1D1C71A869FD}"/>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3" name="Text Box 6">
          <a:extLst>
            <a:ext uri="{FF2B5EF4-FFF2-40B4-BE49-F238E27FC236}">
              <a16:creationId xmlns="" xmlns:a16="http://schemas.microsoft.com/office/drawing/2014/main" id="{D1D5DC3B-80B1-4C48-B0CD-2B0F7B5B1BB9}"/>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94" name="Text Box 6">
          <a:extLst>
            <a:ext uri="{FF2B5EF4-FFF2-40B4-BE49-F238E27FC236}">
              <a16:creationId xmlns="" xmlns:a16="http://schemas.microsoft.com/office/drawing/2014/main" id="{154BA339-8D08-48A4-99A9-4A3F63A73BB8}"/>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5" name="Text Box 6">
          <a:extLst>
            <a:ext uri="{FF2B5EF4-FFF2-40B4-BE49-F238E27FC236}">
              <a16:creationId xmlns="" xmlns:a16="http://schemas.microsoft.com/office/drawing/2014/main" id="{CFB6E380-A982-480C-BA68-4054185A36F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96" name="Text Box 6">
          <a:extLst>
            <a:ext uri="{FF2B5EF4-FFF2-40B4-BE49-F238E27FC236}">
              <a16:creationId xmlns="" xmlns:a16="http://schemas.microsoft.com/office/drawing/2014/main" id="{9E7CE572-B175-41F5-A749-2BD96B7CD3C9}"/>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97" name="Text Box 6">
          <a:extLst>
            <a:ext uri="{FF2B5EF4-FFF2-40B4-BE49-F238E27FC236}">
              <a16:creationId xmlns="" xmlns:a16="http://schemas.microsoft.com/office/drawing/2014/main" id="{47B7D5EB-F1F0-4408-BE17-31B04725BA07}"/>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98" name="Text Box 6">
          <a:extLst>
            <a:ext uri="{FF2B5EF4-FFF2-40B4-BE49-F238E27FC236}">
              <a16:creationId xmlns="" xmlns:a16="http://schemas.microsoft.com/office/drawing/2014/main" id="{9FEA05B6-09AD-4BFB-B1C9-1214F04F0C31}"/>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99" name="Text Box 6">
          <a:extLst>
            <a:ext uri="{FF2B5EF4-FFF2-40B4-BE49-F238E27FC236}">
              <a16:creationId xmlns="" xmlns:a16="http://schemas.microsoft.com/office/drawing/2014/main" id="{8E61003E-BC78-4B9E-8CF1-32ABBB5F526E}"/>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0" name="Text Box 6">
          <a:extLst>
            <a:ext uri="{FF2B5EF4-FFF2-40B4-BE49-F238E27FC236}">
              <a16:creationId xmlns="" xmlns:a16="http://schemas.microsoft.com/office/drawing/2014/main" id="{59FEF53A-D9CE-4AC6-AA75-6B28AF9ADD5F}"/>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1" name="Text Box 6">
          <a:extLst>
            <a:ext uri="{FF2B5EF4-FFF2-40B4-BE49-F238E27FC236}">
              <a16:creationId xmlns="" xmlns:a16="http://schemas.microsoft.com/office/drawing/2014/main" id="{66C09159-A066-4058-BC68-5BEACD953B9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2" name="Text Box 6">
          <a:extLst>
            <a:ext uri="{FF2B5EF4-FFF2-40B4-BE49-F238E27FC236}">
              <a16:creationId xmlns="" xmlns:a16="http://schemas.microsoft.com/office/drawing/2014/main" id="{B508F0E9-D01C-47CF-B167-06370D85112F}"/>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3" name="Text Box 6">
          <a:extLst>
            <a:ext uri="{FF2B5EF4-FFF2-40B4-BE49-F238E27FC236}">
              <a16:creationId xmlns="" xmlns:a16="http://schemas.microsoft.com/office/drawing/2014/main" id="{B6F4C859-0896-45A7-8815-37D6A15E1FC8}"/>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4" name="Text Box 6">
          <a:extLst>
            <a:ext uri="{FF2B5EF4-FFF2-40B4-BE49-F238E27FC236}">
              <a16:creationId xmlns="" xmlns:a16="http://schemas.microsoft.com/office/drawing/2014/main" id="{276FA7B1-A480-4255-9C83-19F39696009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5" name="Text Box 6">
          <a:extLst>
            <a:ext uri="{FF2B5EF4-FFF2-40B4-BE49-F238E27FC236}">
              <a16:creationId xmlns="" xmlns:a16="http://schemas.microsoft.com/office/drawing/2014/main" id="{B0AC2DBF-BBFE-4188-8898-1CAF6CA8963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6" name="Text Box 6">
          <a:extLst>
            <a:ext uri="{FF2B5EF4-FFF2-40B4-BE49-F238E27FC236}">
              <a16:creationId xmlns="" xmlns:a16="http://schemas.microsoft.com/office/drawing/2014/main" id="{CD4C6C9A-840A-4A33-827B-A1076A969C14}"/>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7" name="Text Box 6">
          <a:extLst>
            <a:ext uri="{FF2B5EF4-FFF2-40B4-BE49-F238E27FC236}">
              <a16:creationId xmlns="" xmlns:a16="http://schemas.microsoft.com/office/drawing/2014/main" id="{1A4EE1BA-AEE9-4130-9A1E-69A64DE0326A}"/>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08" name="Text Box 6">
          <a:extLst>
            <a:ext uri="{FF2B5EF4-FFF2-40B4-BE49-F238E27FC236}">
              <a16:creationId xmlns="" xmlns:a16="http://schemas.microsoft.com/office/drawing/2014/main" id="{620510A2-563A-4AD5-8DEA-E564F38A4457}"/>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09" name="Text Box 6">
          <a:extLst>
            <a:ext uri="{FF2B5EF4-FFF2-40B4-BE49-F238E27FC236}">
              <a16:creationId xmlns="" xmlns:a16="http://schemas.microsoft.com/office/drawing/2014/main" id="{B371AA8E-59AD-4356-8A0B-F5EB59FB6A7F}"/>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0" name="Text Box 6">
          <a:extLst>
            <a:ext uri="{FF2B5EF4-FFF2-40B4-BE49-F238E27FC236}">
              <a16:creationId xmlns="" xmlns:a16="http://schemas.microsoft.com/office/drawing/2014/main" id="{59C5FD68-06D0-40B4-8C0A-E69D2A662BA4}"/>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1" name="Text Box 6">
          <a:extLst>
            <a:ext uri="{FF2B5EF4-FFF2-40B4-BE49-F238E27FC236}">
              <a16:creationId xmlns="" xmlns:a16="http://schemas.microsoft.com/office/drawing/2014/main" id="{AC261168-557C-43C2-A63C-DA15890D6754}"/>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2" name="Text Box 6">
          <a:extLst>
            <a:ext uri="{FF2B5EF4-FFF2-40B4-BE49-F238E27FC236}">
              <a16:creationId xmlns="" xmlns:a16="http://schemas.microsoft.com/office/drawing/2014/main" id="{AB51EF56-50B5-4CDB-8C29-2A4F1AE01120}"/>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3" name="Text Box 6">
          <a:extLst>
            <a:ext uri="{FF2B5EF4-FFF2-40B4-BE49-F238E27FC236}">
              <a16:creationId xmlns="" xmlns:a16="http://schemas.microsoft.com/office/drawing/2014/main" id="{9A0B264F-BED9-4A7D-B703-9FC1B9E6D4AB}"/>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4" name="Text Box 6">
          <a:extLst>
            <a:ext uri="{FF2B5EF4-FFF2-40B4-BE49-F238E27FC236}">
              <a16:creationId xmlns="" xmlns:a16="http://schemas.microsoft.com/office/drawing/2014/main" id="{E545A937-0980-49FE-B016-5F1A26235EBF}"/>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5" name="Text Box 6">
          <a:extLst>
            <a:ext uri="{FF2B5EF4-FFF2-40B4-BE49-F238E27FC236}">
              <a16:creationId xmlns="" xmlns:a16="http://schemas.microsoft.com/office/drawing/2014/main" id="{BA79E82C-85CA-4F1A-9ED7-A4BFFC46B93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6" name="Text Box 6">
          <a:extLst>
            <a:ext uri="{FF2B5EF4-FFF2-40B4-BE49-F238E27FC236}">
              <a16:creationId xmlns="" xmlns:a16="http://schemas.microsoft.com/office/drawing/2014/main" id="{3741550D-8FF4-453D-B996-02D540A2E9C0}"/>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7" name="Text Box 6">
          <a:extLst>
            <a:ext uri="{FF2B5EF4-FFF2-40B4-BE49-F238E27FC236}">
              <a16:creationId xmlns="" xmlns:a16="http://schemas.microsoft.com/office/drawing/2014/main" id="{69FBB964-6172-42FF-9439-1162765E7D67}"/>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18" name="Text Box 6">
          <a:extLst>
            <a:ext uri="{FF2B5EF4-FFF2-40B4-BE49-F238E27FC236}">
              <a16:creationId xmlns="" xmlns:a16="http://schemas.microsoft.com/office/drawing/2014/main" id="{39A8FDAD-6DE2-485F-A672-FE26BC6711A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9" name="Text Box 6">
          <a:extLst>
            <a:ext uri="{FF2B5EF4-FFF2-40B4-BE49-F238E27FC236}">
              <a16:creationId xmlns="" xmlns:a16="http://schemas.microsoft.com/office/drawing/2014/main" id="{9C2B0D5C-9E91-46B5-9389-E9B69D617F7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20" name="Text Box 6">
          <a:extLst>
            <a:ext uri="{FF2B5EF4-FFF2-40B4-BE49-F238E27FC236}">
              <a16:creationId xmlns="" xmlns:a16="http://schemas.microsoft.com/office/drawing/2014/main" id="{33B97A63-D1F7-4E18-B800-DFDA23C09563}"/>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1" name="Text Box 6">
          <a:extLst>
            <a:ext uri="{FF2B5EF4-FFF2-40B4-BE49-F238E27FC236}">
              <a16:creationId xmlns="" xmlns:a16="http://schemas.microsoft.com/office/drawing/2014/main" id="{5FC25C99-4868-4553-A87C-75A3F2BFAB1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2" name="Text Box 6">
          <a:extLst>
            <a:ext uri="{FF2B5EF4-FFF2-40B4-BE49-F238E27FC236}">
              <a16:creationId xmlns="" xmlns:a16="http://schemas.microsoft.com/office/drawing/2014/main" id="{E2681A94-AFD9-4125-A397-1CB70AD4813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23" name="Text Box 6">
          <a:extLst>
            <a:ext uri="{FF2B5EF4-FFF2-40B4-BE49-F238E27FC236}">
              <a16:creationId xmlns="" xmlns:a16="http://schemas.microsoft.com/office/drawing/2014/main" id="{D8B9AAED-43F0-49AB-8965-31DBC995063D}"/>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24" name="Text Box 6">
          <a:extLst>
            <a:ext uri="{FF2B5EF4-FFF2-40B4-BE49-F238E27FC236}">
              <a16:creationId xmlns="" xmlns:a16="http://schemas.microsoft.com/office/drawing/2014/main" id="{D88A98D1-4DCF-4882-9CF2-15CC219D0123}"/>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5" name="Text Box 6">
          <a:extLst>
            <a:ext uri="{FF2B5EF4-FFF2-40B4-BE49-F238E27FC236}">
              <a16:creationId xmlns="" xmlns:a16="http://schemas.microsoft.com/office/drawing/2014/main" id="{DB6E7C17-A95F-4C23-B0AA-AF29421833C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6" name="Text Box 6">
          <a:extLst>
            <a:ext uri="{FF2B5EF4-FFF2-40B4-BE49-F238E27FC236}">
              <a16:creationId xmlns="" xmlns:a16="http://schemas.microsoft.com/office/drawing/2014/main" id="{97D23EB8-9915-4CF1-B18C-9BFD346AE76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27" name="Text Box 6">
          <a:extLst>
            <a:ext uri="{FF2B5EF4-FFF2-40B4-BE49-F238E27FC236}">
              <a16:creationId xmlns="" xmlns:a16="http://schemas.microsoft.com/office/drawing/2014/main" id="{1A532E6F-6E3A-4FE5-A307-64A5D17743D0}"/>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28" name="Text Box 6">
          <a:extLst>
            <a:ext uri="{FF2B5EF4-FFF2-40B4-BE49-F238E27FC236}">
              <a16:creationId xmlns="" xmlns:a16="http://schemas.microsoft.com/office/drawing/2014/main" id="{FEEF9747-E5DC-4665-8BEB-93E63BC93F5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9" name="Text Box 6">
          <a:extLst>
            <a:ext uri="{FF2B5EF4-FFF2-40B4-BE49-F238E27FC236}">
              <a16:creationId xmlns="" xmlns:a16="http://schemas.microsoft.com/office/drawing/2014/main" id="{5F567D2C-8CC9-4C98-9805-D2F67AAD19C0}"/>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30" name="Text Box 6">
          <a:extLst>
            <a:ext uri="{FF2B5EF4-FFF2-40B4-BE49-F238E27FC236}">
              <a16:creationId xmlns="" xmlns:a16="http://schemas.microsoft.com/office/drawing/2014/main" id="{016E1BC1-B356-46E3-8449-740DB2A96ED4}"/>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31" name="Text Box 6">
          <a:extLst>
            <a:ext uri="{FF2B5EF4-FFF2-40B4-BE49-F238E27FC236}">
              <a16:creationId xmlns="" xmlns:a16="http://schemas.microsoft.com/office/drawing/2014/main" id="{D9A69199-0D90-482D-A6CC-8343D20077FE}"/>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32" name="Text Box 6">
          <a:extLst>
            <a:ext uri="{FF2B5EF4-FFF2-40B4-BE49-F238E27FC236}">
              <a16:creationId xmlns="" xmlns:a16="http://schemas.microsoft.com/office/drawing/2014/main" id="{9B9AE618-94F3-48AC-AF6F-EDAA2273ADE8}"/>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33" name="Text Box 6">
          <a:extLst>
            <a:ext uri="{FF2B5EF4-FFF2-40B4-BE49-F238E27FC236}">
              <a16:creationId xmlns="" xmlns:a16="http://schemas.microsoft.com/office/drawing/2014/main" id="{3F61CC38-EF4C-403B-B3C8-B7769BBFE029}"/>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34" name="Text Box 6">
          <a:extLst>
            <a:ext uri="{FF2B5EF4-FFF2-40B4-BE49-F238E27FC236}">
              <a16:creationId xmlns="" xmlns:a16="http://schemas.microsoft.com/office/drawing/2014/main" id="{04DD9AA6-DB1C-4D84-BC8B-69119A3095FF}"/>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35" name="Text Box 6">
          <a:extLst>
            <a:ext uri="{FF2B5EF4-FFF2-40B4-BE49-F238E27FC236}">
              <a16:creationId xmlns="" xmlns:a16="http://schemas.microsoft.com/office/drawing/2014/main" id="{E7A0C0A0-ABB7-4847-9A81-0B6C6F11A52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36" name="Text Box 6">
          <a:extLst>
            <a:ext uri="{FF2B5EF4-FFF2-40B4-BE49-F238E27FC236}">
              <a16:creationId xmlns="" xmlns:a16="http://schemas.microsoft.com/office/drawing/2014/main" id="{FB983F06-78DE-4B59-96B0-7F4BB6431FE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37" name="Text Box 6">
          <a:extLst>
            <a:ext uri="{FF2B5EF4-FFF2-40B4-BE49-F238E27FC236}">
              <a16:creationId xmlns="" xmlns:a16="http://schemas.microsoft.com/office/drawing/2014/main" id="{49F40701-007A-40B4-B3E8-7CDBCCF1C491}"/>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38" name="Text Box 6">
          <a:extLst>
            <a:ext uri="{FF2B5EF4-FFF2-40B4-BE49-F238E27FC236}">
              <a16:creationId xmlns="" xmlns:a16="http://schemas.microsoft.com/office/drawing/2014/main" id="{F29D0A48-BE3D-44F4-BEC7-DBB25D265CF2}"/>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39" name="Text Box 6">
          <a:extLst>
            <a:ext uri="{FF2B5EF4-FFF2-40B4-BE49-F238E27FC236}">
              <a16:creationId xmlns="" xmlns:a16="http://schemas.microsoft.com/office/drawing/2014/main" id="{9A2EC700-9D0E-4C71-95AF-C30CA71D80D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40" name="Text Box 6">
          <a:extLst>
            <a:ext uri="{FF2B5EF4-FFF2-40B4-BE49-F238E27FC236}">
              <a16:creationId xmlns="" xmlns:a16="http://schemas.microsoft.com/office/drawing/2014/main" id="{3C5F54B3-3AAD-49C0-AA9C-28FAEDC29687}"/>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41" name="Text Box 6">
          <a:extLst>
            <a:ext uri="{FF2B5EF4-FFF2-40B4-BE49-F238E27FC236}">
              <a16:creationId xmlns="" xmlns:a16="http://schemas.microsoft.com/office/drawing/2014/main" id="{BF971CF4-C565-408B-8E9E-F82F5240D590}"/>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42" name="Text Box 6">
          <a:extLst>
            <a:ext uri="{FF2B5EF4-FFF2-40B4-BE49-F238E27FC236}">
              <a16:creationId xmlns="" xmlns:a16="http://schemas.microsoft.com/office/drawing/2014/main" id="{23487802-4A4C-47E0-BCE1-622BD303D97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43" name="Text Box 6">
          <a:extLst>
            <a:ext uri="{FF2B5EF4-FFF2-40B4-BE49-F238E27FC236}">
              <a16:creationId xmlns="" xmlns:a16="http://schemas.microsoft.com/office/drawing/2014/main" id="{7343BDBC-21B7-4096-BE28-EECB7DB5F091}"/>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44" name="Text Box 6">
          <a:extLst>
            <a:ext uri="{FF2B5EF4-FFF2-40B4-BE49-F238E27FC236}">
              <a16:creationId xmlns="" xmlns:a16="http://schemas.microsoft.com/office/drawing/2014/main" id="{A78AC7B3-3C9A-4345-AEB7-833B6F493D00}"/>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45" name="Text Box 6">
          <a:extLst>
            <a:ext uri="{FF2B5EF4-FFF2-40B4-BE49-F238E27FC236}">
              <a16:creationId xmlns="" xmlns:a16="http://schemas.microsoft.com/office/drawing/2014/main" id="{29EEA6F8-FB59-411C-B1A9-2A33148EFD1A}"/>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46" name="Text Box 6">
          <a:extLst>
            <a:ext uri="{FF2B5EF4-FFF2-40B4-BE49-F238E27FC236}">
              <a16:creationId xmlns="" xmlns:a16="http://schemas.microsoft.com/office/drawing/2014/main" id="{4EC4C406-B38A-4F21-8F4D-0C524D680F04}"/>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47" name="Text Box 6">
          <a:extLst>
            <a:ext uri="{FF2B5EF4-FFF2-40B4-BE49-F238E27FC236}">
              <a16:creationId xmlns="" xmlns:a16="http://schemas.microsoft.com/office/drawing/2014/main" id="{6EF6124E-DFBC-4AC4-ADC3-BCEF16A9FDE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48" name="Text Box 6">
          <a:extLst>
            <a:ext uri="{FF2B5EF4-FFF2-40B4-BE49-F238E27FC236}">
              <a16:creationId xmlns="" xmlns:a16="http://schemas.microsoft.com/office/drawing/2014/main" id="{751C5E2F-FA27-4C16-B7B3-A367C42B9F17}"/>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49" name="Text Box 6">
          <a:extLst>
            <a:ext uri="{FF2B5EF4-FFF2-40B4-BE49-F238E27FC236}">
              <a16:creationId xmlns="" xmlns:a16="http://schemas.microsoft.com/office/drawing/2014/main" id="{94277D6B-FA28-4C9E-9887-0785C06F371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0" name="Text Box 6">
          <a:extLst>
            <a:ext uri="{FF2B5EF4-FFF2-40B4-BE49-F238E27FC236}">
              <a16:creationId xmlns="" xmlns:a16="http://schemas.microsoft.com/office/drawing/2014/main" id="{A28A2ECB-A643-41BC-AEE2-AB6E64960441}"/>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51" name="Text Box 6">
          <a:extLst>
            <a:ext uri="{FF2B5EF4-FFF2-40B4-BE49-F238E27FC236}">
              <a16:creationId xmlns="" xmlns:a16="http://schemas.microsoft.com/office/drawing/2014/main" id="{A10D7505-30F0-4E30-9F13-8F25F959036D}"/>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52" name="Text Box 6">
          <a:extLst>
            <a:ext uri="{FF2B5EF4-FFF2-40B4-BE49-F238E27FC236}">
              <a16:creationId xmlns="" xmlns:a16="http://schemas.microsoft.com/office/drawing/2014/main" id="{97472D11-2D3D-4DCC-B99E-131A8CB59422}"/>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53" name="Text Box 6">
          <a:extLst>
            <a:ext uri="{FF2B5EF4-FFF2-40B4-BE49-F238E27FC236}">
              <a16:creationId xmlns="" xmlns:a16="http://schemas.microsoft.com/office/drawing/2014/main" id="{C778453A-9C69-45B5-8302-CA1BF811DC2A}"/>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54" name="Text Box 6">
          <a:extLst>
            <a:ext uri="{FF2B5EF4-FFF2-40B4-BE49-F238E27FC236}">
              <a16:creationId xmlns="" xmlns:a16="http://schemas.microsoft.com/office/drawing/2014/main" id="{76082E89-286E-4690-8FD2-A02314AEFA29}"/>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5" name="Text Box 6">
          <a:extLst>
            <a:ext uri="{FF2B5EF4-FFF2-40B4-BE49-F238E27FC236}">
              <a16:creationId xmlns="" xmlns:a16="http://schemas.microsoft.com/office/drawing/2014/main" id="{2F063B48-E710-4ED6-B1F3-DE49B0402698}"/>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6" name="Text Box 6">
          <a:extLst>
            <a:ext uri="{FF2B5EF4-FFF2-40B4-BE49-F238E27FC236}">
              <a16:creationId xmlns="" xmlns:a16="http://schemas.microsoft.com/office/drawing/2014/main" id="{E4150AB9-2E45-4548-9745-F3387AFB3A06}"/>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7" name="Text Box 6">
          <a:extLst>
            <a:ext uri="{FF2B5EF4-FFF2-40B4-BE49-F238E27FC236}">
              <a16:creationId xmlns="" xmlns:a16="http://schemas.microsoft.com/office/drawing/2014/main" id="{94DBEAA9-F2C5-4FFB-809F-208B2CC1EC6D}"/>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58" name="Text Box 6">
          <a:extLst>
            <a:ext uri="{FF2B5EF4-FFF2-40B4-BE49-F238E27FC236}">
              <a16:creationId xmlns="" xmlns:a16="http://schemas.microsoft.com/office/drawing/2014/main" id="{16E58A3D-CE60-49E2-93F7-CBC50927376C}"/>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59" name="Text Box 6">
          <a:extLst>
            <a:ext uri="{FF2B5EF4-FFF2-40B4-BE49-F238E27FC236}">
              <a16:creationId xmlns="" xmlns:a16="http://schemas.microsoft.com/office/drawing/2014/main" id="{41D5F8D9-3796-45C9-8D5B-05934E8FA052}"/>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60" name="Text Box 6">
          <a:extLst>
            <a:ext uri="{FF2B5EF4-FFF2-40B4-BE49-F238E27FC236}">
              <a16:creationId xmlns="" xmlns:a16="http://schemas.microsoft.com/office/drawing/2014/main" id="{AA118587-B46F-493E-86D0-F2CAFD70492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1" name="Text Box 6">
          <a:extLst>
            <a:ext uri="{FF2B5EF4-FFF2-40B4-BE49-F238E27FC236}">
              <a16:creationId xmlns="" xmlns:a16="http://schemas.microsoft.com/office/drawing/2014/main" id="{30C18B43-7AD9-48F5-954E-37D51B37934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2" name="Text Box 6">
          <a:extLst>
            <a:ext uri="{FF2B5EF4-FFF2-40B4-BE49-F238E27FC236}">
              <a16:creationId xmlns="" xmlns:a16="http://schemas.microsoft.com/office/drawing/2014/main" id="{D0C7E053-D42B-449C-BB5F-1E39563BD97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3" name="Text Box 6">
          <a:extLst>
            <a:ext uri="{FF2B5EF4-FFF2-40B4-BE49-F238E27FC236}">
              <a16:creationId xmlns="" xmlns:a16="http://schemas.microsoft.com/office/drawing/2014/main" id="{DA0025D4-1E6D-45A3-9EFE-860507727908}"/>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64" name="Text Box 6">
          <a:extLst>
            <a:ext uri="{FF2B5EF4-FFF2-40B4-BE49-F238E27FC236}">
              <a16:creationId xmlns="" xmlns:a16="http://schemas.microsoft.com/office/drawing/2014/main" id="{A9FA1E50-DAF9-4758-9BF7-05FBD5DE70A6}"/>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65" name="Text Box 6">
          <a:extLst>
            <a:ext uri="{FF2B5EF4-FFF2-40B4-BE49-F238E27FC236}">
              <a16:creationId xmlns="" xmlns:a16="http://schemas.microsoft.com/office/drawing/2014/main" id="{C0BE61D7-E099-4C66-A438-534626240BDA}"/>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66" name="Text Box 6">
          <a:extLst>
            <a:ext uri="{FF2B5EF4-FFF2-40B4-BE49-F238E27FC236}">
              <a16:creationId xmlns="" xmlns:a16="http://schemas.microsoft.com/office/drawing/2014/main" id="{6EA82A15-3652-4DBE-868D-22D60BF4637A}"/>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67" name="Text Box 6">
          <a:extLst>
            <a:ext uri="{FF2B5EF4-FFF2-40B4-BE49-F238E27FC236}">
              <a16:creationId xmlns="" xmlns:a16="http://schemas.microsoft.com/office/drawing/2014/main" id="{54AC919E-D7B4-4F92-8CC8-C70458F5062C}"/>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68" name="Text Box 6">
          <a:extLst>
            <a:ext uri="{FF2B5EF4-FFF2-40B4-BE49-F238E27FC236}">
              <a16:creationId xmlns="" xmlns:a16="http://schemas.microsoft.com/office/drawing/2014/main" id="{7016A8FB-8C7F-46EC-B250-93AC1C1AB4D5}"/>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69" name="Text Box 6">
          <a:extLst>
            <a:ext uri="{FF2B5EF4-FFF2-40B4-BE49-F238E27FC236}">
              <a16:creationId xmlns="" xmlns:a16="http://schemas.microsoft.com/office/drawing/2014/main" id="{C45E5FDB-C209-4EEA-B303-81E5885778F1}"/>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70" name="Text Box 6">
          <a:extLst>
            <a:ext uri="{FF2B5EF4-FFF2-40B4-BE49-F238E27FC236}">
              <a16:creationId xmlns="" xmlns:a16="http://schemas.microsoft.com/office/drawing/2014/main" id="{F40C9B0E-E227-4A30-BE86-5056F6B181E4}"/>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71" name="Text Box 6">
          <a:extLst>
            <a:ext uri="{FF2B5EF4-FFF2-40B4-BE49-F238E27FC236}">
              <a16:creationId xmlns="" xmlns:a16="http://schemas.microsoft.com/office/drawing/2014/main" id="{E1FFE108-D9AA-43A0-BC28-8B699D64EFA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72" name="Text Box 6">
          <a:extLst>
            <a:ext uri="{FF2B5EF4-FFF2-40B4-BE49-F238E27FC236}">
              <a16:creationId xmlns="" xmlns:a16="http://schemas.microsoft.com/office/drawing/2014/main" id="{DAB21E1C-0AB3-4D7C-86FD-FB22BD8CB1B9}"/>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73" name="Text Box 6">
          <a:extLst>
            <a:ext uri="{FF2B5EF4-FFF2-40B4-BE49-F238E27FC236}">
              <a16:creationId xmlns="" xmlns:a16="http://schemas.microsoft.com/office/drawing/2014/main" id="{46B50B84-AC0C-4D87-BE08-44F9281FE931}"/>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74" name="Text Box 6">
          <a:extLst>
            <a:ext uri="{FF2B5EF4-FFF2-40B4-BE49-F238E27FC236}">
              <a16:creationId xmlns="" xmlns:a16="http://schemas.microsoft.com/office/drawing/2014/main" id="{5915B2C3-E94E-4BD8-A147-281EA66243B3}"/>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75" name="Text Box 6">
          <a:extLst>
            <a:ext uri="{FF2B5EF4-FFF2-40B4-BE49-F238E27FC236}">
              <a16:creationId xmlns="" xmlns:a16="http://schemas.microsoft.com/office/drawing/2014/main" id="{BFCB5B66-B115-449A-AD00-EA83A2CDCF1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76" name="Text Box 6">
          <a:extLst>
            <a:ext uri="{FF2B5EF4-FFF2-40B4-BE49-F238E27FC236}">
              <a16:creationId xmlns="" xmlns:a16="http://schemas.microsoft.com/office/drawing/2014/main" id="{6081F60E-7139-4C0C-ACF5-6A5A45913301}"/>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77" name="Text Box 6">
          <a:extLst>
            <a:ext uri="{FF2B5EF4-FFF2-40B4-BE49-F238E27FC236}">
              <a16:creationId xmlns="" xmlns:a16="http://schemas.microsoft.com/office/drawing/2014/main" id="{654225BF-E4DF-46EC-95FE-A1566EE87E61}"/>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78" name="Text Box 6">
          <a:extLst>
            <a:ext uri="{FF2B5EF4-FFF2-40B4-BE49-F238E27FC236}">
              <a16:creationId xmlns="" xmlns:a16="http://schemas.microsoft.com/office/drawing/2014/main" id="{5041567A-004C-4896-9B30-7F802385515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79" name="Text Box 6">
          <a:extLst>
            <a:ext uri="{FF2B5EF4-FFF2-40B4-BE49-F238E27FC236}">
              <a16:creationId xmlns="" xmlns:a16="http://schemas.microsoft.com/office/drawing/2014/main" id="{41F829F2-6EC7-457B-A393-A8B6BEA73AEC}"/>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0" name="Text Box 6">
          <a:extLst>
            <a:ext uri="{FF2B5EF4-FFF2-40B4-BE49-F238E27FC236}">
              <a16:creationId xmlns="" xmlns:a16="http://schemas.microsoft.com/office/drawing/2014/main" id="{D4BF293D-CC33-4354-9C27-B055C34D5F51}"/>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1" name="Text Box 6">
          <a:extLst>
            <a:ext uri="{FF2B5EF4-FFF2-40B4-BE49-F238E27FC236}">
              <a16:creationId xmlns="" xmlns:a16="http://schemas.microsoft.com/office/drawing/2014/main" id="{E79FFCFD-50CA-4768-BF52-50B942B4E06C}"/>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2" name="Text Box 6">
          <a:extLst>
            <a:ext uri="{FF2B5EF4-FFF2-40B4-BE49-F238E27FC236}">
              <a16:creationId xmlns="" xmlns:a16="http://schemas.microsoft.com/office/drawing/2014/main" id="{5AFC4FA9-2590-4847-8D40-A7C824F92A23}"/>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3" name="Text Box 6">
          <a:extLst>
            <a:ext uri="{FF2B5EF4-FFF2-40B4-BE49-F238E27FC236}">
              <a16:creationId xmlns="" xmlns:a16="http://schemas.microsoft.com/office/drawing/2014/main" id="{E4DB26D5-9785-4676-B29A-2FA1F03363F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4" name="Text Box 6">
          <a:extLst>
            <a:ext uri="{FF2B5EF4-FFF2-40B4-BE49-F238E27FC236}">
              <a16:creationId xmlns="" xmlns:a16="http://schemas.microsoft.com/office/drawing/2014/main" id="{9F3F45DC-35D4-4E0F-B44D-04415AE9B69A}"/>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5" name="Text Box 6">
          <a:extLst>
            <a:ext uri="{FF2B5EF4-FFF2-40B4-BE49-F238E27FC236}">
              <a16:creationId xmlns="" xmlns:a16="http://schemas.microsoft.com/office/drawing/2014/main" id="{760629AC-B940-45A9-86ED-59664E239F97}"/>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6" name="Text Box 6">
          <a:extLst>
            <a:ext uri="{FF2B5EF4-FFF2-40B4-BE49-F238E27FC236}">
              <a16:creationId xmlns="" xmlns:a16="http://schemas.microsoft.com/office/drawing/2014/main" id="{FF912242-6407-4BE2-A8CC-CF62B525768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7" name="Text Box 6">
          <a:extLst>
            <a:ext uri="{FF2B5EF4-FFF2-40B4-BE49-F238E27FC236}">
              <a16:creationId xmlns="" xmlns:a16="http://schemas.microsoft.com/office/drawing/2014/main" id="{521EB9CA-F8C2-43FC-849A-21DA08A8ADCC}"/>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88" name="Text Box 6">
          <a:extLst>
            <a:ext uri="{FF2B5EF4-FFF2-40B4-BE49-F238E27FC236}">
              <a16:creationId xmlns="" xmlns:a16="http://schemas.microsoft.com/office/drawing/2014/main" id="{E1C48937-2F36-483F-8FA7-DA28008DF98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89" name="Text Box 6">
          <a:extLst>
            <a:ext uri="{FF2B5EF4-FFF2-40B4-BE49-F238E27FC236}">
              <a16:creationId xmlns="" xmlns:a16="http://schemas.microsoft.com/office/drawing/2014/main" id="{5118A7A6-45F2-4424-AF9B-D4F406B6DC3A}"/>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90" name="Text Box 6">
          <a:extLst>
            <a:ext uri="{FF2B5EF4-FFF2-40B4-BE49-F238E27FC236}">
              <a16:creationId xmlns="" xmlns:a16="http://schemas.microsoft.com/office/drawing/2014/main" id="{A74FAFD0-FE6F-4B72-8624-F0D2515FF179}"/>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91" name="Text Box 6">
          <a:extLst>
            <a:ext uri="{FF2B5EF4-FFF2-40B4-BE49-F238E27FC236}">
              <a16:creationId xmlns="" xmlns:a16="http://schemas.microsoft.com/office/drawing/2014/main" id="{4DB15ACF-3454-4146-9DF6-E89BF67909F8}"/>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92" name="Text Box 6">
          <a:extLst>
            <a:ext uri="{FF2B5EF4-FFF2-40B4-BE49-F238E27FC236}">
              <a16:creationId xmlns="" xmlns:a16="http://schemas.microsoft.com/office/drawing/2014/main" id="{A9FAEF21-61E5-4600-BEE4-65401ED6D4DF}"/>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93" name="Text Box 6">
          <a:extLst>
            <a:ext uri="{FF2B5EF4-FFF2-40B4-BE49-F238E27FC236}">
              <a16:creationId xmlns="" xmlns:a16="http://schemas.microsoft.com/office/drawing/2014/main" id="{597AAA8D-4B4B-46C3-A3E1-8C8CCCF2B594}"/>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94" name="Text Box 6">
          <a:extLst>
            <a:ext uri="{FF2B5EF4-FFF2-40B4-BE49-F238E27FC236}">
              <a16:creationId xmlns="" xmlns:a16="http://schemas.microsoft.com/office/drawing/2014/main" id="{7433B493-926D-4F90-936F-A2BC51D8B6C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95" name="Text Box 6">
          <a:extLst>
            <a:ext uri="{FF2B5EF4-FFF2-40B4-BE49-F238E27FC236}">
              <a16:creationId xmlns="" xmlns:a16="http://schemas.microsoft.com/office/drawing/2014/main" id="{D90E2A4E-99B1-40C6-AC0A-92C60F77CED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96" name="Text Box 6">
          <a:extLst>
            <a:ext uri="{FF2B5EF4-FFF2-40B4-BE49-F238E27FC236}">
              <a16:creationId xmlns="" xmlns:a16="http://schemas.microsoft.com/office/drawing/2014/main" id="{A86B5984-0720-4298-915E-44750A00BB9C}"/>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97" name="Text Box 6">
          <a:extLst>
            <a:ext uri="{FF2B5EF4-FFF2-40B4-BE49-F238E27FC236}">
              <a16:creationId xmlns="" xmlns:a16="http://schemas.microsoft.com/office/drawing/2014/main" id="{0FC27E61-87E6-459C-8490-1B54B06064B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98" name="Text Box 6">
          <a:extLst>
            <a:ext uri="{FF2B5EF4-FFF2-40B4-BE49-F238E27FC236}">
              <a16:creationId xmlns="" xmlns:a16="http://schemas.microsoft.com/office/drawing/2014/main" id="{1408A583-A442-47E0-99A4-4F4346B48C7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99" name="Text Box 6">
          <a:extLst>
            <a:ext uri="{FF2B5EF4-FFF2-40B4-BE49-F238E27FC236}">
              <a16:creationId xmlns="" xmlns:a16="http://schemas.microsoft.com/office/drawing/2014/main" id="{6BE2BBCC-287E-4A6C-ACF8-470C1A9665DC}"/>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200" name="Text Box 6">
          <a:extLst>
            <a:ext uri="{FF2B5EF4-FFF2-40B4-BE49-F238E27FC236}">
              <a16:creationId xmlns="" xmlns:a16="http://schemas.microsoft.com/office/drawing/2014/main" id="{D7E8F17D-993A-45EA-98B8-AF16EBAE466F}"/>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1" name="Text Box 6">
          <a:extLst>
            <a:ext uri="{FF2B5EF4-FFF2-40B4-BE49-F238E27FC236}">
              <a16:creationId xmlns="" xmlns:a16="http://schemas.microsoft.com/office/drawing/2014/main" id="{14971F72-8A6C-4FA3-B79E-942632CF8C80}"/>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2" name="Text Box 6">
          <a:extLst>
            <a:ext uri="{FF2B5EF4-FFF2-40B4-BE49-F238E27FC236}">
              <a16:creationId xmlns="" xmlns:a16="http://schemas.microsoft.com/office/drawing/2014/main" id="{5E6EC7F0-57B6-44C0-A9C7-CD3992C49BC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03" name="Text Box 6">
          <a:extLst>
            <a:ext uri="{FF2B5EF4-FFF2-40B4-BE49-F238E27FC236}">
              <a16:creationId xmlns="" xmlns:a16="http://schemas.microsoft.com/office/drawing/2014/main" id="{33F04C7A-9130-4635-A66C-FE84D6C0FCE8}"/>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4" name="Text Box 6">
          <a:extLst>
            <a:ext uri="{FF2B5EF4-FFF2-40B4-BE49-F238E27FC236}">
              <a16:creationId xmlns="" xmlns:a16="http://schemas.microsoft.com/office/drawing/2014/main" id="{802699E4-E3CB-4799-8569-AE3ADE7E78D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5" name="Text Box 6">
          <a:extLst>
            <a:ext uri="{FF2B5EF4-FFF2-40B4-BE49-F238E27FC236}">
              <a16:creationId xmlns="" xmlns:a16="http://schemas.microsoft.com/office/drawing/2014/main" id="{9E8F96D2-D6C8-4765-8E3C-89FFD6822465}"/>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06" name="Text Box 6">
          <a:extLst>
            <a:ext uri="{FF2B5EF4-FFF2-40B4-BE49-F238E27FC236}">
              <a16:creationId xmlns="" xmlns:a16="http://schemas.microsoft.com/office/drawing/2014/main" id="{9E06BBB8-B86A-46A6-A9F9-E3DF954B33E3}"/>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07" name="Text Box 6">
          <a:extLst>
            <a:ext uri="{FF2B5EF4-FFF2-40B4-BE49-F238E27FC236}">
              <a16:creationId xmlns="" xmlns:a16="http://schemas.microsoft.com/office/drawing/2014/main" id="{E37FB1B1-1F55-4302-AF6F-7CEE8B9D0335}"/>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08" name="Text Box 6">
          <a:extLst>
            <a:ext uri="{FF2B5EF4-FFF2-40B4-BE49-F238E27FC236}">
              <a16:creationId xmlns="" xmlns:a16="http://schemas.microsoft.com/office/drawing/2014/main" id="{A5A1D2B3-5296-4863-8EE3-31D7BFBF53C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09" name="Text Box 6">
          <a:extLst>
            <a:ext uri="{FF2B5EF4-FFF2-40B4-BE49-F238E27FC236}">
              <a16:creationId xmlns="" xmlns:a16="http://schemas.microsoft.com/office/drawing/2014/main" id="{52A20BF8-F290-4A5F-8F93-D7A1DD07551C}"/>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10" name="Text Box 6">
          <a:extLst>
            <a:ext uri="{FF2B5EF4-FFF2-40B4-BE49-F238E27FC236}">
              <a16:creationId xmlns="" xmlns:a16="http://schemas.microsoft.com/office/drawing/2014/main" id="{EC4704A4-C595-4031-8DA7-86E5D8C327BC}"/>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11" name="Text Box 6">
          <a:extLst>
            <a:ext uri="{FF2B5EF4-FFF2-40B4-BE49-F238E27FC236}">
              <a16:creationId xmlns="" xmlns:a16="http://schemas.microsoft.com/office/drawing/2014/main" id="{CF274E5B-DBD8-486E-AF8C-665C311B917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12" name="Text Box 6">
          <a:extLst>
            <a:ext uri="{FF2B5EF4-FFF2-40B4-BE49-F238E27FC236}">
              <a16:creationId xmlns="" xmlns:a16="http://schemas.microsoft.com/office/drawing/2014/main" id="{3B34AE46-F3DF-4195-B949-94D856AC7FE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13" name="Text Box 6">
          <a:extLst>
            <a:ext uri="{FF2B5EF4-FFF2-40B4-BE49-F238E27FC236}">
              <a16:creationId xmlns="" xmlns:a16="http://schemas.microsoft.com/office/drawing/2014/main" id="{BADDC33B-C6D6-47AF-BF07-32B8ECA4C595}"/>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14" name="Text Box 6">
          <a:extLst>
            <a:ext uri="{FF2B5EF4-FFF2-40B4-BE49-F238E27FC236}">
              <a16:creationId xmlns="" xmlns:a16="http://schemas.microsoft.com/office/drawing/2014/main" id="{9529EAF2-EF2E-4DA2-8F2D-11307211C6E7}"/>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15" name="Text Box 6">
          <a:extLst>
            <a:ext uri="{FF2B5EF4-FFF2-40B4-BE49-F238E27FC236}">
              <a16:creationId xmlns="" xmlns:a16="http://schemas.microsoft.com/office/drawing/2014/main" id="{3E37BE0B-FEE6-4747-8FDE-A54E6A3177D8}"/>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16" name="Text Box 6">
          <a:extLst>
            <a:ext uri="{FF2B5EF4-FFF2-40B4-BE49-F238E27FC236}">
              <a16:creationId xmlns="" xmlns:a16="http://schemas.microsoft.com/office/drawing/2014/main" id="{D841CA4E-6270-4027-9F2E-9AF2821FDEEF}"/>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17" name="Text Box 6">
          <a:extLst>
            <a:ext uri="{FF2B5EF4-FFF2-40B4-BE49-F238E27FC236}">
              <a16:creationId xmlns="" xmlns:a16="http://schemas.microsoft.com/office/drawing/2014/main" id="{FB0B18DA-F349-4CBD-A921-7B9FB28D8B17}"/>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18" name="Text Box 6">
          <a:extLst>
            <a:ext uri="{FF2B5EF4-FFF2-40B4-BE49-F238E27FC236}">
              <a16:creationId xmlns="" xmlns:a16="http://schemas.microsoft.com/office/drawing/2014/main" id="{FAFBCDAA-6AB6-41CD-A164-F8DF1A9E5569}"/>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19" name="Text Box 6">
          <a:extLst>
            <a:ext uri="{FF2B5EF4-FFF2-40B4-BE49-F238E27FC236}">
              <a16:creationId xmlns="" xmlns:a16="http://schemas.microsoft.com/office/drawing/2014/main" id="{AFDCCAF6-7EFB-4217-93B6-E9F7F7200745}"/>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20" name="Text Box 6">
          <a:extLst>
            <a:ext uri="{FF2B5EF4-FFF2-40B4-BE49-F238E27FC236}">
              <a16:creationId xmlns="" xmlns:a16="http://schemas.microsoft.com/office/drawing/2014/main" id="{FF8DF5CF-B85C-4DD7-B7DF-D78B0B28ED8E}"/>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21" name="Text Box 6">
          <a:extLst>
            <a:ext uri="{FF2B5EF4-FFF2-40B4-BE49-F238E27FC236}">
              <a16:creationId xmlns="" xmlns:a16="http://schemas.microsoft.com/office/drawing/2014/main" id="{826D47B3-CCE0-49F5-84EB-0362855EEC4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22" name="Text Box 6">
          <a:extLst>
            <a:ext uri="{FF2B5EF4-FFF2-40B4-BE49-F238E27FC236}">
              <a16:creationId xmlns="" xmlns:a16="http://schemas.microsoft.com/office/drawing/2014/main" id="{454448DF-F11D-4434-AC0E-0CE106CEC90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23" name="Text Box 6">
          <a:extLst>
            <a:ext uri="{FF2B5EF4-FFF2-40B4-BE49-F238E27FC236}">
              <a16:creationId xmlns="" xmlns:a16="http://schemas.microsoft.com/office/drawing/2014/main" id="{A71EC621-A054-497A-9E4D-C2B8D41DC376}"/>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24" name="Text Box 6">
          <a:extLst>
            <a:ext uri="{FF2B5EF4-FFF2-40B4-BE49-F238E27FC236}">
              <a16:creationId xmlns="" xmlns:a16="http://schemas.microsoft.com/office/drawing/2014/main" id="{0FC74BBA-4051-43A1-9A13-29B46A8238B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25" name="Text Box 6">
          <a:extLst>
            <a:ext uri="{FF2B5EF4-FFF2-40B4-BE49-F238E27FC236}">
              <a16:creationId xmlns="" xmlns:a16="http://schemas.microsoft.com/office/drawing/2014/main" id="{E1EC48E1-AB99-472C-BB36-A06547AA62E1}"/>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26" name="Text Box 6">
          <a:extLst>
            <a:ext uri="{FF2B5EF4-FFF2-40B4-BE49-F238E27FC236}">
              <a16:creationId xmlns="" xmlns:a16="http://schemas.microsoft.com/office/drawing/2014/main" id="{5DB79C1A-A90D-4F1F-90C5-AB594A619D67}"/>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27" name="Text Box 6">
          <a:extLst>
            <a:ext uri="{FF2B5EF4-FFF2-40B4-BE49-F238E27FC236}">
              <a16:creationId xmlns="" xmlns:a16="http://schemas.microsoft.com/office/drawing/2014/main" id="{33CE4E69-0A1D-4B9C-B809-42E6587D3FF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28" name="Text Box 6">
          <a:extLst>
            <a:ext uri="{FF2B5EF4-FFF2-40B4-BE49-F238E27FC236}">
              <a16:creationId xmlns="" xmlns:a16="http://schemas.microsoft.com/office/drawing/2014/main" id="{E2E4F57C-7ED2-46E5-A6BF-D0E0B376FD2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29" name="Text Box 6">
          <a:extLst>
            <a:ext uri="{FF2B5EF4-FFF2-40B4-BE49-F238E27FC236}">
              <a16:creationId xmlns="" xmlns:a16="http://schemas.microsoft.com/office/drawing/2014/main" id="{80C332E4-362E-4CE4-B261-A196F72CDF7B}"/>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230" name="Text Box 6">
          <a:extLst>
            <a:ext uri="{FF2B5EF4-FFF2-40B4-BE49-F238E27FC236}">
              <a16:creationId xmlns="" xmlns:a16="http://schemas.microsoft.com/office/drawing/2014/main" id="{204F4C13-04B0-46D5-B24A-B4EC799DF172}"/>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31" name="Text Box 6">
          <a:extLst>
            <a:ext uri="{FF2B5EF4-FFF2-40B4-BE49-F238E27FC236}">
              <a16:creationId xmlns="" xmlns:a16="http://schemas.microsoft.com/office/drawing/2014/main" id="{EFEBE325-032B-46DE-A096-DC7511D10D08}"/>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32" name="Text Box 6">
          <a:extLst>
            <a:ext uri="{FF2B5EF4-FFF2-40B4-BE49-F238E27FC236}">
              <a16:creationId xmlns="" xmlns:a16="http://schemas.microsoft.com/office/drawing/2014/main" id="{FF1A4CB2-2C91-4FAD-870F-0F7F482F134E}"/>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33" name="Text Box 6">
          <a:extLst>
            <a:ext uri="{FF2B5EF4-FFF2-40B4-BE49-F238E27FC236}">
              <a16:creationId xmlns="" xmlns:a16="http://schemas.microsoft.com/office/drawing/2014/main" id="{8F49C75E-899C-4B95-84EE-78B9EE85661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34" name="Text Box 6">
          <a:extLst>
            <a:ext uri="{FF2B5EF4-FFF2-40B4-BE49-F238E27FC236}">
              <a16:creationId xmlns="" xmlns:a16="http://schemas.microsoft.com/office/drawing/2014/main" id="{C9C34116-3B67-48F3-9CD7-AF280B5FCBA3}"/>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35" name="Text Box 6">
          <a:extLst>
            <a:ext uri="{FF2B5EF4-FFF2-40B4-BE49-F238E27FC236}">
              <a16:creationId xmlns="" xmlns:a16="http://schemas.microsoft.com/office/drawing/2014/main" id="{7044217E-FF9E-42A6-BFF8-B80FC36B4BF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36" name="Text Box 6">
          <a:extLst>
            <a:ext uri="{FF2B5EF4-FFF2-40B4-BE49-F238E27FC236}">
              <a16:creationId xmlns="" xmlns:a16="http://schemas.microsoft.com/office/drawing/2014/main" id="{D47F15B7-1F94-4395-A85E-AF99874851C0}"/>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37" name="Text Box 6">
          <a:extLst>
            <a:ext uri="{FF2B5EF4-FFF2-40B4-BE49-F238E27FC236}">
              <a16:creationId xmlns="" xmlns:a16="http://schemas.microsoft.com/office/drawing/2014/main" id="{4481F1E6-91CD-46E4-B3BD-1DBDECFE9AF8}"/>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38" name="Text Box 6">
          <a:extLst>
            <a:ext uri="{FF2B5EF4-FFF2-40B4-BE49-F238E27FC236}">
              <a16:creationId xmlns="" xmlns:a16="http://schemas.microsoft.com/office/drawing/2014/main" id="{D5C63EFE-82FC-4560-AC0F-1AF8D5263FD0}"/>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39" name="Text Box 6">
          <a:extLst>
            <a:ext uri="{FF2B5EF4-FFF2-40B4-BE49-F238E27FC236}">
              <a16:creationId xmlns="" xmlns:a16="http://schemas.microsoft.com/office/drawing/2014/main" id="{75A867D5-4B06-4DD0-90BE-FC2B49769FDC}"/>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40" name="Text Box 6">
          <a:extLst>
            <a:ext uri="{FF2B5EF4-FFF2-40B4-BE49-F238E27FC236}">
              <a16:creationId xmlns="" xmlns:a16="http://schemas.microsoft.com/office/drawing/2014/main" id="{1340FC5A-1F69-4D12-8EF7-654814C7861A}"/>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241" name="Text Box 6">
          <a:extLst>
            <a:ext uri="{FF2B5EF4-FFF2-40B4-BE49-F238E27FC236}">
              <a16:creationId xmlns="" xmlns:a16="http://schemas.microsoft.com/office/drawing/2014/main" id="{055C7BDD-174B-4621-9B95-11C4E15BF639}"/>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42" name="Text Box 6">
          <a:extLst>
            <a:ext uri="{FF2B5EF4-FFF2-40B4-BE49-F238E27FC236}">
              <a16:creationId xmlns="" xmlns:a16="http://schemas.microsoft.com/office/drawing/2014/main" id="{EDC89DD1-F88C-4910-A601-F6AFAF4DF4C5}"/>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43" name="Text Box 6">
          <a:extLst>
            <a:ext uri="{FF2B5EF4-FFF2-40B4-BE49-F238E27FC236}">
              <a16:creationId xmlns="" xmlns:a16="http://schemas.microsoft.com/office/drawing/2014/main" id="{32D5937C-EE70-443C-AE5F-040DC391129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44" name="Text Box 6">
          <a:extLst>
            <a:ext uri="{FF2B5EF4-FFF2-40B4-BE49-F238E27FC236}">
              <a16:creationId xmlns="" xmlns:a16="http://schemas.microsoft.com/office/drawing/2014/main" id="{6F2DF4FE-F3CD-415D-B246-C65190BAA5ED}"/>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45" name="Text Box 6">
          <a:extLst>
            <a:ext uri="{FF2B5EF4-FFF2-40B4-BE49-F238E27FC236}">
              <a16:creationId xmlns="" xmlns:a16="http://schemas.microsoft.com/office/drawing/2014/main" id="{EFAC71DF-9F23-4110-A275-4602044C235E}"/>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246" name="Text Box 6">
          <a:extLst>
            <a:ext uri="{FF2B5EF4-FFF2-40B4-BE49-F238E27FC236}">
              <a16:creationId xmlns="" xmlns:a16="http://schemas.microsoft.com/office/drawing/2014/main" id="{93C3379A-5F72-4C3B-AEBB-88D3ED704F0E}"/>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47" name="Text Box 6">
          <a:extLst>
            <a:ext uri="{FF2B5EF4-FFF2-40B4-BE49-F238E27FC236}">
              <a16:creationId xmlns="" xmlns:a16="http://schemas.microsoft.com/office/drawing/2014/main" id="{21644975-556F-457D-8C96-770216C683B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48" name="Text Box 6">
          <a:extLst>
            <a:ext uri="{FF2B5EF4-FFF2-40B4-BE49-F238E27FC236}">
              <a16:creationId xmlns="" xmlns:a16="http://schemas.microsoft.com/office/drawing/2014/main" id="{AB750D82-6E0A-4673-8709-7F6A26D9442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49" name="Text Box 6">
          <a:extLst>
            <a:ext uri="{FF2B5EF4-FFF2-40B4-BE49-F238E27FC236}">
              <a16:creationId xmlns="" xmlns:a16="http://schemas.microsoft.com/office/drawing/2014/main" id="{91FECC0E-0BE6-4F73-88A7-5D4EF999D545}"/>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250" name="Text Box 6">
          <a:extLst>
            <a:ext uri="{FF2B5EF4-FFF2-40B4-BE49-F238E27FC236}">
              <a16:creationId xmlns="" xmlns:a16="http://schemas.microsoft.com/office/drawing/2014/main" id="{95761035-2AEE-4945-A594-A27457914069}"/>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251" name="Text Box 6">
          <a:extLst>
            <a:ext uri="{FF2B5EF4-FFF2-40B4-BE49-F238E27FC236}">
              <a16:creationId xmlns="" xmlns:a16="http://schemas.microsoft.com/office/drawing/2014/main" id="{4186BC9E-5A69-4D89-AE7C-AF1CE2A93D4E}"/>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52" name="Text Box 6">
          <a:extLst>
            <a:ext uri="{FF2B5EF4-FFF2-40B4-BE49-F238E27FC236}">
              <a16:creationId xmlns="" xmlns:a16="http://schemas.microsoft.com/office/drawing/2014/main" id="{C1518F0F-AF1B-4648-974C-DE461EB4331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53" name="Text Box 6">
          <a:extLst>
            <a:ext uri="{FF2B5EF4-FFF2-40B4-BE49-F238E27FC236}">
              <a16:creationId xmlns="" xmlns:a16="http://schemas.microsoft.com/office/drawing/2014/main" id="{20CEC765-55A8-4ABF-B4AF-E6DB9AEFEE83}"/>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54" name="Text Box 6">
          <a:extLst>
            <a:ext uri="{FF2B5EF4-FFF2-40B4-BE49-F238E27FC236}">
              <a16:creationId xmlns="" xmlns:a16="http://schemas.microsoft.com/office/drawing/2014/main" id="{496D4DB5-D236-476D-A896-E517B49EB3DB}"/>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55" name="Text Box 6">
          <a:extLst>
            <a:ext uri="{FF2B5EF4-FFF2-40B4-BE49-F238E27FC236}">
              <a16:creationId xmlns="" xmlns:a16="http://schemas.microsoft.com/office/drawing/2014/main" id="{9355559B-EF27-448F-BF59-0DCB8B182F3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56" name="Text Box 6">
          <a:extLst>
            <a:ext uri="{FF2B5EF4-FFF2-40B4-BE49-F238E27FC236}">
              <a16:creationId xmlns="" xmlns:a16="http://schemas.microsoft.com/office/drawing/2014/main" id="{C59B101A-570C-4037-9D3E-8C5D6EFE0E8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57" name="Text Box 6">
          <a:extLst>
            <a:ext uri="{FF2B5EF4-FFF2-40B4-BE49-F238E27FC236}">
              <a16:creationId xmlns="" xmlns:a16="http://schemas.microsoft.com/office/drawing/2014/main" id="{E1EC5823-4752-46D6-9F4A-302BB414A451}"/>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58" name="Text Box 6">
          <a:extLst>
            <a:ext uri="{FF2B5EF4-FFF2-40B4-BE49-F238E27FC236}">
              <a16:creationId xmlns="" xmlns:a16="http://schemas.microsoft.com/office/drawing/2014/main" id="{1402E5DF-011B-4723-886D-B83BF69BE91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59" name="Text Box 6">
          <a:extLst>
            <a:ext uri="{FF2B5EF4-FFF2-40B4-BE49-F238E27FC236}">
              <a16:creationId xmlns="" xmlns:a16="http://schemas.microsoft.com/office/drawing/2014/main" id="{832A0FDA-CA33-4145-A066-54DAC86B6A6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60" name="Text Box 6">
          <a:extLst>
            <a:ext uri="{FF2B5EF4-FFF2-40B4-BE49-F238E27FC236}">
              <a16:creationId xmlns="" xmlns:a16="http://schemas.microsoft.com/office/drawing/2014/main" id="{DC5AA821-6DDF-448B-9446-A209D83887F7}"/>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61" name="Text Box 6">
          <a:extLst>
            <a:ext uri="{FF2B5EF4-FFF2-40B4-BE49-F238E27FC236}">
              <a16:creationId xmlns="" xmlns:a16="http://schemas.microsoft.com/office/drawing/2014/main" id="{B78ACB90-7872-4083-819F-5C40E6AF7BFF}"/>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62" name="Text Box 6">
          <a:extLst>
            <a:ext uri="{FF2B5EF4-FFF2-40B4-BE49-F238E27FC236}">
              <a16:creationId xmlns="" xmlns:a16="http://schemas.microsoft.com/office/drawing/2014/main" id="{9C972AF6-45A5-47E3-951D-4F931E6B6C1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63" name="Text Box 6">
          <a:extLst>
            <a:ext uri="{FF2B5EF4-FFF2-40B4-BE49-F238E27FC236}">
              <a16:creationId xmlns="" xmlns:a16="http://schemas.microsoft.com/office/drawing/2014/main" id="{9872DACF-23A4-477B-A289-9CFAA74A240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64" name="Text Box 6">
          <a:extLst>
            <a:ext uri="{FF2B5EF4-FFF2-40B4-BE49-F238E27FC236}">
              <a16:creationId xmlns="" xmlns:a16="http://schemas.microsoft.com/office/drawing/2014/main" id="{993C708D-39C1-446A-9FCC-279BD2157D4A}"/>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65" name="Text Box 6">
          <a:extLst>
            <a:ext uri="{FF2B5EF4-FFF2-40B4-BE49-F238E27FC236}">
              <a16:creationId xmlns="" xmlns:a16="http://schemas.microsoft.com/office/drawing/2014/main" id="{202AFCB1-B183-4FC7-8A77-F738BF72C018}"/>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66" name="Text Box 6">
          <a:extLst>
            <a:ext uri="{FF2B5EF4-FFF2-40B4-BE49-F238E27FC236}">
              <a16:creationId xmlns="" xmlns:a16="http://schemas.microsoft.com/office/drawing/2014/main" id="{FCBE09B7-A88A-459F-8938-F811886E4042}"/>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67" name="Text Box 6">
          <a:extLst>
            <a:ext uri="{FF2B5EF4-FFF2-40B4-BE49-F238E27FC236}">
              <a16:creationId xmlns="" xmlns:a16="http://schemas.microsoft.com/office/drawing/2014/main" id="{5A06B05A-F58F-4AFE-A6ED-30BD2DB3AE67}"/>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68" name="Text Box 6">
          <a:extLst>
            <a:ext uri="{FF2B5EF4-FFF2-40B4-BE49-F238E27FC236}">
              <a16:creationId xmlns="" xmlns:a16="http://schemas.microsoft.com/office/drawing/2014/main" id="{65033F5A-CDDB-4F7B-8555-A778F6B57121}"/>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69" name="Text Box 6">
          <a:extLst>
            <a:ext uri="{FF2B5EF4-FFF2-40B4-BE49-F238E27FC236}">
              <a16:creationId xmlns="" xmlns:a16="http://schemas.microsoft.com/office/drawing/2014/main" id="{7D816EAE-187B-4089-8E3C-3D8462024055}"/>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0" name="Text Box 6">
          <a:extLst>
            <a:ext uri="{FF2B5EF4-FFF2-40B4-BE49-F238E27FC236}">
              <a16:creationId xmlns="" xmlns:a16="http://schemas.microsoft.com/office/drawing/2014/main" id="{D0E4A9D4-135E-443B-9C29-C1D5F0A36FF5}"/>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71" name="Text Box 6">
          <a:extLst>
            <a:ext uri="{FF2B5EF4-FFF2-40B4-BE49-F238E27FC236}">
              <a16:creationId xmlns="" xmlns:a16="http://schemas.microsoft.com/office/drawing/2014/main" id="{39A1445C-12A6-4D8A-999B-A76685894F1C}"/>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2" name="Text Box 6">
          <a:extLst>
            <a:ext uri="{FF2B5EF4-FFF2-40B4-BE49-F238E27FC236}">
              <a16:creationId xmlns="" xmlns:a16="http://schemas.microsoft.com/office/drawing/2014/main" id="{28CA925D-1835-4D96-9F11-D4ED7C2525E1}"/>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73" name="Text Box 6">
          <a:extLst>
            <a:ext uri="{FF2B5EF4-FFF2-40B4-BE49-F238E27FC236}">
              <a16:creationId xmlns="" xmlns:a16="http://schemas.microsoft.com/office/drawing/2014/main" id="{2D9AA972-48BB-4D72-A6A8-8C6A5789329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4" name="Text Box 6">
          <a:extLst>
            <a:ext uri="{FF2B5EF4-FFF2-40B4-BE49-F238E27FC236}">
              <a16:creationId xmlns="" xmlns:a16="http://schemas.microsoft.com/office/drawing/2014/main" id="{D50BE4FA-DE55-4A30-870A-C719700B2D6C}"/>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5" name="Text Box 6">
          <a:extLst>
            <a:ext uri="{FF2B5EF4-FFF2-40B4-BE49-F238E27FC236}">
              <a16:creationId xmlns="" xmlns:a16="http://schemas.microsoft.com/office/drawing/2014/main" id="{7F43DB58-D098-4E47-BE53-ADA7132DEACE}"/>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76" name="Text Box 6">
          <a:extLst>
            <a:ext uri="{FF2B5EF4-FFF2-40B4-BE49-F238E27FC236}">
              <a16:creationId xmlns="" xmlns:a16="http://schemas.microsoft.com/office/drawing/2014/main" id="{F04A63F6-D7AC-4106-B381-CB1102CE0B6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7" name="Text Box 6">
          <a:extLst>
            <a:ext uri="{FF2B5EF4-FFF2-40B4-BE49-F238E27FC236}">
              <a16:creationId xmlns="" xmlns:a16="http://schemas.microsoft.com/office/drawing/2014/main" id="{8C4D1E2E-49B5-4A64-A9BB-C3E597CABCF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78" name="Text Box 6">
          <a:extLst>
            <a:ext uri="{FF2B5EF4-FFF2-40B4-BE49-F238E27FC236}">
              <a16:creationId xmlns="" xmlns:a16="http://schemas.microsoft.com/office/drawing/2014/main" id="{E141A643-9BA3-47AE-9D7C-09DEECF44C74}"/>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79" name="Text Box 6">
          <a:extLst>
            <a:ext uri="{FF2B5EF4-FFF2-40B4-BE49-F238E27FC236}">
              <a16:creationId xmlns="" xmlns:a16="http://schemas.microsoft.com/office/drawing/2014/main" id="{9F701EFB-3B9F-481A-A77C-90DD7E9576D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80" name="Text Box 6">
          <a:extLst>
            <a:ext uri="{FF2B5EF4-FFF2-40B4-BE49-F238E27FC236}">
              <a16:creationId xmlns="" xmlns:a16="http://schemas.microsoft.com/office/drawing/2014/main" id="{C7872DE0-224D-424B-89BF-0FEC889ACD5B}"/>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81" name="Text Box 6">
          <a:extLst>
            <a:ext uri="{FF2B5EF4-FFF2-40B4-BE49-F238E27FC236}">
              <a16:creationId xmlns="" xmlns:a16="http://schemas.microsoft.com/office/drawing/2014/main" id="{484EB816-A735-44E6-BB01-5D3267201014}"/>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82" name="Text Box 6">
          <a:extLst>
            <a:ext uri="{FF2B5EF4-FFF2-40B4-BE49-F238E27FC236}">
              <a16:creationId xmlns="" xmlns:a16="http://schemas.microsoft.com/office/drawing/2014/main" id="{BABB1C90-949B-4202-BCF6-73B7113CC8A0}"/>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83" name="Text Box 6">
          <a:extLst>
            <a:ext uri="{FF2B5EF4-FFF2-40B4-BE49-F238E27FC236}">
              <a16:creationId xmlns="" xmlns:a16="http://schemas.microsoft.com/office/drawing/2014/main" id="{CFD98358-C694-4871-86B3-73FB16D8D85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84" name="Text Box 6">
          <a:extLst>
            <a:ext uri="{FF2B5EF4-FFF2-40B4-BE49-F238E27FC236}">
              <a16:creationId xmlns="" xmlns:a16="http://schemas.microsoft.com/office/drawing/2014/main" id="{0045D0ED-24CD-4906-8F94-97E08FE39A2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85" name="Text Box 6">
          <a:extLst>
            <a:ext uri="{FF2B5EF4-FFF2-40B4-BE49-F238E27FC236}">
              <a16:creationId xmlns="" xmlns:a16="http://schemas.microsoft.com/office/drawing/2014/main" id="{BC5E493A-CB7B-4DA1-8E73-22A628549DA3}"/>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86" name="Text Box 6">
          <a:extLst>
            <a:ext uri="{FF2B5EF4-FFF2-40B4-BE49-F238E27FC236}">
              <a16:creationId xmlns="" xmlns:a16="http://schemas.microsoft.com/office/drawing/2014/main" id="{6B1FE554-F1A8-413D-AAB1-B18D85C58A2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87" name="Text Box 6">
          <a:extLst>
            <a:ext uri="{FF2B5EF4-FFF2-40B4-BE49-F238E27FC236}">
              <a16:creationId xmlns="" xmlns:a16="http://schemas.microsoft.com/office/drawing/2014/main" id="{6908CDAB-A0AF-4685-ACCB-CD73F40DA729}"/>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88" name="Text Box 6">
          <a:extLst>
            <a:ext uri="{FF2B5EF4-FFF2-40B4-BE49-F238E27FC236}">
              <a16:creationId xmlns="" xmlns:a16="http://schemas.microsoft.com/office/drawing/2014/main" id="{417B9B8E-AF9C-4D1A-B00F-DE2BB736F377}"/>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289" name="Text Box 6">
          <a:extLst>
            <a:ext uri="{FF2B5EF4-FFF2-40B4-BE49-F238E27FC236}">
              <a16:creationId xmlns="" xmlns:a16="http://schemas.microsoft.com/office/drawing/2014/main" id="{2F10FC85-2F51-476C-8BC0-C6CA54418182}"/>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90" name="Text Box 6">
          <a:extLst>
            <a:ext uri="{FF2B5EF4-FFF2-40B4-BE49-F238E27FC236}">
              <a16:creationId xmlns="" xmlns:a16="http://schemas.microsoft.com/office/drawing/2014/main" id="{C2842DEC-FDB9-40F8-9559-664F1A4A58D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91" name="Text Box 6">
          <a:extLst>
            <a:ext uri="{FF2B5EF4-FFF2-40B4-BE49-F238E27FC236}">
              <a16:creationId xmlns="" xmlns:a16="http://schemas.microsoft.com/office/drawing/2014/main" id="{648DBCF5-6F86-452C-94B3-4C0E5BEA0C1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92" name="Text Box 6">
          <a:extLst>
            <a:ext uri="{FF2B5EF4-FFF2-40B4-BE49-F238E27FC236}">
              <a16:creationId xmlns="" xmlns:a16="http://schemas.microsoft.com/office/drawing/2014/main" id="{03B8B2EE-BA1D-4D82-934A-D2C07ACC75F4}"/>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93" name="Text Box 6">
          <a:extLst>
            <a:ext uri="{FF2B5EF4-FFF2-40B4-BE49-F238E27FC236}">
              <a16:creationId xmlns="" xmlns:a16="http://schemas.microsoft.com/office/drawing/2014/main" id="{771079D5-59A6-4D8D-9934-76578455014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94" name="Text Box 6">
          <a:extLst>
            <a:ext uri="{FF2B5EF4-FFF2-40B4-BE49-F238E27FC236}">
              <a16:creationId xmlns="" xmlns:a16="http://schemas.microsoft.com/office/drawing/2014/main" id="{4FD0FB45-DE25-487C-B3C6-F7C97FCEAD9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95" name="Text Box 6">
          <a:extLst>
            <a:ext uri="{FF2B5EF4-FFF2-40B4-BE49-F238E27FC236}">
              <a16:creationId xmlns="" xmlns:a16="http://schemas.microsoft.com/office/drawing/2014/main" id="{7E56DD31-1569-49F5-B2FA-3A0743EDB7B0}"/>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96" name="Text Box 6">
          <a:extLst>
            <a:ext uri="{FF2B5EF4-FFF2-40B4-BE49-F238E27FC236}">
              <a16:creationId xmlns="" xmlns:a16="http://schemas.microsoft.com/office/drawing/2014/main" id="{8C4222B4-1EAD-498F-8B2D-17BA850C72D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97" name="Text Box 6">
          <a:extLst>
            <a:ext uri="{FF2B5EF4-FFF2-40B4-BE49-F238E27FC236}">
              <a16:creationId xmlns="" xmlns:a16="http://schemas.microsoft.com/office/drawing/2014/main" id="{8AB13084-CB64-46B3-92B6-53D47F3AE30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98" name="Text Box 6">
          <a:extLst>
            <a:ext uri="{FF2B5EF4-FFF2-40B4-BE49-F238E27FC236}">
              <a16:creationId xmlns="" xmlns:a16="http://schemas.microsoft.com/office/drawing/2014/main" id="{A55753DE-244D-4FB1-86A9-CA43E65C820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299" name="Text Box 6">
          <a:extLst>
            <a:ext uri="{FF2B5EF4-FFF2-40B4-BE49-F238E27FC236}">
              <a16:creationId xmlns="" xmlns:a16="http://schemas.microsoft.com/office/drawing/2014/main" id="{2DA6A073-E394-4F7F-AA9B-B1D1B9F66D76}"/>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00" name="Text Box 6">
          <a:extLst>
            <a:ext uri="{FF2B5EF4-FFF2-40B4-BE49-F238E27FC236}">
              <a16:creationId xmlns="" xmlns:a16="http://schemas.microsoft.com/office/drawing/2014/main" id="{E8599BDC-FB23-42F0-8BC2-DAE72D6A0FA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01" name="Text Box 6">
          <a:extLst>
            <a:ext uri="{FF2B5EF4-FFF2-40B4-BE49-F238E27FC236}">
              <a16:creationId xmlns="" xmlns:a16="http://schemas.microsoft.com/office/drawing/2014/main" id="{9C2F7637-270C-4EA8-8B21-4F9197885F8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02" name="Text Box 6">
          <a:extLst>
            <a:ext uri="{FF2B5EF4-FFF2-40B4-BE49-F238E27FC236}">
              <a16:creationId xmlns="" xmlns:a16="http://schemas.microsoft.com/office/drawing/2014/main" id="{E501AC69-26E0-42C7-BEDA-30A6144CEE99}"/>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03" name="Text Box 6">
          <a:extLst>
            <a:ext uri="{FF2B5EF4-FFF2-40B4-BE49-F238E27FC236}">
              <a16:creationId xmlns="" xmlns:a16="http://schemas.microsoft.com/office/drawing/2014/main" id="{CB69E695-913A-4575-BCE6-53279CEBB135}"/>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04" name="Text Box 6">
          <a:extLst>
            <a:ext uri="{FF2B5EF4-FFF2-40B4-BE49-F238E27FC236}">
              <a16:creationId xmlns="" xmlns:a16="http://schemas.microsoft.com/office/drawing/2014/main" id="{4B56D0AB-4A1E-4815-918F-DAFADEAD2D7C}"/>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05" name="Text Box 6">
          <a:extLst>
            <a:ext uri="{FF2B5EF4-FFF2-40B4-BE49-F238E27FC236}">
              <a16:creationId xmlns="" xmlns:a16="http://schemas.microsoft.com/office/drawing/2014/main" id="{EC471715-C40F-4313-8664-B458F45C071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06" name="Text Box 6">
          <a:extLst>
            <a:ext uri="{FF2B5EF4-FFF2-40B4-BE49-F238E27FC236}">
              <a16:creationId xmlns="" xmlns:a16="http://schemas.microsoft.com/office/drawing/2014/main" id="{8329D573-D6EF-486B-BE9C-4E1033A5EF58}"/>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07" name="Text Box 6">
          <a:extLst>
            <a:ext uri="{FF2B5EF4-FFF2-40B4-BE49-F238E27FC236}">
              <a16:creationId xmlns="" xmlns:a16="http://schemas.microsoft.com/office/drawing/2014/main" id="{12C6B48C-51C3-45D2-8BEE-68AA81BB5D27}"/>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308" name="Text Box 6">
          <a:extLst>
            <a:ext uri="{FF2B5EF4-FFF2-40B4-BE49-F238E27FC236}">
              <a16:creationId xmlns="" xmlns:a16="http://schemas.microsoft.com/office/drawing/2014/main" id="{628EE69D-7F40-4CDC-870A-BCC1E718CD51}"/>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09" name="Text Box 6">
          <a:extLst>
            <a:ext uri="{FF2B5EF4-FFF2-40B4-BE49-F238E27FC236}">
              <a16:creationId xmlns="" xmlns:a16="http://schemas.microsoft.com/office/drawing/2014/main" id="{B9A3B8DF-B5B8-4817-BEA5-AE538906A9C2}"/>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10" name="Text Box 6">
          <a:extLst>
            <a:ext uri="{FF2B5EF4-FFF2-40B4-BE49-F238E27FC236}">
              <a16:creationId xmlns="" xmlns:a16="http://schemas.microsoft.com/office/drawing/2014/main" id="{E9A3A0A9-4943-45C0-8941-69CF9BA2C0E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11" name="Text Box 6">
          <a:extLst>
            <a:ext uri="{FF2B5EF4-FFF2-40B4-BE49-F238E27FC236}">
              <a16:creationId xmlns="" xmlns:a16="http://schemas.microsoft.com/office/drawing/2014/main" id="{E28020C9-051A-44DB-A92C-55B7E9FA4F49}"/>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312" name="Text Box 6">
          <a:extLst>
            <a:ext uri="{FF2B5EF4-FFF2-40B4-BE49-F238E27FC236}">
              <a16:creationId xmlns="" xmlns:a16="http://schemas.microsoft.com/office/drawing/2014/main" id="{85247C13-03E5-4F8E-BB47-F0E60C509F2E}"/>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313" name="Text Box 6">
          <a:extLst>
            <a:ext uri="{FF2B5EF4-FFF2-40B4-BE49-F238E27FC236}">
              <a16:creationId xmlns="" xmlns:a16="http://schemas.microsoft.com/office/drawing/2014/main" id="{466003F6-3879-4F43-896A-BF861FC541F4}"/>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14" name="Text Box 6">
          <a:extLst>
            <a:ext uri="{FF2B5EF4-FFF2-40B4-BE49-F238E27FC236}">
              <a16:creationId xmlns="" xmlns:a16="http://schemas.microsoft.com/office/drawing/2014/main" id="{99224880-D5C9-4E6D-9A27-AE5992A54AAA}"/>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15" name="Text Box 6">
          <a:extLst>
            <a:ext uri="{FF2B5EF4-FFF2-40B4-BE49-F238E27FC236}">
              <a16:creationId xmlns="" xmlns:a16="http://schemas.microsoft.com/office/drawing/2014/main" id="{633230EE-0874-47EB-AF59-A5B5D0948126}"/>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16" name="Text Box 6">
          <a:extLst>
            <a:ext uri="{FF2B5EF4-FFF2-40B4-BE49-F238E27FC236}">
              <a16:creationId xmlns="" xmlns:a16="http://schemas.microsoft.com/office/drawing/2014/main" id="{F799D703-345A-4928-9BBB-FFE80E464C4D}"/>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17" name="Text Box 6">
          <a:extLst>
            <a:ext uri="{FF2B5EF4-FFF2-40B4-BE49-F238E27FC236}">
              <a16:creationId xmlns="" xmlns:a16="http://schemas.microsoft.com/office/drawing/2014/main" id="{69699FCB-E398-46E8-BB7F-ADFE2164DF7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18" name="Text Box 6">
          <a:extLst>
            <a:ext uri="{FF2B5EF4-FFF2-40B4-BE49-F238E27FC236}">
              <a16:creationId xmlns="" xmlns:a16="http://schemas.microsoft.com/office/drawing/2014/main" id="{1CCE4394-6449-4C43-B860-82A578691F7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19" name="Text Box 6">
          <a:extLst>
            <a:ext uri="{FF2B5EF4-FFF2-40B4-BE49-F238E27FC236}">
              <a16:creationId xmlns="" xmlns:a16="http://schemas.microsoft.com/office/drawing/2014/main" id="{C6EF6ABE-60AF-4D82-9528-6518EA0DD13F}"/>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20" name="Text Box 6">
          <a:extLst>
            <a:ext uri="{FF2B5EF4-FFF2-40B4-BE49-F238E27FC236}">
              <a16:creationId xmlns="" xmlns:a16="http://schemas.microsoft.com/office/drawing/2014/main" id="{1DEB1AF6-111F-43A9-B3F0-14B6E9D7895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21" name="Text Box 6">
          <a:extLst>
            <a:ext uri="{FF2B5EF4-FFF2-40B4-BE49-F238E27FC236}">
              <a16:creationId xmlns="" xmlns:a16="http://schemas.microsoft.com/office/drawing/2014/main" id="{725597E9-33EE-4457-9AE1-46E8ACBC80D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22" name="Text Box 6">
          <a:extLst>
            <a:ext uri="{FF2B5EF4-FFF2-40B4-BE49-F238E27FC236}">
              <a16:creationId xmlns="" xmlns:a16="http://schemas.microsoft.com/office/drawing/2014/main" id="{C8BC42E1-DB0E-41E0-ACE4-D7DCA9ED47CC}"/>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23" name="Text Box 6">
          <a:extLst>
            <a:ext uri="{FF2B5EF4-FFF2-40B4-BE49-F238E27FC236}">
              <a16:creationId xmlns="" xmlns:a16="http://schemas.microsoft.com/office/drawing/2014/main" id="{0BD80BC6-D900-49E9-859B-190BCD1FEA2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24" name="Text Box 6">
          <a:extLst>
            <a:ext uri="{FF2B5EF4-FFF2-40B4-BE49-F238E27FC236}">
              <a16:creationId xmlns="" xmlns:a16="http://schemas.microsoft.com/office/drawing/2014/main" id="{74BA6881-6B45-406B-99F2-C798D8FA5EC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25" name="Text Box 6">
          <a:extLst>
            <a:ext uri="{FF2B5EF4-FFF2-40B4-BE49-F238E27FC236}">
              <a16:creationId xmlns="" xmlns:a16="http://schemas.microsoft.com/office/drawing/2014/main" id="{10F04E36-04CC-4C7C-8623-C3474642FB25}"/>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26" name="Text Box 6">
          <a:extLst>
            <a:ext uri="{FF2B5EF4-FFF2-40B4-BE49-F238E27FC236}">
              <a16:creationId xmlns="" xmlns:a16="http://schemas.microsoft.com/office/drawing/2014/main" id="{33025B4D-59FF-4D71-8023-3E7DB3630A1A}"/>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27" name="Text Box 6">
          <a:extLst>
            <a:ext uri="{FF2B5EF4-FFF2-40B4-BE49-F238E27FC236}">
              <a16:creationId xmlns="" xmlns:a16="http://schemas.microsoft.com/office/drawing/2014/main" id="{8C5CF8AF-172C-47E5-B495-76D734E3D06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28" name="Text Box 6">
          <a:extLst>
            <a:ext uri="{FF2B5EF4-FFF2-40B4-BE49-F238E27FC236}">
              <a16:creationId xmlns="" xmlns:a16="http://schemas.microsoft.com/office/drawing/2014/main" id="{6972E1D9-C4B1-4170-90AE-315F60DC9FC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29" name="Text Box 6">
          <a:extLst>
            <a:ext uri="{FF2B5EF4-FFF2-40B4-BE49-F238E27FC236}">
              <a16:creationId xmlns="" xmlns:a16="http://schemas.microsoft.com/office/drawing/2014/main" id="{F75D5319-A09F-4686-8A51-4C925AAF8E4D}"/>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0" name="Text Box 6">
          <a:extLst>
            <a:ext uri="{FF2B5EF4-FFF2-40B4-BE49-F238E27FC236}">
              <a16:creationId xmlns="" xmlns:a16="http://schemas.microsoft.com/office/drawing/2014/main" id="{B633503F-55D5-4B99-80A6-9B53C26BFE0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31" name="Text Box 6">
          <a:extLst>
            <a:ext uri="{FF2B5EF4-FFF2-40B4-BE49-F238E27FC236}">
              <a16:creationId xmlns="" xmlns:a16="http://schemas.microsoft.com/office/drawing/2014/main" id="{EBC5D7E7-B256-4054-AF74-18AF2AE93582}"/>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2" name="Text Box 6">
          <a:extLst>
            <a:ext uri="{FF2B5EF4-FFF2-40B4-BE49-F238E27FC236}">
              <a16:creationId xmlns="" xmlns:a16="http://schemas.microsoft.com/office/drawing/2014/main" id="{45AFDEBE-EE70-4ED5-8632-BF1BE4081EF2}"/>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33" name="Text Box 6">
          <a:extLst>
            <a:ext uri="{FF2B5EF4-FFF2-40B4-BE49-F238E27FC236}">
              <a16:creationId xmlns="" xmlns:a16="http://schemas.microsoft.com/office/drawing/2014/main" id="{B9721FD4-5B15-4F2F-AE7C-D233E63CC3AD}"/>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4" name="Text Box 6">
          <a:extLst>
            <a:ext uri="{FF2B5EF4-FFF2-40B4-BE49-F238E27FC236}">
              <a16:creationId xmlns="" xmlns:a16="http://schemas.microsoft.com/office/drawing/2014/main" id="{88197424-2E97-4DEF-BE69-E1B815385881}"/>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35" name="Text Box 6">
          <a:extLst>
            <a:ext uri="{FF2B5EF4-FFF2-40B4-BE49-F238E27FC236}">
              <a16:creationId xmlns="" xmlns:a16="http://schemas.microsoft.com/office/drawing/2014/main" id="{BEA73094-B9BB-4C2B-A33E-26821F6595E0}"/>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6" name="Text Box 6">
          <a:extLst>
            <a:ext uri="{FF2B5EF4-FFF2-40B4-BE49-F238E27FC236}">
              <a16:creationId xmlns="" xmlns:a16="http://schemas.microsoft.com/office/drawing/2014/main" id="{C66D1234-DD2E-4CF9-8E0A-49E332AB2D1E}"/>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7" name="Text Box 6">
          <a:extLst>
            <a:ext uri="{FF2B5EF4-FFF2-40B4-BE49-F238E27FC236}">
              <a16:creationId xmlns="" xmlns:a16="http://schemas.microsoft.com/office/drawing/2014/main" id="{6C13603E-BC54-410E-82E6-1EE7785BC5CF}"/>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38" name="Text Box 6">
          <a:extLst>
            <a:ext uri="{FF2B5EF4-FFF2-40B4-BE49-F238E27FC236}">
              <a16:creationId xmlns="" xmlns:a16="http://schemas.microsoft.com/office/drawing/2014/main" id="{163B1823-FF76-4072-A5F8-56B50F0AC67A}"/>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39" name="Text Box 6">
          <a:extLst>
            <a:ext uri="{FF2B5EF4-FFF2-40B4-BE49-F238E27FC236}">
              <a16:creationId xmlns="" xmlns:a16="http://schemas.microsoft.com/office/drawing/2014/main" id="{C8DEC3B4-E6A8-4A7C-B452-3536355EE936}"/>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40" name="Text Box 6">
          <a:extLst>
            <a:ext uri="{FF2B5EF4-FFF2-40B4-BE49-F238E27FC236}">
              <a16:creationId xmlns="" xmlns:a16="http://schemas.microsoft.com/office/drawing/2014/main" id="{C87E6C06-F3D6-4EC0-AA32-2AFD353A67B7}"/>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41" name="Text Box 6">
          <a:extLst>
            <a:ext uri="{FF2B5EF4-FFF2-40B4-BE49-F238E27FC236}">
              <a16:creationId xmlns="" xmlns:a16="http://schemas.microsoft.com/office/drawing/2014/main" id="{82483618-F87F-4786-8EC4-C8F55BAB9F97}"/>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42" name="Text Box 6">
          <a:extLst>
            <a:ext uri="{FF2B5EF4-FFF2-40B4-BE49-F238E27FC236}">
              <a16:creationId xmlns="" xmlns:a16="http://schemas.microsoft.com/office/drawing/2014/main" id="{D6F795E3-D138-4F5D-B1E3-1C15C82DE9F7}"/>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43" name="Text Box 6">
          <a:extLst>
            <a:ext uri="{FF2B5EF4-FFF2-40B4-BE49-F238E27FC236}">
              <a16:creationId xmlns="" xmlns:a16="http://schemas.microsoft.com/office/drawing/2014/main" id="{223040FF-1E0A-4415-A4BE-4252DE45F98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344" name="Text Box 6">
          <a:extLst>
            <a:ext uri="{FF2B5EF4-FFF2-40B4-BE49-F238E27FC236}">
              <a16:creationId xmlns="" xmlns:a16="http://schemas.microsoft.com/office/drawing/2014/main" id="{DBFC2F4F-924E-43AD-A7A7-3B055EB8215D}"/>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45" name="Text Box 6">
          <a:extLst>
            <a:ext uri="{FF2B5EF4-FFF2-40B4-BE49-F238E27FC236}">
              <a16:creationId xmlns="" xmlns:a16="http://schemas.microsoft.com/office/drawing/2014/main" id="{B0221C3D-63BE-4E2E-9C52-200FB55C47E7}"/>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46" name="Text Box 6">
          <a:extLst>
            <a:ext uri="{FF2B5EF4-FFF2-40B4-BE49-F238E27FC236}">
              <a16:creationId xmlns="" xmlns:a16="http://schemas.microsoft.com/office/drawing/2014/main" id="{5D0C8F2D-AD48-4B5E-B0E7-D96AA72695B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347" name="Text Box 6">
          <a:extLst>
            <a:ext uri="{FF2B5EF4-FFF2-40B4-BE49-F238E27FC236}">
              <a16:creationId xmlns="" xmlns:a16="http://schemas.microsoft.com/office/drawing/2014/main" id="{E3FEAE68-DBBD-4697-944B-55B7B1143CB4}"/>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48" name="Text Box 6">
          <a:extLst>
            <a:ext uri="{FF2B5EF4-FFF2-40B4-BE49-F238E27FC236}">
              <a16:creationId xmlns="" xmlns:a16="http://schemas.microsoft.com/office/drawing/2014/main" id="{D81ED716-B374-4EE4-A5F5-02D6A685F1C5}"/>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49" name="Text Box 6">
          <a:extLst>
            <a:ext uri="{FF2B5EF4-FFF2-40B4-BE49-F238E27FC236}">
              <a16:creationId xmlns="" xmlns:a16="http://schemas.microsoft.com/office/drawing/2014/main" id="{4459403B-3598-44F1-821C-44AF6744A3C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50" name="Text Box 6">
          <a:extLst>
            <a:ext uri="{FF2B5EF4-FFF2-40B4-BE49-F238E27FC236}">
              <a16:creationId xmlns="" xmlns:a16="http://schemas.microsoft.com/office/drawing/2014/main" id="{22D8484D-8EC3-47BC-B573-83975C97D623}"/>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351" name="Text Box 6">
          <a:extLst>
            <a:ext uri="{FF2B5EF4-FFF2-40B4-BE49-F238E27FC236}">
              <a16:creationId xmlns="" xmlns:a16="http://schemas.microsoft.com/office/drawing/2014/main" id="{2E8634EC-EB44-44B5-8B48-F3FEBB7C3F31}"/>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52" name="Text Box 6">
          <a:extLst>
            <a:ext uri="{FF2B5EF4-FFF2-40B4-BE49-F238E27FC236}">
              <a16:creationId xmlns="" xmlns:a16="http://schemas.microsoft.com/office/drawing/2014/main" id="{70EA29E1-BA65-45E0-A01F-9ECC56E9BEB8}"/>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53" name="Text Box 6">
          <a:extLst>
            <a:ext uri="{FF2B5EF4-FFF2-40B4-BE49-F238E27FC236}">
              <a16:creationId xmlns="" xmlns:a16="http://schemas.microsoft.com/office/drawing/2014/main" id="{D6B5E1F5-F8D4-40AA-9E42-D89367C0DA1D}"/>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54" name="Text Box 6">
          <a:extLst>
            <a:ext uri="{FF2B5EF4-FFF2-40B4-BE49-F238E27FC236}">
              <a16:creationId xmlns="" xmlns:a16="http://schemas.microsoft.com/office/drawing/2014/main" id="{C68C3D04-F298-494B-BC0B-70D3EBBFF3AD}"/>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55" name="Text Box 6">
          <a:extLst>
            <a:ext uri="{FF2B5EF4-FFF2-40B4-BE49-F238E27FC236}">
              <a16:creationId xmlns="" xmlns:a16="http://schemas.microsoft.com/office/drawing/2014/main" id="{9554489A-BDD3-45D1-BA61-08EB368B4EB8}"/>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56" name="Text Box 6">
          <a:extLst>
            <a:ext uri="{FF2B5EF4-FFF2-40B4-BE49-F238E27FC236}">
              <a16:creationId xmlns="" xmlns:a16="http://schemas.microsoft.com/office/drawing/2014/main" id="{95580639-6175-49AE-9E82-D288A53EC0E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57" name="Text Box 6">
          <a:extLst>
            <a:ext uri="{FF2B5EF4-FFF2-40B4-BE49-F238E27FC236}">
              <a16:creationId xmlns="" xmlns:a16="http://schemas.microsoft.com/office/drawing/2014/main" id="{8AB95B50-D9BF-4C01-B092-7E8AF16B666B}"/>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358" name="Text Box 6">
          <a:extLst>
            <a:ext uri="{FF2B5EF4-FFF2-40B4-BE49-F238E27FC236}">
              <a16:creationId xmlns="" xmlns:a16="http://schemas.microsoft.com/office/drawing/2014/main" id="{10932BE8-F7DF-46E3-A7F8-7DCABF4180B7}"/>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59" name="Text Box 6">
          <a:extLst>
            <a:ext uri="{FF2B5EF4-FFF2-40B4-BE49-F238E27FC236}">
              <a16:creationId xmlns="" xmlns:a16="http://schemas.microsoft.com/office/drawing/2014/main" id="{0960174F-C895-451D-9C6A-795D3335CF4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60" name="Text Box 6">
          <a:extLst>
            <a:ext uri="{FF2B5EF4-FFF2-40B4-BE49-F238E27FC236}">
              <a16:creationId xmlns="" xmlns:a16="http://schemas.microsoft.com/office/drawing/2014/main" id="{896A060D-55A8-4AE7-94DA-229B884DA68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61" name="Text Box 6">
          <a:extLst>
            <a:ext uri="{FF2B5EF4-FFF2-40B4-BE49-F238E27FC236}">
              <a16:creationId xmlns="" xmlns:a16="http://schemas.microsoft.com/office/drawing/2014/main" id="{31E793AC-7ACC-4D57-9AA6-EB3E86DD9F2B}"/>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362" name="Text Box 6">
          <a:extLst>
            <a:ext uri="{FF2B5EF4-FFF2-40B4-BE49-F238E27FC236}">
              <a16:creationId xmlns="" xmlns:a16="http://schemas.microsoft.com/office/drawing/2014/main" id="{41497AC6-6BAE-4484-AF0E-CDE0FCFC0C59}"/>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363" name="Text Box 6">
          <a:extLst>
            <a:ext uri="{FF2B5EF4-FFF2-40B4-BE49-F238E27FC236}">
              <a16:creationId xmlns="" xmlns:a16="http://schemas.microsoft.com/office/drawing/2014/main" id="{7FF1B40F-D2C8-4BD6-A9EE-9B1E5A3DAD8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364" name="Text Box 6">
          <a:extLst>
            <a:ext uri="{FF2B5EF4-FFF2-40B4-BE49-F238E27FC236}">
              <a16:creationId xmlns="" xmlns:a16="http://schemas.microsoft.com/office/drawing/2014/main" id="{E761E011-41EF-45DF-8945-6EF59CEBF583}"/>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76</xdr:row>
      <xdr:rowOff>0</xdr:rowOff>
    </xdr:from>
    <xdr:ext cx="76200" cy="188191"/>
    <xdr:sp macro="" textlink="">
      <xdr:nvSpPr>
        <xdr:cNvPr id="365" name="Text Box 6">
          <a:extLst>
            <a:ext uri="{FF2B5EF4-FFF2-40B4-BE49-F238E27FC236}">
              <a16:creationId xmlns="" xmlns:a16="http://schemas.microsoft.com/office/drawing/2014/main" id="{91177F31-A975-4728-9908-70A9DA0BB1DB}"/>
            </a:ext>
          </a:extLst>
        </xdr:cNvPr>
        <xdr:cNvSpPr txBox="1">
          <a:spLocks noChangeArrowheads="1"/>
        </xdr:cNvSpPr>
      </xdr:nvSpPr>
      <xdr:spPr bwMode="auto">
        <a:xfrm>
          <a:off x="1223010" y="14478000"/>
          <a:ext cx="76200" cy="188191"/>
        </a:xfrm>
        <a:prstGeom prst="rect">
          <a:avLst/>
        </a:prstGeom>
        <a:noFill/>
        <a:ln w="9525">
          <a:noFill/>
          <a:miter lim="800000"/>
          <a:headEnd/>
          <a:tailEnd/>
        </a:ln>
      </xdr:spPr>
    </xdr:sp>
    <xdr:clientData/>
  </xdr:oneCellAnchor>
  <xdr:oneCellAnchor>
    <xdr:from>
      <xdr:col>1</xdr:col>
      <xdr:colOff>861060</xdr:colOff>
      <xdr:row>76</xdr:row>
      <xdr:rowOff>0</xdr:rowOff>
    </xdr:from>
    <xdr:ext cx="76200" cy="203835"/>
    <xdr:sp macro="" textlink="">
      <xdr:nvSpPr>
        <xdr:cNvPr id="366" name="Text Box 6">
          <a:extLst>
            <a:ext uri="{FF2B5EF4-FFF2-40B4-BE49-F238E27FC236}">
              <a16:creationId xmlns="" xmlns:a16="http://schemas.microsoft.com/office/drawing/2014/main" id="{A614D95E-B1B9-4E40-8590-43AE190BECD8}"/>
            </a:ext>
          </a:extLst>
        </xdr:cNvPr>
        <xdr:cNvSpPr txBox="1">
          <a:spLocks noChangeArrowheads="1"/>
        </xdr:cNvSpPr>
      </xdr:nvSpPr>
      <xdr:spPr bwMode="auto">
        <a:xfrm>
          <a:off x="1223010" y="14478000"/>
          <a:ext cx="76200" cy="203835"/>
        </a:xfrm>
        <a:prstGeom prst="rect">
          <a:avLst/>
        </a:prstGeom>
        <a:noFill/>
        <a:ln w="9525">
          <a:noFill/>
          <a:miter lim="800000"/>
          <a:headEnd/>
          <a:tailEnd/>
        </a:ln>
      </xdr:spPr>
    </xdr:sp>
    <xdr:clientData/>
  </xdr:oneCellAnchor>
  <xdr:oneCellAnchor>
    <xdr:from>
      <xdr:col>1</xdr:col>
      <xdr:colOff>838200</xdr:colOff>
      <xdr:row>76</xdr:row>
      <xdr:rowOff>0</xdr:rowOff>
    </xdr:from>
    <xdr:ext cx="76200" cy="200891"/>
    <xdr:sp macro="" textlink="">
      <xdr:nvSpPr>
        <xdr:cNvPr id="367" name="Text Box 6">
          <a:extLst>
            <a:ext uri="{FF2B5EF4-FFF2-40B4-BE49-F238E27FC236}">
              <a16:creationId xmlns="" xmlns:a16="http://schemas.microsoft.com/office/drawing/2014/main" id="{1572AD87-C32D-4184-BFDB-A88E7D6D586F}"/>
            </a:ext>
          </a:extLst>
        </xdr:cNvPr>
        <xdr:cNvSpPr txBox="1">
          <a:spLocks noChangeArrowheads="1"/>
        </xdr:cNvSpPr>
      </xdr:nvSpPr>
      <xdr:spPr bwMode="auto">
        <a:xfrm>
          <a:off x="1219200" y="14478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76</xdr:row>
      <xdr:rowOff>0</xdr:rowOff>
    </xdr:from>
    <xdr:ext cx="76200" cy="188191"/>
    <xdr:sp macro="" textlink="">
      <xdr:nvSpPr>
        <xdr:cNvPr id="368" name="Text Box 6">
          <a:extLst>
            <a:ext uri="{FF2B5EF4-FFF2-40B4-BE49-F238E27FC236}">
              <a16:creationId xmlns="" xmlns:a16="http://schemas.microsoft.com/office/drawing/2014/main" id="{1A5CC3C7-9769-4181-93E8-2FA6236FD444}"/>
            </a:ext>
          </a:extLst>
        </xdr:cNvPr>
        <xdr:cNvSpPr txBox="1">
          <a:spLocks noChangeArrowheads="1"/>
        </xdr:cNvSpPr>
      </xdr:nvSpPr>
      <xdr:spPr bwMode="auto">
        <a:xfrm>
          <a:off x="1223010" y="14478000"/>
          <a:ext cx="76200" cy="188191"/>
        </a:xfrm>
        <a:prstGeom prst="rect">
          <a:avLst/>
        </a:prstGeom>
        <a:noFill/>
        <a:ln w="9525">
          <a:noFill/>
          <a:miter lim="800000"/>
          <a:headEnd/>
          <a:tailEnd/>
        </a:ln>
      </xdr:spPr>
    </xdr:sp>
    <xdr:clientData/>
  </xdr:oneCellAnchor>
  <xdr:oneCellAnchor>
    <xdr:from>
      <xdr:col>1</xdr:col>
      <xdr:colOff>861060</xdr:colOff>
      <xdr:row>76</xdr:row>
      <xdr:rowOff>0</xdr:rowOff>
    </xdr:from>
    <xdr:ext cx="76200" cy="203835"/>
    <xdr:sp macro="" textlink="">
      <xdr:nvSpPr>
        <xdr:cNvPr id="369" name="Text Box 6">
          <a:extLst>
            <a:ext uri="{FF2B5EF4-FFF2-40B4-BE49-F238E27FC236}">
              <a16:creationId xmlns="" xmlns:a16="http://schemas.microsoft.com/office/drawing/2014/main" id="{CF676C19-FCA3-41D9-8108-E7FBEBFA75BA}"/>
            </a:ext>
          </a:extLst>
        </xdr:cNvPr>
        <xdr:cNvSpPr txBox="1">
          <a:spLocks noChangeArrowheads="1"/>
        </xdr:cNvSpPr>
      </xdr:nvSpPr>
      <xdr:spPr bwMode="auto">
        <a:xfrm>
          <a:off x="1223010" y="14478000"/>
          <a:ext cx="76200" cy="203835"/>
        </a:xfrm>
        <a:prstGeom prst="rect">
          <a:avLst/>
        </a:prstGeom>
        <a:noFill/>
        <a:ln w="9525">
          <a:noFill/>
          <a:miter lim="800000"/>
          <a:headEnd/>
          <a:tailEnd/>
        </a:ln>
      </xdr:spPr>
    </xdr:sp>
    <xdr:clientData/>
  </xdr:oneCellAnchor>
  <xdr:oneCellAnchor>
    <xdr:from>
      <xdr:col>1</xdr:col>
      <xdr:colOff>861060</xdr:colOff>
      <xdr:row>76</xdr:row>
      <xdr:rowOff>0</xdr:rowOff>
    </xdr:from>
    <xdr:ext cx="76200" cy="188191"/>
    <xdr:sp macro="" textlink="">
      <xdr:nvSpPr>
        <xdr:cNvPr id="370" name="Text Box 6">
          <a:extLst>
            <a:ext uri="{FF2B5EF4-FFF2-40B4-BE49-F238E27FC236}">
              <a16:creationId xmlns="" xmlns:a16="http://schemas.microsoft.com/office/drawing/2014/main" id="{8E774903-7134-4E43-9D4D-B69FC70A31E4}"/>
            </a:ext>
          </a:extLst>
        </xdr:cNvPr>
        <xdr:cNvSpPr txBox="1">
          <a:spLocks noChangeArrowheads="1"/>
        </xdr:cNvSpPr>
      </xdr:nvSpPr>
      <xdr:spPr bwMode="auto">
        <a:xfrm>
          <a:off x="1223010" y="14478000"/>
          <a:ext cx="76200" cy="188191"/>
        </a:xfrm>
        <a:prstGeom prst="rect">
          <a:avLst/>
        </a:prstGeom>
        <a:noFill/>
        <a:ln w="9525">
          <a:noFill/>
          <a:miter lim="800000"/>
          <a:headEnd/>
          <a:tailEnd/>
        </a:ln>
      </xdr:spPr>
    </xdr:sp>
    <xdr:clientData/>
  </xdr:oneCellAnchor>
  <xdr:oneCellAnchor>
    <xdr:from>
      <xdr:col>1</xdr:col>
      <xdr:colOff>861060</xdr:colOff>
      <xdr:row>76</xdr:row>
      <xdr:rowOff>0</xdr:rowOff>
    </xdr:from>
    <xdr:ext cx="76200" cy="203835"/>
    <xdr:sp macro="" textlink="">
      <xdr:nvSpPr>
        <xdr:cNvPr id="371" name="Text Box 6">
          <a:extLst>
            <a:ext uri="{FF2B5EF4-FFF2-40B4-BE49-F238E27FC236}">
              <a16:creationId xmlns="" xmlns:a16="http://schemas.microsoft.com/office/drawing/2014/main" id="{A1B06E04-FA46-46CA-99A6-62CD531C184E}"/>
            </a:ext>
          </a:extLst>
        </xdr:cNvPr>
        <xdr:cNvSpPr txBox="1">
          <a:spLocks noChangeArrowheads="1"/>
        </xdr:cNvSpPr>
      </xdr:nvSpPr>
      <xdr:spPr bwMode="auto">
        <a:xfrm>
          <a:off x="1223010" y="14478000"/>
          <a:ext cx="76200" cy="203835"/>
        </a:xfrm>
        <a:prstGeom prst="rect">
          <a:avLst/>
        </a:prstGeom>
        <a:noFill/>
        <a:ln w="9525">
          <a:noFill/>
          <a:miter lim="800000"/>
          <a:headEnd/>
          <a:tailEnd/>
        </a:ln>
      </xdr:spPr>
    </xdr:sp>
    <xdr:clientData/>
  </xdr:oneCellAnchor>
  <xdr:oneCellAnchor>
    <xdr:from>
      <xdr:col>1</xdr:col>
      <xdr:colOff>838200</xdr:colOff>
      <xdr:row>76</xdr:row>
      <xdr:rowOff>0</xdr:rowOff>
    </xdr:from>
    <xdr:ext cx="76200" cy="200025"/>
    <xdr:sp macro="" textlink="">
      <xdr:nvSpPr>
        <xdr:cNvPr id="372" name="Text Box 6">
          <a:extLst>
            <a:ext uri="{FF2B5EF4-FFF2-40B4-BE49-F238E27FC236}">
              <a16:creationId xmlns="" xmlns:a16="http://schemas.microsoft.com/office/drawing/2014/main" id="{1DAE8D58-B650-4188-A4F3-9DB50A01FE26}"/>
            </a:ext>
          </a:extLst>
        </xdr:cNvPr>
        <xdr:cNvSpPr txBox="1">
          <a:spLocks noChangeArrowheads="1"/>
        </xdr:cNvSpPr>
      </xdr:nvSpPr>
      <xdr:spPr bwMode="auto">
        <a:xfrm>
          <a:off x="1219200" y="1447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76</xdr:row>
      <xdr:rowOff>0</xdr:rowOff>
    </xdr:from>
    <xdr:ext cx="76200" cy="200025"/>
    <xdr:sp macro="" textlink="">
      <xdr:nvSpPr>
        <xdr:cNvPr id="373" name="Text Box 6">
          <a:extLst>
            <a:ext uri="{FF2B5EF4-FFF2-40B4-BE49-F238E27FC236}">
              <a16:creationId xmlns="" xmlns:a16="http://schemas.microsoft.com/office/drawing/2014/main" id="{9BC1CF46-73EF-45CF-853D-F9C91780E457}"/>
            </a:ext>
          </a:extLst>
        </xdr:cNvPr>
        <xdr:cNvSpPr txBox="1">
          <a:spLocks noChangeArrowheads="1"/>
        </xdr:cNvSpPr>
      </xdr:nvSpPr>
      <xdr:spPr bwMode="auto">
        <a:xfrm>
          <a:off x="1219200" y="1447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76</xdr:row>
      <xdr:rowOff>0</xdr:rowOff>
    </xdr:from>
    <xdr:ext cx="76200" cy="185651"/>
    <xdr:sp macro="" textlink="">
      <xdr:nvSpPr>
        <xdr:cNvPr id="374" name="Text Box 6">
          <a:extLst>
            <a:ext uri="{FF2B5EF4-FFF2-40B4-BE49-F238E27FC236}">
              <a16:creationId xmlns="" xmlns:a16="http://schemas.microsoft.com/office/drawing/2014/main" id="{483A847D-C8F0-459F-87EA-858443F03A94}"/>
            </a:ext>
          </a:extLst>
        </xdr:cNvPr>
        <xdr:cNvSpPr txBox="1">
          <a:spLocks noChangeArrowheads="1"/>
        </xdr:cNvSpPr>
      </xdr:nvSpPr>
      <xdr:spPr bwMode="auto">
        <a:xfrm>
          <a:off x="1223010" y="14478000"/>
          <a:ext cx="76200" cy="185651"/>
        </a:xfrm>
        <a:prstGeom prst="rect">
          <a:avLst/>
        </a:prstGeom>
        <a:noFill/>
        <a:ln w="9525">
          <a:noFill/>
          <a:miter lim="800000"/>
          <a:headEnd/>
          <a:tailEnd/>
        </a:ln>
      </xdr:spPr>
    </xdr:sp>
    <xdr:clientData/>
  </xdr:oneCellAnchor>
  <xdr:oneCellAnchor>
    <xdr:from>
      <xdr:col>1</xdr:col>
      <xdr:colOff>838200</xdr:colOff>
      <xdr:row>76</xdr:row>
      <xdr:rowOff>0</xdr:rowOff>
    </xdr:from>
    <xdr:ext cx="76200" cy="200025"/>
    <xdr:sp macro="" textlink="">
      <xdr:nvSpPr>
        <xdr:cNvPr id="375" name="Text Box 6">
          <a:extLst>
            <a:ext uri="{FF2B5EF4-FFF2-40B4-BE49-F238E27FC236}">
              <a16:creationId xmlns="" xmlns:a16="http://schemas.microsoft.com/office/drawing/2014/main" id="{FBB18BD6-1B9E-4124-9B3B-9314CA19E78C}"/>
            </a:ext>
          </a:extLst>
        </xdr:cNvPr>
        <xdr:cNvSpPr txBox="1">
          <a:spLocks noChangeArrowheads="1"/>
        </xdr:cNvSpPr>
      </xdr:nvSpPr>
      <xdr:spPr bwMode="auto">
        <a:xfrm>
          <a:off x="1219200" y="1447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76</xdr:row>
      <xdr:rowOff>0</xdr:rowOff>
    </xdr:from>
    <xdr:ext cx="76200" cy="200025"/>
    <xdr:sp macro="" textlink="">
      <xdr:nvSpPr>
        <xdr:cNvPr id="376" name="Text Box 6">
          <a:extLst>
            <a:ext uri="{FF2B5EF4-FFF2-40B4-BE49-F238E27FC236}">
              <a16:creationId xmlns="" xmlns:a16="http://schemas.microsoft.com/office/drawing/2014/main" id="{10ED988B-28A2-4592-98B5-A700623EF6D1}"/>
            </a:ext>
          </a:extLst>
        </xdr:cNvPr>
        <xdr:cNvSpPr txBox="1">
          <a:spLocks noChangeArrowheads="1"/>
        </xdr:cNvSpPr>
      </xdr:nvSpPr>
      <xdr:spPr bwMode="auto">
        <a:xfrm>
          <a:off x="1219200" y="1447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76</xdr:row>
      <xdr:rowOff>0</xdr:rowOff>
    </xdr:from>
    <xdr:ext cx="76200" cy="185651"/>
    <xdr:sp macro="" textlink="">
      <xdr:nvSpPr>
        <xdr:cNvPr id="377" name="Text Box 6">
          <a:extLst>
            <a:ext uri="{FF2B5EF4-FFF2-40B4-BE49-F238E27FC236}">
              <a16:creationId xmlns="" xmlns:a16="http://schemas.microsoft.com/office/drawing/2014/main" id="{C6D61ABB-D266-444F-968D-76C9BF982B0A}"/>
            </a:ext>
          </a:extLst>
        </xdr:cNvPr>
        <xdr:cNvSpPr txBox="1">
          <a:spLocks noChangeArrowheads="1"/>
        </xdr:cNvSpPr>
      </xdr:nvSpPr>
      <xdr:spPr bwMode="auto">
        <a:xfrm>
          <a:off x="1223010" y="14478000"/>
          <a:ext cx="76200" cy="185651"/>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378" name="Text Box 6">
          <a:extLst>
            <a:ext uri="{FF2B5EF4-FFF2-40B4-BE49-F238E27FC236}">
              <a16:creationId xmlns="" xmlns:a16="http://schemas.microsoft.com/office/drawing/2014/main" id="{3CC7BAFF-0704-4929-AC96-363D06BCEC62}"/>
            </a:ext>
          </a:extLst>
        </xdr:cNvPr>
        <xdr:cNvSpPr txBox="1">
          <a:spLocks noChangeArrowheads="1"/>
        </xdr:cNvSpPr>
      </xdr:nvSpPr>
      <xdr:spPr bwMode="auto">
        <a:xfrm>
          <a:off x="1223010" y="21717000"/>
          <a:ext cx="76200" cy="188191"/>
        </a:xfrm>
        <a:prstGeom prst="rect">
          <a:avLst/>
        </a:prstGeom>
        <a:noFill/>
        <a:ln w="9525">
          <a:noFill/>
          <a:miter lim="800000"/>
          <a:headEnd/>
          <a:tailEnd/>
        </a:ln>
      </xdr:spPr>
    </xdr:sp>
    <xdr:clientData/>
  </xdr:oneCellAnchor>
  <xdr:oneCellAnchor>
    <xdr:from>
      <xdr:col>1</xdr:col>
      <xdr:colOff>898814</xdr:colOff>
      <xdr:row>114</xdr:row>
      <xdr:rowOff>0</xdr:rowOff>
    </xdr:from>
    <xdr:ext cx="76200" cy="200891"/>
    <xdr:sp macro="" textlink="">
      <xdr:nvSpPr>
        <xdr:cNvPr id="379" name="Text Box 6">
          <a:extLst>
            <a:ext uri="{FF2B5EF4-FFF2-40B4-BE49-F238E27FC236}">
              <a16:creationId xmlns="" xmlns:a16="http://schemas.microsoft.com/office/drawing/2014/main" id="{E979DEF5-7480-431E-80CE-0A94839E8A7D}"/>
            </a:ext>
          </a:extLst>
        </xdr:cNvPr>
        <xdr:cNvSpPr txBox="1">
          <a:spLocks noChangeArrowheads="1"/>
        </xdr:cNvSpPr>
      </xdr:nvSpPr>
      <xdr:spPr bwMode="auto">
        <a:xfrm>
          <a:off x="1222664" y="2171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8191"/>
    <xdr:sp macro="" textlink="">
      <xdr:nvSpPr>
        <xdr:cNvPr id="380" name="Text Box 6">
          <a:extLst>
            <a:ext uri="{FF2B5EF4-FFF2-40B4-BE49-F238E27FC236}">
              <a16:creationId xmlns="" xmlns:a16="http://schemas.microsoft.com/office/drawing/2014/main" id="{0A662B35-1C55-4983-AFF0-C0A504A1D78F}"/>
            </a:ext>
          </a:extLst>
        </xdr:cNvPr>
        <xdr:cNvSpPr txBox="1">
          <a:spLocks noChangeArrowheads="1"/>
        </xdr:cNvSpPr>
      </xdr:nvSpPr>
      <xdr:spPr bwMode="auto">
        <a:xfrm>
          <a:off x="1223010" y="21717000"/>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381" name="Text Box 6">
          <a:extLst>
            <a:ext uri="{FF2B5EF4-FFF2-40B4-BE49-F238E27FC236}">
              <a16:creationId xmlns="" xmlns:a16="http://schemas.microsoft.com/office/drawing/2014/main" id="{66C566A1-414C-4405-B0ED-32A954D4F88D}"/>
            </a:ext>
          </a:extLst>
        </xdr:cNvPr>
        <xdr:cNvSpPr txBox="1">
          <a:spLocks noChangeArrowheads="1"/>
        </xdr:cNvSpPr>
      </xdr:nvSpPr>
      <xdr:spPr bwMode="auto">
        <a:xfrm>
          <a:off x="1223010" y="21717000"/>
          <a:ext cx="76200" cy="203835"/>
        </a:xfrm>
        <a:prstGeom prst="rect">
          <a:avLst/>
        </a:prstGeom>
        <a:noFill/>
        <a:ln w="9525">
          <a:noFill/>
          <a:miter lim="800000"/>
          <a:headEnd/>
          <a:tailEnd/>
        </a:ln>
      </xdr:spPr>
    </xdr:sp>
    <xdr:clientData/>
  </xdr:oneCellAnchor>
  <xdr:oneCellAnchor>
    <xdr:from>
      <xdr:col>1</xdr:col>
      <xdr:colOff>838200</xdr:colOff>
      <xdr:row>114</xdr:row>
      <xdr:rowOff>0</xdr:rowOff>
    </xdr:from>
    <xdr:ext cx="76200" cy="200025"/>
    <xdr:sp macro="" textlink="">
      <xdr:nvSpPr>
        <xdr:cNvPr id="382" name="Text Box 6">
          <a:extLst>
            <a:ext uri="{FF2B5EF4-FFF2-40B4-BE49-F238E27FC236}">
              <a16:creationId xmlns="" xmlns:a16="http://schemas.microsoft.com/office/drawing/2014/main" id="{54B31C2F-8E88-43A2-8121-1F8B79BCE5F5}"/>
            </a:ext>
          </a:extLst>
        </xdr:cNvPr>
        <xdr:cNvSpPr txBox="1">
          <a:spLocks noChangeArrowheads="1"/>
        </xdr:cNvSpPr>
      </xdr:nvSpPr>
      <xdr:spPr bwMode="auto">
        <a:xfrm>
          <a:off x="1219200" y="2171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114</xdr:row>
      <xdr:rowOff>0</xdr:rowOff>
    </xdr:from>
    <xdr:ext cx="76200" cy="200025"/>
    <xdr:sp macro="" textlink="">
      <xdr:nvSpPr>
        <xdr:cNvPr id="383" name="Text Box 6">
          <a:extLst>
            <a:ext uri="{FF2B5EF4-FFF2-40B4-BE49-F238E27FC236}">
              <a16:creationId xmlns="" xmlns:a16="http://schemas.microsoft.com/office/drawing/2014/main" id="{108BB785-6C0C-44EA-943C-FE3E3F9B8C26}"/>
            </a:ext>
          </a:extLst>
        </xdr:cNvPr>
        <xdr:cNvSpPr txBox="1">
          <a:spLocks noChangeArrowheads="1"/>
        </xdr:cNvSpPr>
      </xdr:nvSpPr>
      <xdr:spPr bwMode="auto">
        <a:xfrm>
          <a:off x="1219200" y="2171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114</xdr:row>
      <xdr:rowOff>0</xdr:rowOff>
    </xdr:from>
    <xdr:ext cx="76200" cy="185651"/>
    <xdr:sp macro="" textlink="">
      <xdr:nvSpPr>
        <xdr:cNvPr id="384" name="Text Box 6">
          <a:extLst>
            <a:ext uri="{FF2B5EF4-FFF2-40B4-BE49-F238E27FC236}">
              <a16:creationId xmlns="" xmlns:a16="http://schemas.microsoft.com/office/drawing/2014/main" id="{DEA26960-E6C9-45C3-A08A-214028BEE1FC}"/>
            </a:ext>
          </a:extLst>
        </xdr:cNvPr>
        <xdr:cNvSpPr txBox="1">
          <a:spLocks noChangeArrowheads="1"/>
        </xdr:cNvSpPr>
      </xdr:nvSpPr>
      <xdr:spPr bwMode="auto">
        <a:xfrm>
          <a:off x="1223010" y="21717000"/>
          <a:ext cx="76200" cy="185651"/>
        </a:xfrm>
        <a:prstGeom prst="rect">
          <a:avLst/>
        </a:prstGeom>
        <a:noFill/>
        <a:ln w="9525">
          <a:noFill/>
          <a:miter lim="800000"/>
          <a:headEnd/>
          <a:tailEnd/>
        </a:ln>
      </xdr:spPr>
    </xdr:sp>
    <xdr:clientData/>
  </xdr:oneCellAnchor>
  <xdr:oneCellAnchor>
    <xdr:from>
      <xdr:col>1</xdr:col>
      <xdr:colOff>861060</xdr:colOff>
      <xdr:row>114</xdr:row>
      <xdr:rowOff>0</xdr:rowOff>
    </xdr:from>
    <xdr:ext cx="76200" cy="188191"/>
    <xdr:sp macro="" textlink="">
      <xdr:nvSpPr>
        <xdr:cNvPr id="385" name="Text Box 6">
          <a:extLst>
            <a:ext uri="{FF2B5EF4-FFF2-40B4-BE49-F238E27FC236}">
              <a16:creationId xmlns="" xmlns:a16="http://schemas.microsoft.com/office/drawing/2014/main" id="{79F8EC7C-238B-4049-8652-0F546857288D}"/>
            </a:ext>
          </a:extLst>
        </xdr:cNvPr>
        <xdr:cNvSpPr txBox="1">
          <a:spLocks noChangeArrowheads="1"/>
        </xdr:cNvSpPr>
      </xdr:nvSpPr>
      <xdr:spPr bwMode="auto">
        <a:xfrm>
          <a:off x="1223010" y="21717000"/>
          <a:ext cx="76200" cy="188191"/>
        </a:xfrm>
        <a:prstGeom prst="rect">
          <a:avLst/>
        </a:prstGeom>
        <a:noFill/>
        <a:ln w="9525">
          <a:noFill/>
          <a:miter lim="800000"/>
          <a:headEnd/>
          <a:tailEnd/>
        </a:ln>
      </xdr:spPr>
    </xdr:sp>
    <xdr:clientData/>
  </xdr:oneCellAnchor>
  <xdr:oneCellAnchor>
    <xdr:from>
      <xdr:col>1</xdr:col>
      <xdr:colOff>861060</xdr:colOff>
      <xdr:row>114</xdr:row>
      <xdr:rowOff>0</xdr:rowOff>
    </xdr:from>
    <xdr:ext cx="76200" cy="203835"/>
    <xdr:sp macro="" textlink="">
      <xdr:nvSpPr>
        <xdr:cNvPr id="386" name="Text Box 6">
          <a:extLst>
            <a:ext uri="{FF2B5EF4-FFF2-40B4-BE49-F238E27FC236}">
              <a16:creationId xmlns="" xmlns:a16="http://schemas.microsoft.com/office/drawing/2014/main" id="{174A899B-F0C7-4A6B-A9BE-571CE76D49A6}"/>
            </a:ext>
          </a:extLst>
        </xdr:cNvPr>
        <xdr:cNvSpPr txBox="1">
          <a:spLocks noChangeArrowheads="1"/>
        </xdr:cNvSpPr>
      </xdr:nvSpPr>
      <xdr:spPr bwMode="auto">
        <a:xfrm>
          <a:off x="1223010" y="217170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387" name="Text Box 6">
          <a:extLst>
            <a:ext uri="{FF2B5EF4-FFF2-40B4-BE49-F238E27FC236}">
              <a16:creationId xmlns="" xmlns:a16="http://schemas.microsoft.com/office/drawing/2014/main" id="{764F4EDC-22EC-4387-8375-27994431C2EA}"/>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388" name="Text Box 6">
          <a:extLst>
            <a:ext uri="{FF2B5EF4-FFF2-40B4-BE49-F238E27FC236}">
              <a16:creationId xmlns="" xmlns:a16="http://schemas.microsoft.com/office/drawing/2014/main" id="{6FECBE67-E7F6-4846-B074-1D9C47D7D78D}"/>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389" name="Text Box 6">
          <a:extLst>
            <a:ext uri="{FF2B5EF4-FFF2-40B4-BE49-F238E27FC236}">
              <a16:creationId xmlns="" xmlns:a16="http://schemas.microsoft.com/office/drawing/2014/main" id="{E45BBA3E-BFDD-4D61-9F5C-2DBF79E11201}"/>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390" name="Text Box 6">
          <a:extLst>
            <a:ext uri="{FF2B5EF4-FFF2-40B4-BE49-F238E27FC236}">
              <a16:creationId xmlns="" xmlns:a16="http://schemas.microsoft.com/office/drawing/2014/main" id="{EC133474-9315-4DE7-AA98-25865C9412B1}"/>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391" name="Text Box 6">
          <a:extLst>
            <a:ext uri="{FF2B5EF4-FFF2-40B4-BE49-F238E27FC236}">
              <a16:creationId xmlns="" xmlns:a16="http://schemas.microsoft.com/office/drawing/2014/main" id="{C5D970D9-E18E-4EB4-B9BB-363C99F8BE1A}"/>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392" name="Text Box 6">
          <a:extLst>
            <a:ext uri="{FF2B5EF4-FFF2-40B4-BE49-F238E27FC236}">
              <a16:creationId xmlns="" xmlns:a16="http://schemas.microsoft.com/office/drawing/2014/main" id="{569CCB8C-DBB1-4359-B47D-2E75DEE0C444}"/>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393" name="Text Box 6">
          <a:extLst>
            <a:ext uri="{FF2B5EF4-FFF2-40B4-BE49-F238E27FC236}">
              <a16:creationId xmlns="" xmlns:a16="http://schemas.microsoft.com/office/drawing/2014/main" id="{B7AECB8D-9913-4080-9B7D-4F8DE1916EB2}"/>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394" name="Text Box 6">
          <a:extLst>
            <a:ext uri="{FF2B5EF4-FFF2-40B4-BE49-F238E27FC236}">
              <a16:creationId xmlns="" xmlns:a16="http://schemas.microsoft.com/office/drawing/2014/main" id="{60ED0B66-6E4D-4A0E-8E4F-E7F4BD03D907}"/>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898814</xdr:colOff>
      <xdr:row>131</xdr:row>
      <xdr:rowOff>0</xdr:rowOff>
    </xdr:from>
    <xdr:ext cx="76200" cy="200891"/>
    <xdr:sp macro="" textlink="">
      <xdr:nvSpPr>
        <xdr:cNvPr id="395" name="Text Box 6">
          <a:extLst>
            <a:ext uri="{FF2B5EF4-FFF2-40B4-BE49-F238E27FC236}">
              <a16:creationId xmlns="" xmlns:a16="http://schemas.microsoft.com/office/drawing/2014/main" id="{BFC99196-F36D-4A5D-8DAD-10E65A15F864}"/>
            </a:ext>
          </a:extLst>
        </xdr:cNvPr>
        <xdr:cNvSpPr txBox="1">
          <a:spLocks noChangeArrowheads="1"/>
        </xdr:cNvSpPr>
      </xdr:nvSpPr>
      <xdr:spPr bwMode="auto">
        <a:xfrm>
          <a:off x="1222664" y="249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8191"/>
    <xdr:sp macro="" textlink="">
      <xdr:nvSpPr>
        <xdr:cNvPr id="396" name="Text Box 6">
          <a:extLst>
            <a:ext uri="{FF2B5EF4-FFF2-40B4-BE49-F238E27FC236}">
              <a16:creationId xmlns="" xmlns:a16="http://schemas.microsoft.com/office/drawing/2014/main" id="{B24637C2-C1B5-4CA8-A73F-51C3A47EE181}"/>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397" name="Text Box 6">
          <a:extLst>
            <a:ext uri="{FF2B5EF4-FFF2-40B4-BE49-F238E27FC236}">
              <a16:creationId xmlns="" xmlns:a16="http://schemas.microsoft.com/office/drawing/2014/main" id="{66CEA9CE-3DBA-4891-82CB-981767C0C494}"/>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398" name="Text Box 6">
          <a:extLst>
            <a:ext uri="{FF2B5EF4-FFF2-40B4-BE49-F238E27FC236}">
              <a16:creationId xmlns="" xmlns:a16="http://schemas.microsoft.com/office/drawing/2014/main" id="{BC4274DB-91AD-4A61-B3AB-C8EB741F9AD5}"/>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399" name="Text Box 6">
          <a:extLst>
            <a:ext uri="{FF2B5EF4-FFF2-40B4-BE49-F238E27FC236}">
              <a16:creationId xmlns="" xmlns:a16="http://schemas.microsoft.com/office/drawing/2014/main" id="{2585D2D8-93D1-406A-B839-74490B9D7092}"/>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400" name="Text Box 6">
          <a:extLst>
            <a:ext uri="{FF2B5EF4-FFF2-40B4-BE49-F238E27FC236}">
              <a16:creationId xmlns="" xmlns:a16="http://schemas.microsoft.com/office/drawing/2014/main" id="{37DAC48E-E255-4E5C-9BA2-AA0FB1BD9325}"/>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401" name="Text Box 6">
          <a:extLst>
            <a:ext uri="{FF2B5EF4-FFF2-40B4-BE49-F238E27FC236}">
              <a16:creationId xmlns="" xmlns:a16="http://schemas.microsoft.com/office/drawing/2014/main" id="{ED55CB61-37F3-4CE1-BF30-85B6DA360749}"/>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402" name="Text Box 6">
          <a:extLst>
            <a:ext uri="{FF2B5EF4-FFF2-40B4-BE49-F238E27FC236}">
              <a16:creationId xmlns="" xmlns:a16="http://schemas.microsoft.com/office/drawing/2014/main" id="{F570AC9C-F507-4BBD-A7EB-88839C535C54}"/>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403" name="Text Box 6">
          <a:extLst>
            <a:ext uri="{FF2B5EF4-FFF2-40B4-BE49-F238E27FC236}">
              <a16:creationId xmlns="" xmlns:a16="http://schemas.microsoft.com/office/drawing/2014/main" id="{83254D09-DFEB-495C-AAC8-EF84B22D1234}"/>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404" name="Text Box 6">
          <a:extLst>
            <a:ext uri="{FF2B5EF4-FFF2-40B4-BE49-F238E27FC236}">
              <a16:creationId xmlns="" xmlns:a16="http://schemas.microsoft.com/office/drawing/2014/main" id="{DF81A2C0-F3E9-494B-8B20-1A15CFE0C6EA}"/>
            </a:ext>
          </a:extLst>
        </xdr:cNvPr>
        <xdr:cNvSpPr txBox="1">
          <a:spLocks noChangeArrowheads="1"/>
        </xdr:cNvSpPr>
      </xdr:nvSpPr>
      <xdr:spPr bwMode="auto">
        <a:xfrm>
          <a:off x="1222664" y="249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8191"/>
    <xdr:sp macro="" textlink="">
      <xdr:nvSpPr>
        <xdr:cNvPr id="405" name="Text Box 6">
          <a:extLst>
            <a:ext uri="{FF2B5EF4-FFF2-40B4-BE49-F238E27FC236}">
              <a16:creationId xmlns="" xmlns:a16="http://schemas.microsoft.com/office/drawing/2014/main" id="{42B2D4F0-BF09-4731-9D2F-2D313CCA8835}"/>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406" name="Text Box 6">
          <a:extLst>
            <a:ext uri="{FF2B5EF4-FFF2-40B4-BE49-F238E27FC236}">
              <a16:creationId xmlns="" xmlns:a16="http://schemas.microsoft.com/office/drawing/2014/main" id="{3D5EB50A-4FDE-40B7-A185-6F7DFAAE5419}"/>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407" name="Text Box 6">
          <a:extLst>
            <a:ext uri="{FF2B5EF4-FFF2-40B4-BE49-F238E27FC236}">
              <a16:creationId xmlns="" xmlns:a16="http://schemas.microsoft.com/office/drawing/2014/main" id="{0BA14AD4-9DAD-495D-AF41-D93B1FAE10DB}"/>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408" name="Text Box 6">
          <a:extLst>
            <a:ext uri="{FF2B5EF4-FFF2-40B4-BE49-F238E27FC236}">
              <a16:creationId xmlns="" xmlns:a16="http://schemas.microsoft.com/office/drawing/2014/main" id="{FE26C858-3CD6-4F16-B802-22F48A29EF90}"/>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409" name="Text Box 6">
          <a:extLst>
            <a:ext uri="{FF2B5EF4-FFF2-40B4-BE49-F238E27FC236}">
              <a16:creationId xmlns="" xmlns:a16="http://schemas.microsoft.com/office/drawing/2014/main" id="{4FBF4EE2-91B6-4033-A9AD-190166037A4D}"/>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410" name="Text Box 6">
          <a:extLst>
            <a:ext uri="{FF2B5EF4-FFF2-40B4-BE49-F238E27FC236}">
              <a16:creationId xmlns="" xmlns:a16="http://schemas.microsoft.com/office/drawing/2014/main" id="{85B82F3F-E0B8-4966-B538-477F4A42277A}"/>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411" name="Text Box 6">
          <a:extLst>
            <a:ext uri="{FF2B5EF4-FFF2-40B4-BE49-F238E27FC236}">
              <a16:creationId xmlns="" xmlns:a16="http://schemas.microsoft.com/office/drawing/2014/main" id="{D992BF1F-2D02-438C-B477-5F6EAE192F93}"/>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412" name="Text Box 6">
          <a:extLst>
            <a:ext uri="{FF2B5EF4-FFF2-40B4-BE49-F238E27FC236}">
              <a16:creationId xmlns="" xmlns:a16="http://schemas.microsoft.com/office/drawing/2014/main" id="{A66FA106-F410-4941-BC44-D707DFF418A4}"/>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413" name="Text Box 6">
          <a:extLst>
            <a:ext uri="{FF2B5EF4-FFF2-40B4-BE49-F238E27FC236}">
              <a16:creationId xmlns="" xmlns:a16="http://schemas.microsoft.com/office/drawing/2014/main" id="{6B2D60A5-5435-421C-812B-A76FA4A7E127}"/>
            </a:ext>
          </a:extLst>
        </xdr:cNvPr>
        <xdr:cNvSpPr txBox="1">
          <a:spLocks noChangeArrowheads="1"/>
        </xdr:cNvSpPr>
      </xdr:nvSpPr>
      <xdr:spPr bwMode="auto">
        <a:xfrm>
          <a:off x="1222664" y="249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76</xdr:row>
      <xdr:rowOff>0</xdr:rowOff>
    </xdr:from>
    <xdr:ext cx="76200" cy="188191"/>
    <xdr:sp macro="" textlink="">
      <xdr:nvSpPr>
        <xdr:cNvPr id="414" name="Text Box 6">
          <a:extLst>
            <a:ext uri="{FF2B5EF4-FFF2-40B4-BE49-F238E27FC236}">
              <a16:creationId xmlns="" xmlns:a16="http://schemas.microsoft.com/office/drawing/2014/main" id="{6C27BBEB-56E9-4AA6-A823-74BD8B91FB4D}"/>
            </a:ext>
          </a:extLst>
        </xdr:cNvPr>
        <xdr:cNvSpPr txBox="1">
          <a:spLocks noChangeArrowheads="1"/>
        </xdr:cNvSpPr>
      </xdr:nvSpPr>
      <xdr:spPr bwMode="auto">
        <a:xfrm>
          <a:off x="1223010" y="14478000"/>
          <a:ext cx="76200" cy="188191"/>
        </a:xfrm>
        <a:prstGeom prst="rect">
          <a:avLst/>
        </a:prstGeom>
        <a:noFill/>
        <a:ln w="9525">
          <a:noFill/>
          <a:miter lim="800000"/>
          <a:headEnd/>
          <a:tailEnd/>
        </a:ln>
      </xdr:spPr>
    </xdr:sp>
    <xdr:clientData/>
  </xdr:oneCellAnchor>
  <xdr:oneCellAnchor>
    <xdr:from>
      <xdr:col>1</xdr:col>
      <xdr:colOff>861060</xdr:colOff>
      <xdr:row>76</xdr:row>
      <xdr:rowOff>0</xdr:rowOff>
    </xdr:from>
    <xdr:ext cx="76200" cy="203835"/>
    <xdr:sp macro="" textlink="">
      <xdr:nvSpPr>
        <xdr:cNvPr id="415" name="Text Box 6">
          <a:extLst>
            <a:ext uri="{FF2B5EF4-FFF2-40B4-BE49-F238E27FC236}">
              <a16:creationId xmlns="" xmlns:a16="http://schemas.microsoft.com/office/drawing/2014/main" id="{F4136DB8-148B-44FB-B34A-9F88E5805313}"/>
            </a:ext>
          </a:extLst>
        </xdr:cNvPr>
        <xdr:cNvSpPr txBox="1">
          <a:spLocks noChangeArrowheads="1"/>
        </xdr:cNvSpPr>
      </xdr:nvSpPr>
      <xdr:spPr bwMode="auto">
        <a:xfrm>
          <a:off x="1223010" y="14478000"/>
          <a:ext cx="76200" cy="203835"/>
        </a:xfrm>
        <a:prstGeom prst="rect">
          <a:avLst/>
        </a:prstGeom>
        <a:noFill/>
        <a:ln w="9525">
          <a:noFill/>
          <a:miter lim="800000"/>
          <a:headEnd/>
          <a:tailEnd/>
        </a:ln>
      </xdr:spPr>
    </xdr:sp>
    <xdr:clientData/>
  </xdr:oneCellAnchor>
  <xdr:oneCellAnchor>
    <xdr:from>
      <xdr:col>1</xdr:col>
      <xdr:colOff>838200</xdr:colOff>
      <xdr:row>76</xdr:row>
      <xdr:rowOff>0</xdr:rowOff>
    </xdr:from>
    <xdr:ext cx="76200" cy="200891"/>
    <xdr:sp macro="" textlink="">
      <xdr:nvSpPr>
        <xdr:cNvPr id="416" name="Text Box 6">
          <a:extLst>
            <a:ext uri="{FF2B5EF4-FFF2-40B4-BE49-F238E27FC236}">
              <a16:creationId xmlns="" xmlns:a16="http://schemas.microsoft.com/office/drawing/2014/main" id="{B2321F92-4847-4E58-AC22-4EC206C2BDF3}"/>
            </a:ext>
          </a:extLst>
        </xdr:cNvPr>
        <xdr:cNvSpPr txBox="1">
          <a:spLocks noChangeArrowheads="1"/>
        </xdr:cNvSpPr>
      </xdr:nvSpPr>
      <xdr:spPr bwMode="auto">
        <a:xfrm>
          <a:off x="1219200" y="14478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76</xdr:row>
      <xdr:rowOff>0</xdr:rowOff>
    </xdr:from>
    <xdr:ext cx="76200" cy="200025"/>
    <xdr:sp macro="" textlink="">
      <xdr:nvSpPr>
        <xdr:cNvPr id="417" name="Text Box 6">
          <a:extLst>
            <a:ext uri="{FF2B5EF4-FFF2-40B4-BE49-F238E27FC236}">
              <a16:creationId xmlns="" xmlns:a16="http://schemas.microsoft.com/office/drawing/2014/main" id="{AB2B23C0-5E81-41AD-9938-E94AC63B7F2C}"/>
            </a:ext>
          </a:extLst>
        </xdr:cNvPr>
        <xdr:cNvSpPr txBox="1">
          <a:spLocks noChangeArrowheads="1"/>
        </xdr:cNvSpPr>
      </xdr:nvSpPr>
      <xdr:spPr bwMode="auto">
        <a:xfrm>
          <a:off x="1219200" y="1447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76</xdr:row>
      <xdr:rowOff>0</xdr:rowOff>
    </xdr:from>
    <xdr:ext cx="76200" cy="187325"/>
    <xdr:sp macro="" textlink="">
      <xdr:nvSpPr>
        <xdr:cNvPr id="418" name="Text Box 6">
          <a:extLst>
            <a:ext uri="{FF2B5EF4-FFF2-40B4-BE49-F238E27FC236}">
              <a16:creationId xmlns="" xmlns:a16="http://schemas.microsoft.com/office/drawing/2014/main" id="{CF10EE56-D9E4-42EC-BCE3-A77FF01F0DA9}"/>
            </a:ext>
          </a:extLst>
        </xdr:cNvPr>
        <xdr:cNvSpPr txBox="1">
          <a:spLocks noChangeArrowheads="1"/>
        </xdr:cNvSpPr>
      </xdr:nvSpPr>
      <xdr:spPr bwMode="auto">
        <a:xfrm>
          <a:off x="1223010" y="14478000"/>
          <a:ext cx="76200" cy="187325"/>
        </a:xfrm>
        <a:prstGeom prst="rect">
          <a:avLst/>
        </a:prstGeom>
        <a:noFill/>
        <a:ln w="9525">
          <a:noFill/>
          <a:miter lim="800000"/>
          <a:headEnd/>
          <a:tailEnd/>
        </a:ln>
      </xdr:spPr>
    </xdr:sp>
    <xdr:clientData/>
  </xdr:oneCellAnchor>
  <xdr:oneCellAnchor>
    <xdr:from>
      <xdr:col>1</xdr:col>
      <xdr:colOff>861060</xdr:colOff>
      <xdr:row>76</xdr:row>
      <xdr:rowOff>0</xdr:rowOff>
    </xdr:from>
    <xdr:ext cx="76200" cy="188191"/>
    <xdr:sp macro="" textlink="">
      <xdr:nvSpPr>
        <xdr:cNvPr id="419" name="Text Box 6">
          <a:extLst>
            <a:ext uri="{FF2B5EF4-FFF2-40B4-BE49-F238E27FC236}">
              <a16:creationId xmlns="" xmlns:a16="http://schemas.microsoft.com/office/drawing/2014/main" id="{3373307E-038F-4292-A000-B0ECB416B33B}"/>
            </a:ext>
          </a:extLst>
        </xdr:cNvPr>
        <xdr:cNvSpPr txBox="1">
          <a:spLocks noChangeArrowheads="1"/>
        </xdr:cNvSpPr>
      </xdr:nvSpPr>
      <xdr:spPr bwMode="auto">
        <a:xfrm>
          <a:off x="1223010" y="14478000"/>
          <a:ext cx="76200" cy="188191"/>
        </a:xfrm>
        <a:prstGeom prst="rect">
          <a:avLst/>
        </a:prstGeom>
        <a:noFill/>
        <a:ln w="9525">
          <a:noFill/>
          <a:miter lim="800000"/>
          <a:headEnd/>
          <a:tailEnd/>
        </a:ln>
      </xdr:spPr>
    </xdr:sp>
    <xdr:clientData/>
  </xdr:oneCellAnchor>
  <xdr:oneCellAnchor>
    <xdr:from>
      <xdr:col>1</xdr:col>
      <xdr:colOff>838200</xdr:colOff>
      <xdr:row>76</xdr:row>
      <xdr:rowOff>0</xdr:rowOff>
    </xdr:from>
    <xdr:ext cx="76200" cy="200025"/>
    <xdr:sp macro="" textlink="">
      <xdr:nvSpPr>
        <xdr:cNvPr id="420" name="Text Box 6">
          <a:extLst>
            <a:ext uri="{FF2B5EF4-FFF2-40B4-BE49-F238E27FC236}">
              <a16:creationId xmlns="" xmlns:a16="http://schemas.microsoft.com/office/drawing/2014/main" id="{F21A8AA4-3DC8-4CA6-8FEA-1BB78CBD60CA}"/>
            </a:ext>
          </a:extLst>
        </xdr:cNvPr>
        <xdr:cNvSpPr txBox="1">
          <a:spLocks noChangeArrowheads="1"/>
        </xdr:cNvSpPr>
      </xdr:nvSpPr>
      <xdr:spPr bwMode="auto">
        <a:xfrm>
          <a:off x="1219200" y="1447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76</xdr:row>
      <xdr:rowOff>0</xdr:rowOff>
    </xdr:from>
    <xdr:ext cx="76200" cy="200025"/>
    <xdr:sp macro="" textlink="">
      <xdr:nvSpPr>
        <xdr:cNvPr id="421" name="Text Box 6">
          <a:extLst>
            <a:ext uri="{FF2B5EF4-FFF2-40B4-BE49-F238E27FC236}">
              <a16:creationId xmlns="" xmlns:a16="http://schemas.microsoft.com/office/drawing/2014/main" id="{E8C01F56-6BCD-4B6A-958B-00E1628FDA1D}"/>
            </a:ext>
          </a:extLst>
        </xdr:cNvPr>
        <xdr:cNvSpPr txBox="1">
          <a:spLocks noChangeArrowheads="1"/>
        </xdr:cNvSpPr>
      </xdr:nvSpPr>
      <xdr:spPr bwMode="auto">
        <a:xfrm>
          <a:off x="1219200" y="14478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76</xdr:row>
      <xdr:rowOff>0</xdr:rowOff>
    </xdr:from>
    <xdr:ext cx="76200" cy="203835"/>
    <xdr:sp macro="" textlink="">
      <xdr:nvSpPr>
        <xdr:cNvPr id="422" name="Text Box 6">
          <a:extLst>
            <a:ext uri="{FF2B5EF4-FFF2-40B4-BE49-F238E27FC236}">
              <a16:creationId xmlns="" xmlns:a16="http://schemas.microsoft.com/office/drawing/2014/main" id="{92B6EA28-D700-493F-B745-C4146D6C6194}"/>
            </a:ext>
          </a:extLst>
        </xdr:cNvPr>
        <xdr:cNvSpPr txBox="1">
          <a:spLocks noChangeArrowheads="1"/>
        </xdr:cNvSpPr>
      </xdr:nvSpPr>
      <xdr:spPr bwMode="auto">
        <a:xfrm>
          <a:off x="1223010" y="14478000"/>
          <a:ext cx="76200" cy="203835"/>
        </a:xfrm>
        <a:prstGeom prst="rect">
          <a:avLst/>
        </a:prstGeom>
        <a:noFill/>
        <a:ln w="9525">
          <a:noFill/>
          <a:miter lim="800000"/>
          <a:headEnd/>
          <a:tailEnd/>
        </a:ln>
      </xdr:spPr>
    </xdr:sp>
    <xdr:clientData/>
  </xdr:oneCellAnchor>
  <xdr:oneCellAnchor>
    <xdr:from>
      <xdr:col>1</xdr:col>
      <xdr:colOff>838200</xdr:colOff>
      <xdr:row>76</xdr:row>
      <xdr:rowOff>0</xdr:rowOff>
    </xdr:from>
    <xdr:ext cx="76200" cy="200891"/>
    <xdr:sp macro="" textlink="">
      <xdr:nvSpPr>
        <xdr:cNvPr id="423" name="Text Box 6">
          <a:extLst>
            <a:ext uri="{FF2B5EF4-FFF2-40B4-BE49-F238E27FC236}">
              <a16:creationId xmlns="" xmlns:a16="http://schemas.microsoft.com/office/drawing/2014/main" id="{DDEC7BB9-E123-4B2C-A7D8-794795626A84}"/>
            </a:ext>
          </a:extLst>
        </xdr:cNvPr>
        <xdr:cNvSpPr txBox="1">
          <a:spLocks noChangeArrowheads="1"/>
        </xdr:cNvSpPr>
      </xdr:nvSpPr>
      <xdr:spPr bwMode="auto">
        <a:xfrm>
          <a:off x="1219200" y="14478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24" name="Text Box 6">
          <a:extLst>
            <a:ext uri="{FF2B5EF4-FFF2-40B4-BE49-F238E27FC236}">
              <a16:creationId xmlns="" xmlns:a16="http://schemas.microsoft.com/office/drawing/2014/main" id="{CFFCA710-3BFF-4886-8C89-95D6CEB31CDB}"/>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25" name="Text Box 6">
          <a:extLst>
            <a:ext uri="{FF2B5EF4-FFF2-40B4-BE49-F238E27FC236}">
              <a16:creationId xmlns="" xmlns:a16="http://schemas.microsoft.com/office/drawing/2014/main" id="{5D4BB6CF-2926-4880-A9D0-0647A9F5947B}"/>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26" name="Text Box 6">
          <a:extLst>
            <a:ext uri="{FF2B5EF4-FFF2-40B4-BE49-F238E27FC236}">
              <a16:creationId xmlns="" xmlns:a16="http://schemas.microsoft.com/office/drawing/2014/main" id="{54BE400E-44EE-466C-89EF-C7D4ADF2686C}"/>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427" name="Text Box 6">
          <a:extLst>
            <a:ext uri="{FF2B5EF4-FFF2-40B4-BE49-F238E27FC236}">
              <a16:creationId xmlns="" xmlns:a16="http://schemas.microsoft.com/office/drawing/2014/main" id="{8E1E347D-D0C8-4DE8-B9E6-D39E5B1AC825}"/>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28" name="Text Box 6">
          <a:extLst>
            <a:ext uri="{FF2B5EF4-FFF2-40B4-BE49-F238E27FC236}">
              <a16:creationId xmlns="" xmlns:a16="http://schemas.microsoft.com/office/drawing/2014/main" id="{F8FF1705-1859-4ABE-B152-8E65743F6A4B}"/>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429" name="Text Box 6">
          <a:extLst>
            <a:ext uri="{FF2B5EF4-FFF2-40B4-BE49-F238E27FC236}">
              <a16:creationId xmlns="" xmlns:a16="http://schemas.microsoft.com/office/drawing/2014/main" id="{A7B007F4-949B-4D4D-A463-645545A73865}"/>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8191"/>
    <xdr:sp macro="" textlink="">
      <xdr:nvSpPr>
        <xdr:cNvPr id="430" name="Text Box 6">
          <a:extLst>
            <a:ext uri="{FF2B5EF4-FFF2-40B4-BE49-F238E27FC236}">
              <a16:creationId xmlns="" xmlns:a16="http://schemas.microsoft.com/office/drawing/2014/main" id="{43ED5B49-3BB1-43C1-88A0-DAD6E0268B31}"/>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31" name="Text Box 6">
          <a:extLst>
            <a:ext uri="{FF2B5EF4-FFF2-40B4-BE49-F238E27FC236}">
              <a16:creationId xmlns="" xmlns:a16="http://schemas.microsoft.com/office/drawing/2014/main" id="{4F88D647-3402-4242-926E-BF1C2002F33C}"/>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432" name="Text Box 6">
          <a:extLst>
            <a:ext uri="{FF2B5EF4-FFF2-40B4-BE49-F238E27FC236}">
              <a16:creationId xmlns="" xmlns:a16="http://schemas.microsoft.com/office/drawing/2014/main" id="{DF4E956A-F711-40FA-A4E9-0E47F03B9194}"/>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33" name="Text Box 6">
          <a:extLst>
            <a:ext uri="{FF2B5EF4-FFF2-40B4-BE49-F238E27FC236}">
              <a16:creationId xmlns="" xmlns:a16="http://schemas.microsoft.com/office/drawing/2014/main" id="{A4468422-7FD8-426B-B1E3-A49F23902DAF}"/>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434" name="Text Box 6">
          <a:extLst>
            <a:ext uri="{FF2B5EF4-FFF2-40B4-BE49-F238E27FC236}">
              <a16:creationId xmlns="" xmlns:a16="http://schemas.microsoft.com/office/drawing/2014/main" id="{2F14AD5D-7FEB-4E0F-82F6-1A2EA7BB5109}"/>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35" name="Text Box 6">
          <a:extLst>
            <a:ext uri="{FF2B5EF4-FFF2-40B4-BE49-F238E27FC236}">
              <a16:creationId xmlns="" xmlns:a16="http://schemas.microsoft.com/office/drawing/2014/main" id="{FC870CA7-8986-429C-8A57-85D26E41B471}"/>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36" name="Text Box 6">
          <a:extLst>
            <a:ext uri="{FF2B5EF4-FFF2-40B4-BE49-F238E27FC236}">
              <a16:creationId xmlns="" xmlns:a16="http://schemas.microsoft.com/office/drawing/2014/main" id="{F279A9A7-60DA-4750-9485-69F0F850CC8E}"/>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437" name="Text Box 6">
          <a:extLst>
            <a:ext uri="{FF2B5EF4-FFF2-40B4-BE49-F238E27FC236}">
              <a16:creationId xmlns="" xmlns:a16="http://schemas.microsoft.com/office/drawing/2014/main" id="{79BF5F4C-230C-4546-877F-E598CBEE6CA7}"/>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38" name="Text Box 6">
          <a:extLst>
            <a:ext uri="{FF2B5EF4-FFF2-40B4-BE49-F238E27FC236}">
              <a16:creationId xmlns="" xmlns:a16="http://schemas.microsoft.com/office/drawing/2014/main" id="{8E8FCA5E-D19F-4D71-BE83-BAEC728EFEB1}"/>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39" name="Text Box 6">
          <a:extLst>
            <a:ext uri="{FF2B5EF4-FFF2-40B4-BE49-F238E27FC236}">
              <a16:creationId xmlns="" xmlns:a16="http://schemas.microsoft.com/office/drawing/2014/main" id="{1D211028-0AC9-4CF4-9AB7-1DE61B559D60}"/>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40" name="Text Box 6">
          <a:extLst>
            <a:ext uri="{FF2B5EF4-FFF2-40B4-BE49-F238E27FC236}">
              <a16:creationId xmlns="" xmlns:a16="http://schemas.microsoft.com/office/drawing/2014/main" id="{3B40C13F-385F-4E84-97CA-194147582095}"/>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41" name="Text Box 6">
          <a:extLst>
            <a:ext uri="{FF2B5EF4-FFF2-40B4-BE49-F238E27FC236}">
              <a16:creationId xmlns="" xmlns:a16="http://schemas.microsoft.com/office/drawing/2014/main" id="{6059841F-7506-4201-A485-9E4AC11932CF}"/>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442" name="Text Box 6">
          <a:extLst>
            <a:ext uri="{FF2B5EF4-FFF2-40B4-BE49-F238E27FC236}">
              <a16:creationId xmlns="" xmlns:a16="http://schemas.microsoft.com/office/drawing/2014/main" id="{71EB2780-9522-4ED9-8014-5A01A691C9F7}"/>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43" name="Text Box 6">
          <a:extLst>
            <a:ext uri="{FF2B5EF4-FFF2-40B4-BE49-F238E27FC236}">
              <a16:creationId xmlns="" xmlns:a16="http://schemas.microsoft.com/office/drawing/2014/main" id="{1C8F0145-2699-4A72-805C-D98A5DEF7001}"/>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44" name="Text Box 6">
          <a:extLst>
            <a:ext uri="{FF2B5EF4-FFF2-40B4-BE49-F238E27FC236}">
              <a16:creationId xmlns="" xmlns:a16="http://schemas.microsoft.com/office/drawing/2014/main" id="{C49BB77C-D69E-4693-811F-F52D7320628A}"/>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45" name="Text Box 6">
          <a:extLst>
            <a:ext uri="{FF2B5EF4-FFF2-40B4-BE49-F238E27FC236}">
              <a16:creationId xmlns="" xmlns:a16="http://schemas.microsoft.com/office/drawing/2014/main" id="{4AF33BE1-4500-40F6-9E35-886E89D1BCF1}"/>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446" name="Text Box 6">
          <a:extLst>
            <a:ext uri="{FF2B5EF4-FFF2-40B4-BE49-F238E27FC236}">
              <a16:creationId xmlns="" xmlns:a16="http://schemas.microsoft.com/office/drawing/2014/main" id="{DB98CC88-FD1D-4537-B9B6-CAD0307C83DA}"/>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8191"/>
    <xdr:sp macro="" textlink="">
      <xdr:nvSpPr>
        <xdr:cNvPr id="447" name="Text Box 6">
          <a:extLst>
            <a:ext uri="{FF2B5EF4-FFF2-40B4-BE49-F238E27FC236}">
              <a16:creationId xmlns="" xmlns:a16="http://schemas.microsoft.com/office/drawing/2014/main" id="{0FFCA906-ABD1-427A-A079-1D9BA212717B}"/>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48" name="Text Box 6">
          <a:extLst>
            <a:ext uri="{FF2B5EF4-FFF2-40B4-BE49-F238E27FC236}">
              <a16:creationId xmlns="" xmlns:a16="http://schemas.microsoft.com/office/drawing/2014/main" id="{213FF1F7-AF82-4B08-9CCF-22796D2D9996}"/>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449" name="Text Box 6">
          <a:extLst>
            <a:ext uri="{FF2B5EF4-FFF2-40B4-BE49-F238E27FC236}">
              <a16:creationId xmlns="" xmlns:a16="http://schemas.microsoft.com/office/drawing/2014/main" id="{87498517-3578-4024-B7EE-1D3386151D61}"/>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50" name="Text Box 6">
          <a:extLst>
            <a:ext uri="{FF2B5EF4-FFF2-40B4-BE49-F238E27FC236}">
              <a16:creationId xmlns="" xmlns:a16="http://schemas.microsoft.com/office/drawing/2014/main" id="{2301A512-A078-43E0-BA2B-3A7AC5B44038}"/>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451" name="Text Box 6">
          <a:extLst>
            <a:ext uri="{FF2B5EF4-FFF2-40B4-BE49-F238E27FC236}">
              <a16:creationId xmlns="" xmlns:a16="http://schemas.microsoft.com/office/drawing/2014/main" id="{F84272AA-047D-40A2-A873-E0EAD6DA5DDD}"/>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52" name="Text Box 6">
          <a:extLst>
            <a:ext uri="{FF2B5EF4-FFF2-40B4-BE49-F238E27FC236}">
              <a16:creationId xmlns="" xmlns:a16="http://schemas.microsoft.com/office/drawing/2014/main" id="{4911523D-ECDF-4E1C-84D0-CEA1CD0A5C62}"/>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53" name="Text Box 6">
          <a:extLst>
            <a:ext uri="{FF2B5EF4-FFF2-40B4-BE49-F238E27FC236}">
              <a16:creationId xmlns="" xmlns:a16="http://schemas.microsoft.com/office/drawing/2014/main" id="{7B4EC45F-C501-4C3E-AF1E-4EDA63911E77}"/>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454" name="Text Box 6">
          <a:extLst>
            <a:ext uri="{FF2B5EF4-FFF2-40B4-BE49-F238E27FC236}">
              <a16:creationId xmlns="" xmlns:a16="http://schemas.microsoft.com/office/drawing/2014/main" id="{5D13A5C9-D174-4C56-BD48-1B5BB849945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55" name="Text Box 6">
          <a:extLst>
            <a:ext uri="{FF2B5EF4-FFF2-40B4-BE49-F238E27FC236}">
              <a16:creationId xmlns="" xmlns:a16="http://schemas.microsoft.com/office/drawing/2014/main" id="{C9AA40B1-067A-4806-8952-FE8DDA9C48E5}"/>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56" name="Text Box 6">
          <a:extLst>
            <a:ext uri="{FF2B5EF4-FFF2-40B4-BE49-F238E27FC236}">
              <a16:creationId xmlns="" xmlns:a16="http://schemas.microsoft.com/office/drawing/2014/main" id="{711CB75C-5928-40D3-BF53-ACAB0D8A11CD}"/>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57" name="Text Box 6">
          <a:extLst>
            <a:ext uri="{FF2B5EF4-FFF2-40B4-BE49-F238E27FC236}">
              <a16:creationId xmlns="" xmlns:a16="http://schemas.microsoft.com/office/drawing/2014/main" id="{E66F4116-930B-4A2F-9EB9-224EF7C8855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58" name="Text Box 6">
          <a:extLst>
            <a:ext uri="{FF2B5EF4-FFF2-40B4-BE49-F238E27FC236}">
              <a16:creationId xmlns="" xmlns:a16="http://schemas.microsoft.com/office/drawing/2014/main" id="{823D84EB-B232-4F0C-B633-E3C43523E75A}"/>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459" name="Text Box 6">
          <a:extLst>
            <a:ext uri="{FF2B5EF4-FFF2-40B4-BE49-F238E27FC236}">
              <a16:creationId xmlns="" xmlns:a16="http://schemas.microsoft.com/office/drawing/2014/main" id="{5F5EB0F7-9A6A-4FF6-B834-A7663315ED4B}"/>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60" name="Text Box 6">
          <a:extLst>
            <a:ext uri="{FF2B5EF4-FFF2-40B4-BE49-F238E27FC236}">
              <a16:creationId xmlns="" xmlns:a16="http://schemas.microsoft.com/office/drawing/2014/main" id="{8EA22D29-CF68-4608-A96C-FFB38732B2DE}"/>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61" name="Text Box 6">
          <a:extLst>
            <a:ext uri="{FF2B5EF4-FFF2-40B4-BE49-F238E27FC236}">
              <a16:creationId xmlns="" xmlns:a16="http://schemas.microsoft.com/office/drawing/2014/main" id="{1F49400E-F05C-42B6-9A2D-529AD6A6E461}"/>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462" name="Text Box 6">
          <a:extLst>
            <a:ext uri="{FF2B5EF4-FFF2-40B4-BE49-F238E27FC236}">
              <a16:creationId xmlns="" xmlns:a16="http://schemas.microsoft.com/office/drawing/2014/main" id="{D7946A43-DE3A-42B7-8BC9-ABC825A0BB74}"/>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63" name="Text Box 6">
          <a:extLst>
            <a:ext uri="{FF2B5EF4-FFF2-40B4-BE49-F238E27FC236}">
              <a16:creationId xmlns="" xmlns:a16="http://schemas.microsoft.com/office/drawing/2014/main" id="{8EE546B6-D1D0-4B83-98BC-F76DE29EC71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64" name="Text Box 6">
          <a:extLst>
            <a:ext uri="{FF2B5EF4-FFF2-40B4-BE49-F238E27FC236}">
              <a16:creationId xmlns="" xmlns:a16="http://schemas.microsoft.com/office/drawing/2014/main" id="{E7B5F37D-3A2E-4F07-923A-42889FFE61E9}"/>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65" name="Text Box 6">
          <a:extLst>
            <a:ext uri="{FF2B5EF4-FFF2-40B4-BE49-F238E27FC236}">
              <a16:creationId xmlns="" xmlns:a16="http://schemas.microsoft.com/office/drawing/2014/main" id="{7841894D-FFEF-4498-A834-A76B2F8A9C2A}"/>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66" name="Text Box 6">
          <a:extLst>
            <a:ext uri="{FF2B5EF4-FFF2-40B4-BE49-F238E27FC236}">
              <a16:creationId xmlns="" xmlns:a16="http://schemas.microsoft.com/office/drawing/2014/main" id="{E14F901E-E36F-46A4-B3D5-4E3752555632}"/>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467" name="Text Box 6">
          <a:extLst>
            <a:ext uri="{FF2B5EF4-FFF2-40B4-BE49-F238E27FC236}">
              <a16:creationId xmlns="" xmlns:a16="http://schemas.microsoft.com/office/drawing/2014/main" id="{33D3C7FE-2720-4B9A-BF37-DFA60C9FACC2}"/>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68" name="Text Box 6">
          <a:extLst>
            <a:ext uri="{FF2B5EF4-FFF2-40B4-BE49-F238E27FC236}">
              <a16:creationId xmlns="" xmlns:a16="http://schemas.microsoft.com/office/drawing/2014/main" id="{A22FA6DF-E488-425F-9FE5-1BA9581BA560}"/>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469" name="Text Box 6">
          <a:extLst>
            <a:ext uri="{FF2B5EF4-FFF2-40B4-BE49-F238E27FC236}">
              <a16:creationId xmlns="" xmlns:a16="http://schemas.microsoft.com/office/drawing/2014/main" id="{C589BBCA-2F81-4ACB-863C-FBC3B843FCF4}"/>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70" name="Text Box 6">
          <a:extLst>
            <a:ext uri="{FF2B5EF4-FFF2-40B4-BE49-F238E27FC236}">
              <a16:creationId xmlns="" xmlns:a16="http://schemas.microsoft.com/office/drawing/2014/main" id="{5F824D18-82B6-48C9-BB7C-3CFB877F7C7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71" name="Text Box 6">
          <a:extLst>
            <a:ext uri="{FF2B5EF4-FFF2-40B4-BE49-F238E27FC236}">
              <a16:creationId xmlns="" xmlns:a16="http://schemas.microsoft.com/office/drawing/2014/main" id="{DAEF0CD1-70F7-4EA8-8C8F-59EA34EF4E66}"/>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472" name="Text Box 6">
          <a:extLst>
            <a:ext uri="{FF2B5EF4-FFF2-40B4-BE49-F238E27FC236}">
              <a16:creationId xmlns="" xmlns:a16="http://schemas.microsoft.com/office/drawing/2014/main" id="{524C3B67-F132-4D3A-81F6-79C766457D4D}"/>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73" name="Text Box 6">
          <a:extLst>
            <a:ext uri="{FF2B5EF4-FFF2-40B4-BE49-F238E27FC236}">
              <a16:creationId xmlns="" xmlns:a16="http://schemas.microsoft.com/office/drawing/2014/main" id="{E1B2D2AC-2829-49B2-9DBC-CBEC8F9A0720}"/>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132</xdr:row>
      <xdr:rowOff>0</xdr:rowOff>
    </xdr:from>
    <xdr:ext cx="76200" cy="200891"/>
    <xdr:sp macro="" textlink="">
      <xdr:nvSpPr>
        <xdr:cNvPr id="474" name="Text Box 6">
          <a:extLst>
            <a:ext uri="{FF2B5EF4-FFF2-40B4-BE49-F238E27FC236}">
              <a16:creationId xmlns="" xmlns:a16="http://schemas.microsoft.com/office/drawing/2014/main" id="{2833E072-AAA4-4880-92C6-9D697F7A17E7}"/>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75" name="Text Box 6">
          <a:extLst>
            <a:ext uri="{FF2B5EF4-FFF2-40B4-BE49-F238E27FC236}">
              <a16:creationId xmlns="" xmlns:a16="http://schemas.microsoft.com/office/drawing/2014/main" id="{26220670-0F0B-44BB-BCF9-F07060956DA6}"/>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76" name="Text Box 6">
          <a:extLst>
            <a:ext uri="{FF2B5EF4-FFF2-40B4-BE49-F238E27FC236}">
              <a16:creationId xmlns="" xmlns:a16="http://schemas.microsoft.com/office/drawing/2014/main" id="{59046186-8D9B-4797-A7F2-8E05C36CCAC1}"/>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77" name="Text Box 6">
          <a:extLst>
            <a:ext uri="{FF2B5EF4-FFF2-40B4-BE49-F238E27FC236}">
              <a16:creationId xmlns="" xmlns:a16="http://schemas.microsoft.com/office/drawing/2014/main" id="{34C078D5-C059-4211-8181-7F6CD4541A9A}"/>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478" name="Text Box 6">
          <a:extLst>
            <a:ext uri="{FF2B5EF4-FFF2-40B4-BE49-F238E27FC236}">
              <a16:creationId xmlns="" xmlns:a16="http://schemas.microsoft.com/office/drawing/2014/main" id="{09A6EE5B-A468-4295-A71E-622C56013BF2}"/>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79" name="Text Box 6">
          <a:extLst>
            <a:ext uri="{FF2B5EF4-FFF2-40B4-BE49-F238E27FC236}">
              <a16:creationId xmlns="" xmlns:a16="http://schemas.microsoft.com/office/drawing/2014/main" id="{DA5ADC73-A767-4847-9736-251800135D29}"/>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480" name="Text Box 6">
          <a:extLst>
            <a:ext uri="{FF2B5EF4-FFF2-40B4-BE49-F238E27FC236}">
              <a16:creationId xmlns="" xmlns:a16="http://schemas.microsoft.com/office/drawing/2014/main" id="{AED8C977-13EF-4544-831C-EC8111339F7D}"/>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81" name="Text Box 6">
          <a:extLst>
            <a:ext uri="{FF2B5EF4-FFF2-40B4-BE49-F238E27FC236}">
              <a16:creationId xmlns="" xmlns:a16="http://schemas.microsoft.com/office/drawing/2014/main" id="{BDDFC9C8-B6DD-4AD4-9D59-22983BD6873D}"/>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82" name="Text Box 6">
          <a:extLst>
            <a:ext uri="{FF2B5EF4-FFF2-40B4-BE49-F238E27FC236}">
              <a16:creationId xmlns="" xmlns:a16="http://schemas.microsoft.com/office/drawing/2014/main" id="{372D95BA-400A-40F3-81DA-520043EDBFD0}"/>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83" name="Text Box 6">
          <a:extLst>
            <a:ext uri="{FF2B5EF4-FFF2-40B4-BE49-F238E27FC236}">
              <a16:creationId xmlns="" xmlns:a16="http://schemas.microsoft.com/office/drawing/2014/main" id="{E43B8B75-27A9-4E89-A260-9DC77727C1CF}"/>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484" name="Text Box 6">
          <a:extLst>
            <a:ext uri="{FF2B5EF4-FFF2-40B4-BE49-F238E27FC236}">
              <a16:creationId xmlns="" xmlns:a16="http://schemas.microsoft.com/office/drawing/2014/main" id="{3CFA4304-D8F1-4501-A890-60A172CCDAFC}"/>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85" name="Text Box 6">
          <a:extLst>
            <a:ext uri="{FF2B5EF4-FFF2-40B4-BE49-F238E27FC236}">
              <a16:creationId xmlns="" xmlns:a16="http://schemas.microsoft.com/office/drawing/2014/main" id="{7598B1D9-E3E3-4C1C-A02D-92CE2C96619F}"/>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486" name="Text Box 6">
          <a:extLst>
            <a:ext uri="{FF2B5EF4-FFF2-40B4-BE49-F238E27FC236}">
              <a16:creationId xmlns="" xmlns:a16="http://schemas.microsoft.com/office/drawing/2014/main" id="{126F5FCC-E25F-445D-9F22-2FA3C0FFE261}"/>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87" name="Text Box 6">
          <a:extLst>
            <a:ext uri="{FF2B5EF4-FFF2-40B4-BE49-F238E27FC236}">
              <a16:creationId xmlns="" xmlns:a16="http://schemas.microsoft.com/office/drawing/2014/main" id="{1831130F-671B-4959-BA17-5A08FFDB8CC8}"/>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488" name="Text Box 6">
          <a:extLst>
            <a:ext uri="{FF2B5EF4-FFF2-40B4-BE49-F238E27FC236}">
              <a16:creationId xmlns="" xmlns:a16="http://schemas.microsoft.com/office/drawing/2014/main" id="{0DC9E144-8ED1-495D-BEC3-8D81F3E7FB4E}"/>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489" name="Text Box 6">
          <a:extLst>
            <a:ext uri="{FF2B5EF4-FFF2-40B4-BE49-F238E27FC236}">
              <a16:creationId xmlns="" xmlns:a16="http://schemas.microsoft.com/office/drawing/2014/main" id="{2B2A4DF0-FCD6-41FB-BFC5-A9B5B9DB73E4}"/>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490" name="Text Box 6">
          <a:extLst>
            <a:ext uri="{FF2B5EF4-FFF2-40B4-BE49-F238E27FC236}">
              <a16:creationId xmlns="" xmlns:a16="http://schemas.microsoft.com/office/drawing/2014/main" id="{7B83D121-427D-4D91-8313-83E09E5C9068}"/>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491" name="Text Box 6">
          <a:extLst>
            <a:ext uri="{FF2B5EF4-FFF2-40B4-BE49-F238E27FC236}">
              <a16:creationId xmlns="" xmlns:a16="http://schemas.microsoft.com/office/drawing/2014/main" id="{39A181AA-EAE1-4EBF-9D9B-3F0E0EFF090A}"/>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492" name="Text Box 6">
          <a:extLst>
            <a:ext uri="{FF2B5EF4-FFF2-40B4-BE49-F238E27FC236}">
              <a16:creationId xmlns="" xmlns:a16="http://schemas.microsoft.com/office/drawing/2014/main" id="{70B70F6B-4A05-4505-BCCF-80CA24D53E0C}"/>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202775"/>
    <xdr:sp macro="" textlink="">
      <xdr:nvSpPr>
        <xdr:cNvPr id="493" name="Text Box 6">
          <a:extLst>
            <a:ext uri="{FF2B5EF4-FFF2-40B4-BE49-F238E27FC236}">
              <a16:creationId xmlns="" xmlns:a16="http://schemas.microsoft.com/office/drawing/2014/main" id="{26305319-1CBA-4312-8B22-05850561F8D3}"/>
            </a:ext>
          </a:extLst>
        </xdr:cNvPr>
        <xdr:cNvSpPr txBox="1">
          <a:spLocks noChangeArrowheads="1"/>
        </xdr:cNvSpPr>
      </xdr:nvSpPr>
      <xdr:spPr bwMode="auto">
        <a:xfrm>
          <a:off x="1223010" y="25146000"/>
          <a:ext cx="76200" cy="202775"/>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5"/>
    <xdr:sp macro="" textlink="">
      <xdr:nvSpPr>
        <xdr:cNvPr id="494" name="Text Box 6">
          <a:extLst>
            <a:ext uri="{FF2B5EF4-FFF2-40B4-BE49-F238E27FC236}">
              <a16:creationId xmlns="" xmlns:a16="http://schemas.microsoft.com/office/drawing/2014/main" id="{084A37FA-E9E3-4D82-AE96-52D76DDD7361}"/>
            </a:ext>
          </a:extLst>
        </xdr:cNvPr>
        <xdr:cNvSpPr txBox="1">
          <a:spLocks noChangeArrowheads="1"/>
        </xdr:cNvSpPr>
      </xdr:nvSpPr>
      <xdr:spPr bwMode="auto">
        <a:xfrm>
          <a:off x="1223010" y="25146000"/>
          <a:ext cx="76200" cy="20277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5156"/>
    <xdr:sp macro="" textlink="">
      <xdr:nvSpPr>
        <xdr:cNvPr id="495" name="Text Box 6">
          <a:extLst>
            <a:ext uri="{FF2B5EF4-FFF2-40B4-BE49-F238E27FC236}">
              <a16:creationId xmlns="" xmlns:a16="http://schemas.microsoft.com/office/drawing/2014/main" id="{B1B70A98-0ECC-47AD-977A-162341584143}"/>
            </a:ext>
          </a:extLst>
        </xdr:cNvPr>
        <xdr:cNvSpPr txBox="1">
          <a:spLocks noChangeArrowheads="1"/>
        </xdr:cNvSpPr>
      </xdr:nvSpPr>
      <xdr:spPr bwMode="auto">
        <a:xfrm>
          <a:off x="1223010" y="25146000"/>
          <a:ext cx="76200" cy="195156"/>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5"/>
    <xdr:sp macro="" textlink="">
      <xdr:nvSpPr>
        <xdr:cNvPr id="496" name="Text Box 6">
          <a:extLst>
            <a:ext uri="{FF2B5EF4-FFF2-40B4-BE49-F238E27FC236}">
              <a16:creationId xmlns="" xmlns:a16="http://schemas.microsoft.com/office/drawing/2014/main" id="{2387A2D1-AEDA-47B7-AA38-D59BF6B05FF5}"/>
            </a:ext>
          </a:extLst>
        </xdr:cNvPr>
        <xdr:cNvSpPr txBox="1">
          <a:spLocks noChangeArrowheads="1"/>
        </xdr:cNvSpPr>
      </xdr:nvSpPr>
      <xdr:spPr bwMode="auto">
        <a:xfrm>
          <a:off x="1223010" y="25146000"/>
          <a:ext cx="76200" cy="20277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497" name="Text Box 6">
          <a:extLst>
            <a:ext uri="{FF2B5EF4-FFF2-40B4-BE49-F238E27FC236}">
              <a16:creationId xmlns="" xmlns:a16="http://schemas.microsoft.com/office/drawing/2014/main" id="{29FC4ABF-3547-45C5-9FB3-3829BE9C7725}"/>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498" name="Text Box 6">
          <a:extLst>
            <a:ext uri="{FF2B5EF4-FFF2-40B4-BE49-F238E27FC236}">
              <a16:creationId xmlns="" xmlns:a16="http://schemas.microsoft.com/office/drawing/2014/main" id="{BB412B75-7227-4EB5-A239-81590D3D05CE}"/>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499" name="Text Box 6">
          <a:extLst>
            <a:ext uri="{FF2B5EF4-FFF2-40B4-BE49-F238E27FC236}">
              <a16:creationId xmlns="" xmlns:a16="http://schemas.microsoft.com/office/drawing/2014/main" id="{51E04741-EA24-40FF-90D6-F75DFEEAA3C7}"/>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7081"/>
    <xdr:sp macro="" textlink="">
      <xdr:nvSpPr>
        <xdr:cNvPr id="500" name="Text Box 6">
          <a:extLst>
            <a:ext uri="{FF2B5EF4-FFF2-40B4-BE49-F238E27FC236}">
              <a16:creationId xmlns="" xmlns:a16="http://schemas.microsoft.com/office/drawing/2014/main" id="{EA93D843-8A78-4EFB-9EB3-4D519E721C08}"/>
            </a:ext>
          </a:extLst>
        </xdr:cNvPr>
        <xdr:cNvSpPr txBox="1">
          <a:spLocks noChangeArrowheads="1"/>
        </xdr:cNvSpPr>
      </xdr:nvSpPr>
      <xdr:spPr bwMode="auto">
        <a:xfrm>
          <a:off x="1223010" y="25146000"/>
          <a:ext cx="76200" cy="19708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6"/>
    <xdr:sp macro="" textlink="">
      <xdr:nvSpPr>
        <xdr:cNvPr id="501" name="Text Box 6">
          <a:extLst>
            <a:ext uri="{FF2B5EF4-FFF2-40B4-BE49-F238E27FC236}">
              <a16:creationId xmlns="" xmlns:a16="http://schemas.microsoft.com/office/drawing/2014/main" id="{0A7AAAC8-2B2A-48F8-9E4A-5BD446286CDA}"/>
            </a:ext>
          </a:extLst>
        </xdr:cNvPr>
        <xdr:cNvSpPr txBox="1">
          <a:spLocks noChangeArrowheads="1"/>
        </xdr:cNvSpPr>
      </xdr:nvSpPr>
      <xdr:spPr bwMode="auto">
        <a:xfrm>
          <a:off x="1223010" y="25146000"/>
          <a:ext cx="76200" cy="202776"/>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6"/>
    <xdr:sp macro="" textlink="">
      <xdr:nvSpPr>
        <xdr:cNvPr id="502" name="Text Box 6">
          <a:extLst>
            <a:ext uri="{FF2B5EF4-FFF2-40B4-BE49-F238E27FC236}">
              <a16:creationId xmlns="" xmlns:a16="http://schemas.microsoft.com/office/drawing/2014/main" id="{68E72E16-ED4E-4E09-B561-A686B01B00B0}"/>
            </a:ext>
          </a:extLst>
        </xdr:cNvPr>
        <xdr:cNvSpPr txBox="1">
          <a:spLocks noChangeArrowheads="1"/>
        </xdr:cNvSpPr>
      </xdr:nvSpPr>
      <xdr:spPr bwMode="auto">
        <a:xfrm>
          <a:off x="1223010" y="25146000"/>
          <a:ext cx="76200" cy="202776"/>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6"/>
    <xdr:sp macro="" textlink="">
      <xdr:nvSpPr>
        <xdr:cNvPr id="503" name="Text Box 6">
          <a:extLst>
            <a:ext uri="{FF2B5EF4-FFF2-40B4-BE49-F238E27FC236}">
              <a16:creationId xmlns="" xmlns:a16="http://schemas.microsoft.com/office/drawing/2014/main" id="{1DF827D5-663A-4DCC-8A7F-E4A41225D344}"/>
            </a:ext>
          </a:extLst>
        </xdr:cNvPr>
        <xdr:cNvSpPr txBox="1">
          <a:spLocks noChangeArrowheads="1"/>
        </xdr:cNvSpPr>
      </xdr:nvSpPr>
      <xdr:spPr bwMode="auto">
        <a:xfrm>
          <a:off x="1223010" y="25146000"/>
          <a:ext cx="76200" cy="202776"/>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504" name="Text Box 6">
          <a:extLst>
            <a:ext uri="{FF2B5EF4-FFF2-40B4-BE49-F238E27FC236}">
              <a16:creationId xmlns="" xmlns:a16="http://schemas.microsoft.com/office/drawing/2014/main" id="{1EE1762F-B1B7-441C-8E1E-8D02A5528C3A}"/>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505" name="Text Box 6">
          <a:extLst>
            <a:ext uri="{FF2B5EF4-FFF2-40B4-BE49-F238E27FC236}">
              <a16:creationId xmlns="" xmlns:a16="http://schemas.microsoft.com/office/drawing/2014/main" id="{3E55BA12-7EE5-490B-8218-B1FCBD8DA377}"/>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506" name="Text Box 6">
          <a:extLst>
            <a:ext uri="{FF2B5EF4-FFF2-40B4-BE49-F238E27FC236}">
              <a16:creationId xmlns="" xmlns:a16="http://schemas.microsoft.com/office/drawing/2014/main" id="{B00C3768-FB87-4F3D-9642-E52663234F05}"/>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6215"/>
    <xdr:sp macro="" textlink="">
      <xdr:nvSpPr>
        <xdr:cNvPr id="507" name="Text Box 6">
          <a:extLst>
            <a:ext uri="{FF2B5EF4-FFF2-40B4-BE49-F238E27FC236}">
              <a16:creationId xmlns="" xmlns:a16="http://schemas.microsoft.com/office/drawing/2014/main" id="{016F2711-9725-4AEF-B3C3-18073F03E4CA}"/>
            </a:ext>
          </a:extLst>
        </xdr:cNvPr>
        <xdr:cNvSpPr txBox="1">
          <a:spLocks noChangeArrowheads="1"/>
        </xdr:cNvSpPr>
      </xdr:nvSpPr>
      <xdr:spPr bwMode="auto">
        <a:xfrm>
          <a:off x="1223010" y="25146000"/>
          <a:ext cx="76200" cy="19621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5157"/>
    <xdr:sp macro="" textlink="">
      <xdr:nvSpPr>
        <xdr:cNvPr id="508" name="Text Box 6">
          <a:extLst>
            <a:ext uri="{FF2B5EF4-FFF2-40B4-BE49-F238E27FC236}">
              <a16:creationId xmlns="" xmlns:a16="http://schemas.microsoft.com/office/drawing/2014/main" id="{C2F33E0D-BCE7-4425-8A19-209B7733178D}"/>
            </a:ext>
          </a:extLst>
        </xdr:cNvPr>
        <xdr:cNvSpPr txBox="1">
          <a:spLocks noChangeArrowheads="1"/>
        </xdr:cNvSpPr>
      </xdr:nvSpPr>
      <xdr:spPr bwMode="auto">
        <a:xfrm>
          <a:off x="1223010" y="25146000"/>
          <a:ext cx="76200" cy="195157"/>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7082"/>
    <xdr:sp macro="" textlink="">
      <xdr:nvSpPr>
        <xdr:cNvPr id="509" name="Text Box 6">
          <a:extLst>
            <a:ext uri="{FF2B5EF4-FFF2-40B4-BE49-F238E27FC236}">
              <a16:creationId xmlns="" xmlns:a16="http://schemas.microsoft.com/office/drawing/2014/main" id="{AADC251A-BB0E-4E1A-9083-7C33B4F84937}"/>
            </a:ext>
          </a:extLst>
        </xdr:cNvPr>
        <xdr:cNvSpPr txBox="1">
          <a:spLocks noChangeArrowheads="1"/>
        </xdr:cNvSpPr>
      </xdr:nvSpPr>
      <xdr:spPr bwMode="auto">
        <a:xfrm>
          <a:off x="1223010" y="25146000"/>
          <a:ext cx="76200" cy="197082"/>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7"/>
    <xdr:sp macro="" textlink="">
      <xdr:nvSpPr>
        <xdr:cNvPr id="510" name="Text Box 6">
          <a:extLst>
            <a:ext uri="{FF2B5EF4-FFF2-40B4-BE49-F238E27FC236}">
              <a16:creationId xmlns="" xmlns:a16="http://schemas.microsoft.com/office/drawing/2014/main" id="{C72F57EE-9622-454F-82B6-E93F50C90E46}"/>
            </a:ext>
          </a:extLst>
        </xdr:cNvPr>
        <xdr:cNvSpPr txBox="1">
          <a:spLocks noChangeArrowheads="1"/>
        </xdr:cNvSpPr>
      </xdr:nvSpPr>
      <xdr:spPr bwMode="auto">
        <a:xfrm>
          <a:off x="1223010" y="25146000"/>
          <a:ext cx="76200" cy="202777"/>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7"/>
    <xdr:sp macro="" textlink="">
      <xdr:nvSpPr>
        <xdr:cNvPr id="511" name="Text Box 6">
          <a:extLst>
            <a:ext uri="{FF2B5EF4-FFF2-40B4-BE49-F238E27FC236}">
              <a16:creationId xmlns="" xmlns:a16="http://schemas.microsoft.com/office/drawing/2014/main" id="{E2A99101-EFD8-4554-870B-360CD98A5900}"/>
            </a:ext>
          </a:extLst>
        </xdr:cNvPr>
        <xdr:cNvSpPr txBox="1">
          <a:spLocks noChangeArrowheads="1"/>
        </xdr:cNvSpPr>
      </xdr:nvSpPr>
      <xdr:spPr bwMode="auto">
        <a:xfrm>
          <a:off x="1223010" y="25146000"/>
          <a:ext cx="76200" cy="202777"/>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7"/>
    <xdr:sp macro="" textlink="">
      <xdr:nvSpPr>
        <xdr:cNvPr id="512" name="Text Box 6">
          <a:extLst>
            <a:ext uri="{FF2B5EF4-FFF2-40B4-BE49-F238E27FC236}">
              <a16:creationId xmlns="" xmlns:a16="http://schemas.microsoft.com/office/drawing/2014/main" id="{76F4D2E4-6D38-492E-BEDB-4FC60286707A}"/>
            </a:ext>
          </a:extLst>
        </xdr:cNvPr>
        <xdr:cNvSpPr txBox="1">
          <a:spLocks noChangeArrowheads="1"/>
        </xdr:cNvSpPr>
      </xdr:nvSpPr>
      <xdr:spPr bwMode="auto">
        <a:xfrm>
          <a:off x="1223010" y="25146000"/>
          <a:ext cx="76200" cy="202777"/>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40"/>
    <xdr:sp macro="" textlink="">
      <xdr:nvSpPr>
        <xdr:cNvPr id="513" name="Text Box 6">
          <a:extLst>
            <a:ext uri="{FF2B5EF4-FFF2-40B4-BE49-F238E27FC236}">
              <a16:creationId xmlns="" xmlns:a16="http://schemas.microsoft.com/office/drawing/2014/main" id="{70AC67C5-3A66-4119-979D-D26578BE5B96}"/>
            </a:ext>
          </a:extLst>
        </xdr:cNvPr>
        <xdr:cNvSpPr txBox="1">
          <a:spLocks noChangeArrowheads="1"/>
        </xdr:cNvSpPr>
      </xdr:nvSpPr>
      <xdr:spPr bwMode="auto">
        <a:xfrm>
          <a:off x="1223010" y="25146000"/>
          <a:ext cx="76200" cy="167640"/>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40"/>
    <xdr:sp macro="" textlink="">
      <xdr:nvSpPr>
        <xdr:cNvPr id="514" name="Text Box 6">
          <a:extLst>
            <a:ext uri="{FF2B5EF4-FFF2-40B4-BE49-F238E27FC236}">
              <a16:creationId xmlns="" xmlns:a16="http://schemas.microsoft.com/office/drawing/2014/main" id="{9B754757-757B-4705-A509-90F44804D190}"/>
            </a:ext>
          </a:extLst>
        </xdr:cNvPr>
        <xdr:cNvSpPr txBox="1">
          <a:spLocks noChangeArrowheads="1"/>
        </xdr:cNvSpPr>
      </xdr:nvSpPr>
      <xdr:spPr bwMode="auto">
        <a:xfrm>
          <a:off x="1223010" y="25146000"/>
          <a:ext cx="76200" cy="167640"/>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40"/>
    <xdr:sp macro="" textlink="">
      <xdr:nvSpPr>
        <xdr:cNvPr id="515" name="Text Box 6">
          <a:extLst>
            <a:ext uri="{FF2B5EF4-FFF2-40B4-BE49-F238E27FC236}">
              <a16:creationId xmlns="" xmlns:a16="http://schemas.microsoft.com/office/drawing/2014/main" id="{B056EA96-4F08-400E-9693-49C0BEBD0F10}"/>
            </a:ext>
          </a:extLst>
        </xdr:cNvPr>
        <xdr:cNvSpPr txBox="1">
          <a:spLocks noChangeArrowheads="1"/>
        </xdr:cNvSpPr>
      </xdr:nvSpPr>
      <xdr:spPr bwMode="auto">
        <a:xfrm>
          <a:off x="1223010" y="25146000"/>
          <a:ext cx="76200" cy="167640"/>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6216"/>
    <xdr:sp macro="" textlink="">
      <xdr:nvSpPr>
        <xdr:cNvPr id="516" name="Text Box 6">
          <a:extLst>
            <a:ext uri="{FF2B5EF4-FFF2-40B4-BE49-F238E27FC236}">
              <a16:creationId xmlns="" xmlns:a16="http://schemas.microsoft.com/office/drawing/2014/main" id="{68D86FD6-63BF-4EC1-B958-DB5FA51FC3B5}"/>
            </a:ext>
          </a:extLst>
        </xdr:cNvPr>
        <xdr:cNvSpPr txBox="1">
          <a:spLocks noChangeArrowheads="1"/>
        </xdr:cNvSpPr>
      </xdr:nvSpPr>
      <xdr:spPr bwMode="auto">
        <a:xfrm>
          <a:off x="1223010" y="25146000"/>
          <a:ext cx="76200" cy="196216"/>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517" name="Text Box 6">
          <a:extLst>
            <a:ext uri="{FF2B5EF4-FFF2-40B4-BE49-F238E27FC236}">
              <a16:creationId xmlns="" xmlns:a16="http://schemas.microsoft.com/office/drawing/2014/main" id="{328CA75F-E5EA-4DA7-97B4-0FB7E862AD8F}"/>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518" name="Text Box 6">
          <a:extLst>
            <a:ext uri="{FF2B5EF4-FFF2-40B4-BE49-F238E27FC236}">
              <a16:creationId xmlns="" xmlns:a16="http://schemas.microsoft.com/office/drawing/2014/main" id="{8CD4C80C-3E1A-48BF-AE50-4F11D1377743}"/>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519" name="Text Box 6">
          <a:extLst>
            <a:ext uri="{FF2B5EF4-FFF2-40B4-BE49-F238E27FC236}">
              <a16:creationId xmlns="" xmlns:a16="http://schemas.microsoft.com/office/drawing/2014/main" id="{FD0B1797-25C6-4FDE-9D5C-CF00CB6C6029}"/>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20" name="Text Box 6">
          <a:extLst>
            <a:ext uri="{FF2B5EF4-FFF2-40B4-BE49-F238E27FC236}">
              <a16:creationId xmlns="" xmlns:a16="http://schemas.microsoft.com/office/drawing/2014/main" id="{7885233C-E8B3-4EC7-B08C-25F93F0F3C9A}"/>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21" name="Text Box 6">
          <a:extLst>
            <a:ext uri="{FF2B5EF4-FFF2-40B4-BE49-F238E27FC236}">
              <a16:creationId xmlns="" xmlns:a16="http://schemas.microsoft.com/office/drawing/2014/main" id="{C6411C98-E677-47B2-B3E9-D653008703D9}"/>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522" name="Text Box 6">
          <a:extLst>
            <a:ext uri="{FF2B5EF4-FFF2-40B4-BE49-F238E27FC236}">
              <a16:creationId xmlns="" xmlns:a16="http://schemas.microsoft.com/office/drawing/2014/main" id="{76B6FB4C-1A8F-4829-A272-752DB8F21449}"/>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23" name="Text Box 6">
          <a:extLst>
            <a:ext uri="{FF2B5EF4-FFF2-40B4-BE49-F238E27FC236}">
              <a16:creationId xmlns="" xmlns:a16="http://schemas.microsoft.com/office/drawing/2014/main" id="{1DF6E75F-7857-4A26-A9AE-3083A1BED5D9}"/>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24" name="Text Box 6">
          <a:extLst>
            <a:ext uri="{FF2B5EF4-FFF2-40B4-BE49-F238E27FC236}">
              <a16:creationId xmlns="" xmlns:a16="http://schemas.microsoft.com/office/drawing/2014/main" id="{6B40AB8D-895C-455C-B3C9-E84C1D6B6317}"/>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25" name="Text Box 6">
          <a:extLst>
            <a:ext uri="{FF2B5EF4-FFF2-40B4-BE49-F238E27FC236}">
              <a16:creationId xmlns="" xmlns:a16="http://schemas.microsoft.com/office/drawing/2014/main" id="{9A7C7ABE-896D-40DF-A081-C4E10E0D9F4B}"/>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526" name="Text Box 6">
          <a:extLst>
            <a:ext uri="{FF2B5EF4-FFF2-40B4-BE49-F238E27FC236}">
              <a16:creationId xmlns="" xmlns:a16="http://schemas.microsoft.com/office/drawing/2014/main" id="{30AFFE0F-D82C-4AAE-93E9-09989C8D3A8B}"/>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27" name="Text Box 6">
          <a:extLst>
            <a:ext uri="{FF2B5EF4-FFF2-40B4-BE49-F238E27FC236}">
              <a16:creationId xmlns="" xmlns:a16="http://schemas.microsoft.com/office/drawing/2014/main" id="{6BB382D0-ED92-458D-8755-9567C693EE5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28" name="Text Box 6">
          <a:extLst>
            <a:ext uri="{FF2B5EF4-FFF2-40B4-BE49-F238E27FC236}">
              <a16:creationId xmlns="" xmlns:a16="http://schemas.microsoft.com/office/drawing/2014/main" id="{FF680B55-60E5-4B2D-AF8B-56890EFA44E1}"/>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529" name="Text Box 6">
          <a:extLst>
            <a:ext uri="{FF2B5EF4-FFF2-40B4-BE49-F238E27FC236}">
              <a16:creationId xmlns="" xmlns:a16="http://schemas.microsoft.com/office/drawing/2014/main" id="{4BD6BA56-4763-4386-8A3C-E779690C94F6}"/>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30" name="Text Box 6">
          <a:extLst>
            <a:ext uri="{FF2B5EF4-FFF2-40B4-BE49-F238E27FC236}">
              <a16:creationId xmlns="" xmlns:a16="http://schemas.microsoft.com/office/drawing/2014/main" id="{D809F58C-B78F-4B89-BA43-A8336DBE01D4}"/>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31" name="Text Box 6">
          <a:extLst>
            <a:ext uri="{FF2B5EF4-FFF2-40B4-BE49-F238E27FC236}">
              <a16:creationId xmlns="" xmlns:a16="http://schemas.microsoft.com/office/drawing/2014/main" id="{3D938C37-7A30-414E-BD64-DDC38F30D3F6}"/>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532" name="Text Box 6">
          <a:extLst>
            <a:ext uri="{FF2B5EF4-FFF2-40B4-BE49-F238E27FC236}">
              <a16:creationId xmlns="" xmlns:a16="http://schemas.microsoft.com/office/drawing/2014/main" id="{0FA0DB02-6034-4C82-A931-6ABB7E6FD24E}"/>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33" name="Text Box 6">
          <a:extLst>
            <a:ext uri="{FF2B5EF4-FFF2-40B4-BE49-F238E27FC236}">
              <a16:creationId xmlns="" xmlns:a16="http://schemas.microsoft.com/office/drawing/2014/main" id="{5AEC0DD9-33E7-43C4-AF66-D6FFE25C9200}"/>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34" name="Text Box 6">
          <a:extLst>
            <a:ext uri="{FF2B5EF4-FFF2-40B4-BE49-F238E27FC236}">
              <a16:creationId xmlns="" xmlns:a16="http://schemas.microsoft.com/office/drawing/2014/main" id="{CD9E90E1-142D-4853-8D87-1EF77760FD63}"/>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535" name="Text Box 6">
          <a:extLst>
            <a:ext uri="{FF2B5EF4-FFF2-40B4-BE49-F238E27FC236}">
              <a16:creationId xmlns="" xmlns:a16="http://schemas.microsoft.com/office/drawing/2014/main" id="{E6F33C01-20EF-431D-85C0-2176663C2D0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36" name="Text Box 6">
          <a:extLst>
            <a:ext uri="{FF2B5EF4-FFF2-40B4-BE49-F238E27FC236}">
              <a16:creationId xmlns="" xmlns:a16="http://schemas.microsoft.com/office/drawing/2014/main" id="{54A86BA5-C85F-4E19-8BBD-AB53F09A21C9}"/>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202775"/>
    <xdr:sp macro="" textlink="">
      <xdr:nvSpPr>
        <xdr:cNvPr id="537" name="Text Box 6">
          <a:extLst>
            <a:ext uri="{FF2B5EF4-FFF2-40B4-BE49-F238E27FC236}">
              <a16:creationId xmlns="" xmlns:a16="http://schemas.microsoft.com/office/drawing/2014/main" id="{2974BE86-92A7-4A94-A255-EEA32D5C6D3C}"/>
            </a:ext>
          </a:extLst>
        </xdr:cNvPr>
        <xdr:cNvSpPr txBox="1">
          <a:spLocks noChangeArrowheads="1"/>
        </xdr:cNvSpPr>
      </xdr:nvSpPr>
      <xdr:spPr bwMode="auto">
        <a:xfrm>
          <a:off x="1223010" y="25146000"/>
          <a:ext cx="76200" cy="202775"/>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5"/>
    <xdr:sp macro="" textlink="">
      <xdr:nvSpPr>
        <xdr:cNvPr id="538" name="Text Box 6">
          <a:extLst>
            <a:ext uri="{FF2B5EF4-FFF2-40B4-BE49-F238E27FC236}">
              <a16:creationId xmlns="" xmlns:a16="http://schemas.microsoft.com/office/drawing/2014/main" id="{79697A28-1000-4CC7-9259-04B447567BDE}"/>
            </a:ext>
          </a:extLst>
        </xdr:cNvPr>
        <xdr:cNvSpPr txBox="1">
          <a:spLocks noChangeArrowheads="1"/>
        </xdr:cNvSpPr>
      </xdr:nvSpPr>
      <xdr:spPr bwMode="auto">
        <a:xfrm>
          <a:off x="1223010" y="25146000"/>
          <a:ext cx="76200" cy="20277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5156"/>
    <xdr:sp macro="" textlink="">
      <xdr:nvSpPr>
        <xdr:cNvPr id="539" name="Text Box 6">
          <a:extLst>
            <a:ext uri="{FF2B5EF4-FFF2-40B4-BE49-F238E27FC236}">
              <a16:creationId xmlns="" xmlns:a16="http://schemas.microsoft.com/office/drawing/2014/main" id="{D9E04A9A-6035-469D-87D7-73189B6B9980}"/>
            </a:ext>
          </a:extLst>
        </xdr:cNvPr>
        <xdr:cNvSpPr txBox="1">
          <a:spLocks noChangeArrowheads="1"/>
        </xdr:cNvSpPr>
      </xdr:nvSpPr>
      <xdr:spPr bwMode="auto">
        <a:xfrm>
          <a:off x="1223010" y="25146000"/>
          <a:ext cx="76200" cy="195156"/>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5"/>
    <xdr:sp macro="" textlink="">
      <xdr:nvSpPr>
        <xdr:cNvPr id="540" name="Text Box 6">
          <a:extLst>
            <a:ext uri="{FF2B5EF4-FFF2-40B4-BE49-F238E27FC236}">
              <a16:creationId xmlns="" xmlns:a16="http://schemas.microsoft.com/office/drawing/2014/main" id="{3E192785-8AA0-4475-9FF1-B9EAB9BFD067}"/>
            </a:ext>
          </a:extLst>
        </xdr:cNvPr>
        <xdr:cNvSpPr txBox="1">
          <a:spLocks noChangeArrowheads="1"/>
        </xdr:cNvSpPr>
      </xdr:nvSpPr>
      <xdr:spPr bwMode="auto">
        <a:xfrm>
          <a:off x="1223010" y="25146000"/>
          <a:ext cx="76200" cy="20277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541" name="Text Box 6">
          <a:extLst>
            <a:ext uri="{FF2B5EF4-FFF2-40B4-BE49-F238E27FC236}">
              <a16:creationId xmlns="" xmlns:a16="http://schemas.microsoft.com/office/drawing/2014/main" id="{E88B3516-4B13-43CE-8F9A-7428533C4EBF}"/>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542" name="Text Box 6">
          <a:extLst>
            <a:ext uri="{FF2B5EF4-FFF2-40B4-BE49-F238E27FC236}">
              <a16:creationId xmlns="" xmlns:a16="http://schemas.microsoft.com/office/drawing/2014/main" id="{BFC68EBC-8565-4224-8F1E-1BDEA2C78622}"/>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543" name="Text Box 6">
          <a:extLst>
            <a:ext uri="{FF2B5EF4-FFF2-40B4-BE49-F238E27FC236}">
              <a16:creationId xmlns="" xmlns:a16="http://schemas.microsoft.com/office/drawing/2014/main" id="{F5DEB10F-3EE9-4A63-89BF-2B364E03C884}"/>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7081"/>
    <xdr:sp macro="" textlink="">
      <xdr:nvSpPr>
        <xdr:cNvPr id="544" name="Text Box 6">
          <a:extLst>
            <a:ext uri="{FF2B5EF4-FFF2-40B4-BE49-F238E27FC236}">
              <a16:creationId xmlns="" xmlns:a16="http://schemas.microsoft.com/office/drawing/2014/main" id="{1991970F-7029-47E7-8FD0-1B7D9547875C}"/>
            </a:ext>
          </a:extLst>
        </xdr:cNvPr>
        <xdr:cNvSpPr txBox="1">
          <a:spLocks noChangeArrowheads="1"/>
        </xdr:cNvSpPr>
      </xdr:nvSpPr>
      <xdr:spPr bwMode="auto">
        <a:xfrm>
          <a:off x="1223010" y="25146000"/>
          <a:ext cx="76200" cy="19708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6"/>
    <xdr:sp macro="" textlink="">
      <xdr:nvSpPr>
        <xdr:cNvPr id="545" name="Text Box 6">
          <a:extLst>
            <a:ext uri="{FF2B5EF4-FFF2-40B4-BE49-F238E27FC236}">
              <a16:creationId xmlns="" xmlns:a16="http://schemas.microsoft.com/office/drawing/2014/main" id="{CFC6EC19-5D8F-4B45-BFBA-F8374CDA553A}"/>
            </a:ext>
          </a:extLst>
        </xdr:cNvPr>
        <xdr:cNvSpPr txBox="1">
          <a:spLocks noChangeArrowheads="1"/>
        </xdr:cNvSpPr>
      </xdr:nvSpPr>
      <xdr:spPr bwMode="auto">
        <a:xfrm>
          <a:off x="1223010" y="25146000"/>
          <a:ext cx="76200" cy="202776"/>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6"/>
    <xdr:sp macro="" textlink="">
      <xdr:nvSpPr>
        <xdr:cNvPr id="546" name="Text Box 6">
          <a:extLst>
            <a:ext uri="{FF2B5EF4-FFF2-40B4-BE49-F238E27FC236}">
              <a16:creationId xmlns="" xmlns:a16="http://schemas.microsoft.com/office/drawing/2014/main" id="{6B5CDD57-A8A5-4D23-BC27-721ECEC6D39C}"/>
            </a:ext>
          </a:extLst>
        </xdr:cNvPr>
        <xdr:cNvSpPr txBox="1">
          <a:spLocks noChangeArrowheads="1"/>
        </xdr:cNvSpPr>
      </xdr:nvSpPr>
      <xdr:spPr bwMode="auto">
        <a:xfrm>
          <a:off x="1223010" y="25146000"/>
          <a:ext cx="76200" cy="202776"/>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6"/>
    <xdr:sp macro="" textlink="">
      <xdr:nvSpPr>
        <xdr:cNvPr id="547" name="Text Box 6">
          <a:extLst>
            <a:ext uri="{FF2B5EF4-FFF2-40B4-BE49-F238E27FC236}">
              <a16:creationId xmlns="" xmlns:a16="http://schemas.microsoft.com/office/drawing/2014/main" id="{1ED444DD-05F6-4F16-8341-2F8EFE5A8050}"/>
            </a:ext>
          </a:extLst>
        </xdr:cNvPr>
        <xdr:cNvSpPr txBox="1">
          <a:spLocks noChangeArrowheads="1"/>
        </xdr:cNvSpPr>
      </xdr:nvSpPr>
      <xdr:spPr bwMode="auto">
        <a:xfrm>
          <a:off x="1223010" y="25146000"/>
          <a:ext cx="76200" cy="202776"/>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548" name="Text Box 6">
          <a:extLst>
            <a:ext uri="{FF2B5EF4-FFF2-40B4-BE49-F238E27FC236}">
              <a16:creationId xmlns="" xmlns:a16="http://schemas.microsoft.com/office/drawing/2014/main" id="{6361325C-3474-4360-BDB2-24EDC3E30A73}"/>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549" name="Text Box 6">
          <a:extLst>
            <a:ext uri="{FF2B5EF4-FFF2-40B4-BE49-F238E27FC236}">
              <a16:creationId xmlns="" xmlns:a16="http://schemas.microsoft.com/office/drawing/2014/main" id="{05BF44ED-AE05-49D6-9742-0744BC4DBDA1}"/>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39"/>
    <xdr:sp macro="" textlink="">
      <xdr:nvSpPr>
        <xdr:cNvPr id="550" name="Text Box 6">
          <a:extLst>
            <a:ext uri="{FF2B5EF4-FFF2-40B4-BE49-F238E27FC236}">
              <a16:creationId xmlns="" xmlns:a16="http://schemas.microsoft.com/office/drawing/2014/main" id="{C2A29A3A-DFAC-4EF2-B1E1-C82F61F11B6F}"/>
            </a:ext>
          </a:extLst>
        </xdr:cNvPr>
        <xdr:cNvSpPr txBox="1">
          <a:spLocks noChangeArrowheads="1"/>
        </xdr:cNvSpPr>
      </xdr:nvSpPr>
      <xdr:spPr bwMode="auto">
        <a:xfrm>
          <a:off x="1223010" y="25146000"/>
          <a:ext cx="76200" cy="167639"/>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6215"/>
    <xdr:sp macro="" textlink="">
      <xdr:nvSpPr>
        <xdr:cNvPr id="551" name="Text Box 6">
          <a:extLst>
            <a:ext uri="{FF2B5EF4-FFF2-40B4-BE49-F238E27FC236}">
              <a16:creationId xmlns="" xmlns:a16="http://schemas.microsoft.com/office/drawing/2014/main" id="{7D3C2D8D-DB62-4CC2-9A87-CAF2EFE700CA}"/>
            </a:ext>
          </a:extLst>
        </xdr:cNvPr>
        <xdr:cNvSpPr txBox="1">
          <a:spLocks noChangeArrowheads="1"/>
        </xdr:cNvSpPr>
      </xdr:nvSpPr>
      <xdr:spPr bwMode="auto">
        <a:xfrm>
          <a:off x="1223010" y="25146000"/>
          <a:ext cx="76200" cy="19621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5157"/>
    <xdr:sp macro="" textlink="">
      <xdr:nvSpPr>
        <xdr:cNvPr id="552" name="Text Box 6">
          <a:extLst>
            <a:ext uri="{FF2B5EF4-FFF2-40B4-BE49-F238E27FC236}">
              <a16:creationId xmlns="" xmlns:a16="http://schemas.microsoft.com/office/drawing/2014/main" id="{BB888762-B206-4D33-AC4D-A1BAFD63422E}"/>
            </a:ext>
          </a:extLst>
        </xdr:cNvPr>
        <xdr:cNvSpPr txBox="1">
          <a:spLocks noChangeArrowheads="1"/>
        </xdr:cNvSpPr>
      </xdr:nvSpPr>
      <xdr:spPr bwMode="auto">
        <a:xfrm>
          <a:off x="1223010" y="25146000"/>
          <a:ext cx="76200" cy="195157"/>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7082"/>
    <xdr:sp macro="" textlink="">
      <xdr:nvSpPr>
        <xdr:cNvPr id="553" name="Text Box 6">
          <a:extLst>
            <a:ext uri="{FF2B5EF4-FFF2-40B4-BE49-F238E27FC236}">
              <a16:creationId xmlns="" xmlns:a16="http://schemas.microsoft.com/office/drawing/2014/main" id="{2A1D385E-AF80-404E-B69D-9D7B44CFF627}"/>
            </a:ext>
          </a:extLst>
        </xdr:cNvPr>
        <xdr:cNvSpPr txBox="1">
          <a:spLocks noChangeArrowheads="1"/>
        </xdr:cNvSpPr>
      </xdr:nvSpPr>
      <xdr:spPr bwMode="auto">
        <a:xfrm>
          <a:off x="1223010" y="25146000"/>
          <a:ext cx="76200" cy="197082"/>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7"/>
    <xdr:sp macro="" textlink="">
      <xdr:nvSpPr>
        <xdr:cNvPr id="554" name="Text Box 6">
          <a:extLst>
            <a:ext uri="{FF2B5EF4-FFF2-40B4-BE49-F238E27FC236}">
              <a16:creationId xmlns="" xmlns:a16="http://schemas.microsoft.com/office/drawing/2014/main" id="{3C027B77-7081-47F7-8129-455897FF8097}"/>
            </a:ext>
          </a:extLst>
        </xdr:cNvPr>
        <xdr:cNvSpPr txBox="1">
          <a:spLocks noChangeArrowheads="1"/>
        </xdr:cNvSpPr>
      </xdr:nvSpPr>
      <xdr:spPr bwMode="auto">
        <a:xfrm>
          <a:off x="1223010" y="25146000"/>
          <a:ext cx="76200" cy="202777"/>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7"/>
    <xdr:sp macro="" textlink="">
      <xdr:nvSpPr>
        <xdr:cNvPr id="555" name="Text Box 6">
          <a:extLst>
            <a:ext uri="{FF2B5EF4-FFF2-40B4-BE49-F238E27FC236}">
              <a16:creationId xmlns="" xmlns:a16="http://schemas.microsoft.com/office/drawing/2014/main" id="{D4D0CDFA-C8D0-41DD-9E62-996172ED069C}"/>
            </a:ext>
          </a:extLst>
        </xdr:cNvPr>
        <xdr:cNvSpPr txBox="1">
          <a:spLocks noChangeArrowheads="1"/>
        </xdr:cNvSpPr>
      </xdr:nvSpPr>
      <xdr:spPr bwMode="auto">
        <a:xfrm>
          <a:off x="1223010" y="25146000"/>
          <a:ext cx="76200" cy="202777"/>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2777"/>
    <xdr:sp macro="" textlink="">
      <xdr:nvSpPr>
        <xdr:cNvPr id="556" name="Text Box 6">
          <a:extLst>
            <a:ext uri="{FF2B5EF4-FFF2-40B4-BE49-F238E27FC236}">
              <a16:creationId xmlns="" xmlns:a16="http://schemas.microsoft.com/office/drawing/2014/main" id="{04CC0C2B-7FA0-4BD5-86F4-FBB8A2D04C3A}"/>
            </a:ext>
          </a:extLst>
        </xdr:cNvPr>
        <xdr:cNvSpPr txBox="1">
          <a:spLocks noChangeArrowheads="1"/>
        </xdr:cNvSpPr>
      </xdr:nvSpPr>
      <xdr:spPr bwMode="auto">
        <a:xfrm>
          <a:off x="1223010" y="25146000"/>
          <a:ext cx="76200" cy="202777"/>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40"/>
    <xdr:sp macro="" textlink="">
      <xdr:nvSpPr>
        <xdr:cNvPr id="557" name="Text Box 6">
          <a:extLst>
            <a:ext uri="{FF2B5EF4-FFF2-40B4-BE49-F238E27FC236}">
              <a16:creationId xmlns="" xmlns:a16="http://schemas.microsoft.com/office/drawing/2014/main" id="{B992AACF-0D21-4165-AE07-399086B7189A}"/>
            </a:ext>
          </a:extLst>
        </xdr:cNvPr>
        <xdr:cNvSpPr txBox="1">
          <a:spLocks noChangeArrowheads="1"/>
        </xdr:cNvSpPr>
      </xdr:nvSpPr>
      <xdr:spPr bwMode="auto">
        <a:xfrm>
          <a:off x="1223010" y="25146000"/>
          <a:ext cx="76200" cy="167640"/>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40"/>
    <xdr:sp macro="" textlink="">
      <xdr:nvSpPr>
        <xdr:cNvPr id="558" name="Text Box 6">
          <a:extLst>
            <a:ext uri="{FF2B5EF4-FFF2-40B4-BE49-F238E27FC236}">
              <a16:creationId xmlns="" xmlns:a16="http://schemas.microsoft.com/office/drawing/2014/main" id="{ED147749-7E56-4010-A188-EDCD65E9BC34}"/>
            </a:ext>
          </a:extLst>
        </xdr:cNvPr>
        <xdr:cNvSpPr txBox="1">
          <a:spLocks noChangeArrowheads="1"/>
        </xdr:cNvSpPr>
      </xdr:nvSpPr>
      <xdr:spPr bwMode="auto">
        <a:xfrm>
          <a:off x="1223010" y="25146000"/>
          <a:ext cx="76200" cy="167640"/>
        </a:xfrm>
        <a:prstGeom prst="rect">
          <a:avLst/>
        </a:prstGeom>
        <a:noFill/>
        <a:ln w="9525">
          <a:noFill/>
          <a:miter lim="800000"/>
          <a:headEnd/>
          <a:tailEnd/>
        </a:ln>
      </xdr:spPr>
    </xdr:sp>
    <xdr:clientData/>
  </xdr:oneCellAnchor>
  <xdr:oneCellAnchor>
    <xdr:from>
      <xdr:col>1</xdr:col>
      <xdr:colOff>861060</xdr:colOff>
      <xdr:row>132</xdr:row>
      <xdr:rowOff>0</xdr:rowOff>
    </xdr:from>
    <xdr:ext cx="76200" cy="167640"/>
    <xdr:sp macro="" textlink="">
      <xdr:nvSpPr>
        <xdr:cNvPr id="559" name="Text Box 6">
          <a:extLst>
            <a:ext uri="{FF2B5EF4-FFF2-40B4-BE49-F238E27FC236}">
              <a16:creationId xmlns="" xmlns:a16="http://schemas.microsoft.com/office/drawing/2014/main" id="{17B7AAD9-9B36-484D-9383-2A009116DF7E}"/>
            </a:ext>
          </a:extLst>
        </xdr:cNvPr>
        <xdr:cNvSpPr txBox="1">
          <a:spLocks noChangeArrowheads="1"/>
        </xdr:cNvSpPr>
      </xdr:nvSpPr>
      <xdr:spPr bwMode="auto">
        <a:xfrm>
          <a:off x="1223010" y="25146000"/>
          <a:ext cx="76200" cy="167640"/>
        </a:xfrm>
        <a:prstGeom prst="rect">
          <a:avLst/>
        </a:prstGeom>
        <a:noFill/>
        <a:ln w="9525">
          <a:noFill/>
          <a:miter lim="800000"/>
          <a:headEnd/>
          <a:tailEnd/>
        </a:ln>
      </xdr:spPr>
    </xdr:sp>
    <xdr:clientData/>
  </xdr:oneCellAnchor>
  <xdr:oneCellAnchor>
    <xdr:from>
      <xdr:col>1</xdr:col>
      <xdr:colOff>861060</xdr:colOff>
      <xdr:row>132</xdr:row>
      <xdr:rowOff>0</xdr:rowOff>
    </xdr:from>
    <xdr:ext cx="76200" cy="196216"/>
    <xdr:sp macro="" textlink="">
      <xdr:nvSpPr>
        <xdr:cNvPr id="560" name="Text Box 6">
          <a:extLst>
            <a:ext uri="{FF2B5EF4-FFF2-40B4-BE49-F238E27FC236}">
              <a16:creationId xmlns="" xmlns:a16="http://schemas.microsoft.com/office/drawing/2014/main" id="{BD0E0296-D371-4156-B7A7-BA0A187586FE}"/>
            </a:ext>
          </a:extLst>
        </xdr:cNvPr>
        <xdr:cNvSpPr txBox="1">
          <a:spLocks noChangeArrowheads="1"/>
        </xdr:cNvSpPr>
      </xdr:nvSpPr>
      <xdr:spPr bwMode="auto">
        <a:xfrm>
          <a:off x="1223010" y="25146000"/>
          <a:ext cx="76200" cy="196216"/>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561" name="Text Box 6">
          <a:extLst>
            <a:ext uri="{FF2B5EF4-FFF2-40B4-BE49-F238E27FC236}">
              <a16:creationId xmlns="" xmlns:a16="http://schemas.microsoft.com/office/drawing/2014/main" id="{B718B60E-92C0-49B3-96D8-79B51AACDAF0}"/>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562" name="Text Box 6">
          <a:extLst>
            <a:ext uri="{FF2B5EF4-FFF2-40B4-BE49-F238E27FC236}">
              <a16:creationId xmlns="" xmlns:a16="http://schemas.microsoft.com/office/drawing/2014/main" id="{AAD719A1-7408-4950-BAFB-8A206AFEB899}"/>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563" name="Text Box 6">
          <a:extLst>
            <a:ext uri="{FF2B5EF4-FFF2-40B4-BE49-F238E27FC236}">
              <a16:creationId xmlns="" xmlns:a16="http://schemas.microsoft.com/office/drawing/2014/main" id="{A49D210C-3A16-4C2B-A962-08D7218CA4A4}"/>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64" name="Text Box 6">
          <a:extLst>
            <a:ext uri="{FF2B5EF4-FFF2-40B4-BE49-F238E27FC236}">
              <a16:creationId xmlns="" xmlns:a16="http://schemas.microsoft.com/office/drawing/2014/main" id="{61183536-2FA3-44F1-A9E0-D9DC183F41D0}"/>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65" name="Text Box 6">
          <a:extLst>
            <a:ext uri="{FF2B5EF4-FFF2-40B4-BE49-F238E27FC236}">
              <a16:creationId xmlns="" xmlns:a16="http://schemas.microsoft.com/office/drawing/2014/main" id="{570DB414-22B9-4958-8874-45B0DC934D8A}"/>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566" name="Text Box 6">
          <a:extLst>
            <a:ext uri="{FF2B5EF4-FFF2-40B4-BE49-F238E27FC236}">
              <a16:creationId xmlns="" xmlns:a16="http://schemas.microsoft.com/office/drawing/2014/main" id="{F450BD0B-DFF8-48AD-853D-C162617C667E}"/>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67" name="Text Box 6">
          <a:extLst>
            <a:ext uri="{FF2B5EF4-FFF2-40B4-BE49-F238E27FC236}">
              <a16:creationId xmlns="" xmlns:a16="http://schemas.microsoft.com/office/drawing/2014/main" id="{19BA7C59-AD2F-491C-BB3A-3EDE25C5F308}"/>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68" name="Text Box 6">
          <a:extLst>
            <a:ext uri="{FF2B5EF4-FFF2-40B4-BE49-F238E27FC236}">
              <a16:creationId xmlns="" xmlns:a16="http://schemas.microsoft.com/office/drawing/2014/main" id="{B59EFFA8-CBCB-430C-A3DA-6003019A30C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69" name="Text Box 6">
          <a:extLst>
            <a:ext uri="{FF2B5EF4-FFF2-40B4-BE49-F238E27FC236}">
              <a16:creationId xmlns="" xmlns:a16="http://schemas.microsoft.com/office/drawing/2014/main" id="{C60E5169-8D9F-4AB1-BE26-1D149B9D08FB}"/>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570" name="Text Box 6">
          <a:extLst>
            <a:ext uri="{FF2B5EF4-FFF2-40B4-BE49-F238E27FC236}">
              <a16:creationId xmlns="" xmlns:a16="http://schemas.microsoft.com/office/drawing/2014/main" id="{EE783A35-CB78-4F79-BB14-258D03ED40B6}"/>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71" name="Text Box 6">
          <a:extLst>
            <a:ext uri="{FF2B5EF4-FFF2-40B4-BE49-F238E27FC236}">
              <a16:creationId xmlns="" xmlns:a16="http://schemas.microsoft.com/office/drawing/2014/main" id="{C9303265-9944-4442-B2E2-37E9F1A2715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72" name="Text Box 6">
          <a:extLst>
            <a:ext uri="{FF2B5EF4-FFF2-40B4-BE49-F238E27FC236}">
              <a16:creationId xmlns="" xmlns:a16="http://schemas.microsoft.com/office/drawing/2014/main" id="{358F482C-AB57-4E12-B7E1-56A61EAE09DE}"/>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73" name="Text Box 6">
          <a:extLst>
            <a:ext uri="{FF2B5EF4-FFF2-40B4-BE49-F238E27FC236}">
              <a16:creationId xmlns="" xmlns:a16="http://schemas.microsoft.com/office/drawing/2014/main" id="{FF9D5894-9104-405D-B082-094ED09B27AB}"/>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74" name="Text Box 6">
          <a:extLst>
            <a:ext uri="{FF2B5EF4-FFF2-40B4-BE49-F238E27FC236}">
              <a16:creationId xmlns="" xmlns:a16="http://schemas.microsoft.com/office/drawing/2014/main" id="{E2E50A49-8B5C-4F73-AC6E-846B8939C838}"/>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575" name="Text Box 6">
          <a:extLst>
            <a:ext uri="{FF2B5EF4-FFF2-40B4-BE49-F238E27FC236}">
              <a16:creationId xmlns="" xmlns:a16="http://schemas.microsoft.com/office/drawing/2014/main" id="{131B9106-41F1-4F5F-86CC-D78DAEE557C6}"/>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76" name="Text Box 6">
          <a:extLst>
            <a:ext uri="{FF2B5EF4-FFF2-40B4-BE49-F238E27FC236}">
              <a16:creationId xmlns="" xmlns:a16="http://schemas.microsoft.com/office/drawing/2014/main" id="{BF1F4F65-9619-44B7-9FB9-2FA0DE2973A5}"/>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77" name="Text Box 6">
          <a:extLst>
            <a:ext uri="{FF2B5EF4-FFF2-40B4-BE49-F238E27FC236}">
              <a16:creationId xmlns="" xmlns:a16="http://schemas.microsoft.com/office/drawing/2014/main" id="{8B41AC76-C1D7-4533-9DD6-238AF382E4EE}"/>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78" name="Text Box 6">
          <a:extLst>
            <a:ext uri="{FF2B5EF4-FFF2-40B4-BE49-F238E27FC236}">
              <a16:creationId xmlns="" xmlns:a16="http://schemas.microsoft.com/office/drawing/2014/main" id="{3F05FEC7-9F68-4EAD-8C4A-A3B04BEFCD26}"/>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79" name="Text Box 6">
          <a:extLst>
            <a:ext uri="{FF2B5EF4-FFF2-40B4-BE49-F238E27FC236}">
              <a16:creationId xmlns="" xmlns:a16="http://schemas.microsoft.com/office/drawing/2014/main" id="{B52C0012-968B-467D-877C-A49085182F06}"/>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580" name="Text Box 6">
          <a:extLst>
            <a:ext uri="{FF2B5EF4-FFF2-40B4-BE49-F238E27FC236}">
              <a16:creationId xmlns="" xmlns:a16="http://schemas.microsoft.com/office/drawing/2014/main" id="{9912E34F-6FE1-404B-858B-182B7C0D22C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81" name="Text Box 6">
          <a:extLst>
            <a:ext uri="{FF2B5EF4-FFF2-40B4-BE49-F238E27FC236}">
              <a16:creationId xmlns="" xmlns:a16="http://schemas.microsoft.com/office/drawing/2014/main" id="{F757B9B9-ABBB-412D-BA98-E6B23C0CEF5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82" name="Text Box 6">
          <a:extLst>
            <a:ext uri="{FF2B5EF4-FFF2-40B4-BE49-F238E27FC236}">
              <a16:creationId xmlns="" xmlns:a16="http://schemas.microsoft.com/office/drawing/2014/main" id="{6F5B9A97-F985-4112-9F7F-65AF03B0AB75}"/>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583" name="Text Box 6">
          <a:extLst>
            <a:ext uri="{FF2B5EF4-FFF2-40B4-BE49-F238E27FC236}">
              <a16:creationId xmlns="" xmlns:a16="http://schemas.microsoft.com/office/drawing/2014/main" id="{FB5338CB-7F81-49A1-8CC2-36AEED88844C}"/>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84" name="Text Box 6">
          <a:extLst>
            <a:ext uri="{FF2B5EF4-FFF2-40B4-BE49-F238E27FC236}">
              <a16:creationId xmlns="" xmlns:a16="http://schemas.microsoft.com/office/drawing/2014/main" id="{5180BE3D-27CF-423B-A543-FE7D4E08898D}"/>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85" name="Text Box 6">
          <a:extLst>
            <a:ext uri="{FF2B5EF4-FFF2-40B4-BE49-F238E27FC236}">
              <a16:creationId xmlns="" xmlns:a16="http://schemas.microsoft.com/office/drawing/2014/main" id="{96BCA9A0-2CB6-4C4C-8FD2-0316157A3E6C}"/>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86" name="Text Box 6">
          <a:extLst>
            <a:ext uri="{FF2B5EF4-FFF2-40B4-BE49-F238E27FC236}">
              <a16:creationId xmlns="" xmlns:a16="http://schemas.microsoft.com/office/drawing/2014/main" id="{353E24FA-9289-47AE-8340-CE3D2670D6BC}"/>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587" name="Text Box 6">
          <a:extLst>
            <a:ext uri="{FF2B5EF4-FFF2-40B4-BE49-F238E27FC236}">
              <a16:creationId xmlns="" xmlns:a16="http://schemas.microsoft.com/office/drawing/2014/main" id="{0949C1D3-D0F3-4213-9E94-DFE6CC4F5CC1}"/>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132</xdr:row>
      <xdr:rowOff>0</xdr:rowOff>
    </xdr:from>
    <xdr:ext cx="76200" cy="200891"/>
    <xdr:sp macro="" textlink="">
      <xdr:nvSpPr>
        <xdr:cNvPr id="588" name="Text Box 6">
          <a:extLst>
            <a:ext uri="{FF2B5EF4-FFF2-40B4-BE49-F238E27FC236}">
              <a16:creationId xmlns="" xmlns:a16="http://schemas.microsoft.com/office/drawing/2014/main" id="{CCD9D8A3-430A-45C0-BA8F-72938DF7E5DA}"/>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89" name="Text Box 6">
          <a:extLst>
            <a:ext uri="{FF2B5EF4-FFF2-40B4-BE49-F238E27FC236}">
              <a16:creationId xmlns="" xmlns:a16="http://schemas.microsoft.com/office/drawing/2014/main" id="{CE210E8E-4876-404C-8BA4-B4EAB716174A}"/>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590" name="Text Box 6">
          <a:extLst>
            <a:ext uri="{FF2B5EF4-FFF2-40B4-BE49-F238E27FC236}">
              <a16:creationId xmlns="" xmlns:a16="http://schemas.microsoft.com/office/drawing/2014/main" id="{D1ADE463-425B-4EAE-8DE8-B87C66C7F487}"/>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591" name="Text Box 6">
          <a:extLst>
            <a:ext uri="{FF2B5EF4-FFF2-40B4-BE49-F238E27FC236}">
              <a16:creationId xmlns="" xmlns:a16="http://schemas.microsoft.com/office/drawing/2014/main" id="{F483202A-F71B-4869-96FA-F42DABC3433F}"/>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592" name="Text Box 6">
          <a:extLst>
            <a:ext uri="{FF2B5EF4-FFF2-40B4-BE49-F238E27FC236}">
              <a16:creationId xmlns="" xmlns:a16="http://schemas.microsoft.com/office/drawing/2014/main" id="{8F19A01B-FA3A-4857-94EB-D2841CEC0393}"/>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593" name="Text Box 6">
          <a:extLst>
            <a:ext uri="{FF2B5EF4-FFF2-40B4-BE49-F238E27FC236}">
              <a16:creationId xmlns="" xmlns:a16="http://schemas.microsoft.com/office/drawing/2014/main" id="{68D70717-E782-423F-B531-7663E46AC3C2}"/>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594" name="Text Box 6">
          <a:extLst>
            <a:ext uri="{FF2B5EF4-FFF2-40B4-BE49-F238E27FC236}">
              <a16:creationId xmlns="" xmlns:a16="http://schemas.microsoft.com/office/drawing/2014/main" id="{245416A1-06C2-434E-A33B-FB05DC190098}"/>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8191"/>
    <xdr:sp macro="" textlink="">
      <xdr:nvSpPr>
        <xdr:cNvPr id="595" name="Text Box 6">
          <a:extLst>
            <a:ext uri="{FF2B5EF4-FFF2-40B4-BE49-F238E27FC236}">
              <a16:creationId xmlns="" xmlns:a16="http://schemas.microsoft.com/office/drawing/2014/main" id="{0C17BFF8-F5D9-4B68-8560-7668B42DDFE6}"/>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596" name="Text Box 6">
          <a:extLst>
            <a:ext uri="{FF2B5EF4-FFF2-40B4-BE49-F238E27FC236}">
              <a16:creationId xmlns="" xmlns:a16="http://schemas.microsoft.com/office/drawing/2014/main" id="{8A290E6B-79A0-4610-95E8-587D14D355AE}"/>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597" name="Text Box 6">
          <a:extLst>
            <a:ext uri="{FF2B5EF4-FFF2-40B4-BE49-F238E27FC236}">
              <a16:creationId xmlns="" xmlns:a16="http://schemas.microsoft.com/office/drawing/2014/main" id="{F0A9723F-42D0-4CB8-AF61-27A86B2A7ECB}"/>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598" name="Text Box 6">
          <a:extLst>
            <a:ext uri="{FF2B5EF4-FFF2-40B4-BE49-F238E27FC236}">
              <a16:creationId xmlns="" xmlns:a16="http://schemas.microsoft.com/office/drawing/2014/main" id="{8931526E-FFED-44BF-BDAB-DEBD83BDFB99}"/>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599" name="Text Box 6">
          <a:extLst>
            <a:ext uri="{FF2B5EF4-FFF2-40B4-BE49-F238E27FC236}">
              <a16:creationId xmlns="" xmlns:a16="http://schemas.microsoft.com/office/drawing/2014/main" id="{AA837676-D778-4A02-9EF6-076B0629A7B9}"/>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00" name="Text Box 6">
          <a:extLst>
            <a:ext uri="{FF2B5EF4-FFF2-40B4-BE49-F238E27FC236}">
              <a16:creationId xmlns="" xmlns:a16="http://schemas.microsoft.com/office/drawing/2014/main" id="{D6824F50-93D0-475E-ADE8-88E93B482870}"/>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01" name="Text Box 6">
          <a:extLst>
            <a:ext uri="{FF2B5EF4-FFF2-40B4-BE49-F238E27FC236}">
              <a16:creationId xmlns="" xmlns:a16="http://schemas.microsoft.com/office/drawing/2014/main" id="{8C18B807-0B4E-43C5-AFB7-DEFB8D593AE6}"/>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02" name="Text Box 6">
          <a:extLst>
            <a:ext uri="{FF2B5EF4-FFF2-40B4-BE49-F238E27FC236}">
              <a16:creationId xmlns="" xmlns:a16="http://schemas.microsoft.com/office/drawing/2014/main" id="{68044BF0-3955-40DF-AD5A-0634A7E3F074}"/>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03" name="Text Box 6">
          <a:extLst>
            <a:ext uri="{FF2B5EF4-FFF2-40B4-BE49-F238E27FC236}">
              <a16:creationId xmlns="" xmlns:a16="http://schemas.microsoft.com/office/drawing/2014/main" id="{59044DF8-AD40-42D9-9A23-D16974961ADE}"/>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04" name="Text Box 6">
          <a:extLst>
            <a:ext uri="{FF2B5EF4-FFF2-40B4-BE49-F238E27FC236}">
              <a16:creationId xmlns="" xmlns:a16="http://schemas.microsoft.com/office/drawing/2014/main" id="{43ACBA9C-B510-4EDA-8B0B-EFAFBE384CA8}"/>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05" name="Text Box 6">
          <a:extLst>
            <a:ext uri="{FF2B5EF4-FFF2-40B4-BE49-F238E27FC236}">
              <a16:creationId xmlns="" xmlns:a16="http://schemas.microsoft.com/office/drawing/2014/main" id="{200F2637-C170-40B5-A7F9-E354E7AAAAE0}"/>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06" name="Text Box 6">
          <a:extLst>
            <a:ext uri="{FF2B5EF4-FFF2-40B4-BE49-F238E27FC236}">
              <a16:creationId xmlns="" xmlns:a16="http://schemas.microsoft.com/office/drawing/2014/main" id="{431FC60D-F3AF-4456-8277-FE27BCF0C640}"/>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07" name="Text Box 6">
          <a:extLst>
            <a:ext uri="{FF2B5EF4-FFF2-40B4-BE49-F238E27FC236}">
              <a16:creationId xmlns="" xmlns:a16="http://schemas.microsoft.com/office/drawing/2014/main" id="{AE90566E-E3F6-46C4-84D4-39943B53E50B}"/>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08" name="Text Box 6">
          <a:extLst>
            <a:ext uri="{FF2B5EF4-FFF2-40B4-BE49-F238E27FC236}">
              <a16:creationId xmlns="" xmlns:a16="http://schemas.microsoft.com/office/drawing/2014/main" id="{F0254BA7-ECBF-4BBF-AB28-A08F554C69C1}"/>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609" name="Text Box 6">
          <a:extLst>
            <a:ext uri="{FF2B5EF4-FFF2-40B4-BE49-F238E27FC236}">
              <a16:creationId xmlns="" xmlns:a16="http://schemas.microsoft.com/office/drawing/2014/main" id="{57B85B3A-5257-48FE-8938-8A9300E5AC93}"/>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10" name="Text Box 6">
          <a:extLst>
            <a:ext uri="{FF2B5EF4-FFF2-40B4-BE49-F238E27FC236}">
              <a16:creationId xmlns="" xmlns:a16="http://schemas.microsoft.com/office/drawing/2014/main" id="{752E1B2B-A537-4E4D-8DF0-1A543237C331}"/>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11" name="Text Box 6">
          <a:extLst>
            <a:ext uri="{FF2B5EF4-FFF2-40B4-BE49-F238E27FC236}">
              <a16:creationId xmlns="" xmlns:a16="http://schemas.microsoft.com/office/drawing/2014/main" id="{CE631BE7-45D3-4E02-9A58-F740D178AE4A}"/>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12" name="Text Box 6">
          <a:extLst>
            <a:ext uri="{FF2B5EF4-FFF2-40B4-BE49-F238E27FC236}">
              <a16:creationId xmlns="" xmlns:a16="http://schemas.microsoft.com/office/drawing/2014/main" id="{AD3C4965-8BDE-425D-9003-23B306719F53}"/>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613" name="Text Box 6">
          <a:extLst>
            <a:ext uri="{FF2B5EF4-FFF2-40B4-BE49-F238E27FC236}">
              <a16:creationId xmlns="" xmlns:a16="http://schemas.microsoft.com/office/drawing/2014/main" id="{E02CEC31-5CE0-4DD1-9CA5-D1E8CA2F154F}"/>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614" name="Text Box 6">
          <a:extLst>
            <a:ext uri="{FF2B5EF4-FFF2-40B4-BE49-F238E27FC236}">
              <a16:creationId xmlns="" xmlns:a16="http://schemas.microsoft.com/office/drawing/2014/main" id="{15CAF446-90D3-4CCC-8601-5ED7E14D55E7}"/>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15" name="Text Box 6">
          <a:extLst>
            <a:ext uri="{FF2B5EF4-FFF2-40B4-BE49-F238E27FC236}">
              <a16:creationId xmlns="" xmlns:a16="http://schemas.microsoft.com/office/drawing/2014/main" id="{67DC22E1-EBE5-489E-ABC0-72885A2E6AAC}"/>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16" name="Text Box 6">
          <a:extLst>
            <a:ext uri="{FF2B5EF4-FFF2-40B4-BE49-F238E27FC236}">
              <a16:creationId xmlns="" xmlns:a16="http://schemas.microsoft.com/office/drawing/2014/main" id="{6E5C33A3-00BF-4E92-A22B-C82CA144E960}"/>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17" name="Text Box 6">
          <a:extLst>
            <a:ext uri="{FF2B5EF4-FFF2-40B4-BE49-F238E27FC236}">
              <a16:creationId xmlns="" xmlns:a16="http://schemas.microsoft.com/office/drawing/2014/main" id="{B1AF47FB-D40B-47AC-837D-4B061160495E}"/>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18" name="Text Box 6">
          <a:extLst>
            <a:ext uri="{FF2B5EF4-FFF2-40B4-BE49-F238E27FC236}">
              <a16:creationId xmlns="" xmlns:a16="http://schemas.microsoft.com/office/drawing/2014/main" id="{0619220E-8947-46F0-8B1E-29617A4DA084}"/>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19" name="Text Box 6">
          <a:extLst>
            <a:ext uri="{FF2B5EF4-FFF2-40B4-BE49-F238E27FC236}">
              <a16:creationId xmlns="" xmlns:a16="http://schemas.microsoft.com/office/drawing/2014/main" id="{B78ADEB3-AF2E-42A4-8AB6-3DA33EB19C58}"/>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620" name="Text Box 6">
          <a:extLst>
            <a:ext uri="{FF2B5EF4-FFF2-40B4-BE49-F238E27FC236}">
              <a16:creationId xmlns="" xmlns:a16="http://schemas.microsoft.com/office/drawing/2014/main" id="{5DDD3A97-A664-4A1E-A0DF-77D5D81E6493}"/>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621" name="Text Box 6">
          <a:extLst>
            <a:ext uri="{FF2B5EF4-FFF2-40B4-BE49-F238E27FC236}">
              <a16:creationId xmlns="" xmlns:a16="http://schemas.microsoft.com/office/drawing/2014/main" id="{55AC5900-5103-4C87-BC56-7C01E6327BC4}"/>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22" name="Text Box 6">
          <a:extLst>
            <a:ext uri="{FF2B5EF4-FFF2-40B4-BE49-F238E27FC236}">
              <a16:creationId xmlns="" xmlns:a16="http://schemas.microsoft.com/office/drawing/2014/main" id="{76740E4A-6E33-4BAF-BDDB-4E74AC15C756}"/>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23" name="Text Box 6">
          <a:extLst>
            <a:ext uri="{FF2B5EF4-FFF2-40B4-BE49-F238E27FC236}">
              <a16:creationId xmlns="" xmlns:a16="http://schemas.microsoft.com/office/drawing/2014/main" id="{6F651DE0-DDAC-4CA4-A44C-82341E61776C}"/>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24" name="Text Box 6">
          <a:extLst>
            <a:ext uri="{FF2B5EF4-FFF2-40B4-BE49-F238E27FC236}">
              <a16:creationId xmlns="" xmlns:a16="http://schemas.microsoft.com/office/drawing/2014/main" id="{592434AD-79EE-46C8-A73E-EA1B1C12D8AC}"/>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25" name="Text Box 6">
          <a:extLst>
            <a:ext uri="{FF2B5EF4-FFF2-40B4-BE49-F238E27FC236}">
              <a16:creationId xmlns="" xmlns:a16="http://schemas.microsoft.com/office/drawing/2014/main" id="{EA357758-F344-4836-8EF1-4C15C1BF10FE}"/>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626" name="Text Box 6">
          <a:extLst>
            <a:ext uri="{FF2B5EF4-FFF2-40B4-BE49-F238E27FC236}">
              <a16:creationId xmlns="" xmlns:a16="http://schemas.microsoft.com/office/drawing/2014/main" id="{B98E7BB8-3391-4177-8E62-6C2E35F1CB5D}"/>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627" name="Text Box 6">
          <a:extLst>
            <a:ext uri="{FF2B5EF4-FFF2-40B4-BE49-F238E27FC236}">
              <a16:creationId xmlns="" xmlns:a16="http://schemas.microsoft.com/office/drawing/2014/main" id="{C5AB6579-B964-40E6-8078-D2CF003BA88B}"/>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28" name="Text Box 6">
          <a:extLst>
            <a:ext uri="{FF2B5EF4-FFF2-40B4-BE49-F238E27FC236}">
              <a16:creationId xmlns="" xmlns:a16="http://schemas.microsoft.com/office/drawing/2014/main" id="{D00E8FD7-92F4-43F4-90B6-01A62ED49B0E}"/>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29" name="Text Box 6">
          <a:extLst>
            <a:ext uri="{FF2B5EF4-FFF2-40B4-BE49-F238E27FC236}">
              <a16:creationId xmlns="" xmlns:a16="http://schemas.microsoft.com/office/drawing/2014/main" id="{431B5DF2-9798-4BF6-86FC-1976EB4335D3}"/>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30" name="Text Box 6">
          <a:extLst>
            <a:ext uri="{FF2B5EF4-FFF2-40B4-BE49-F238E27FC236}">
              <a16:creationId xmlns="" xmlns:a16="http://schemas.microsoft.com/office/drawing/2014/main" id="{6CC0D25D-0E08-4B64-9F0F-029ED84F9157}"/>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31" name="Text Box 6">
          <a:extLst>
            <a:ext uri="{FF2B5EF4-FFF2-40B4-BE49-F238E27FC236}">
              <a16:creationId xmlns="" xmlns:a16="http://schemas.microsoft.com/office/drawing/2014/main" id="{A62BE4B8-6630-4823-881E-B90EFC211129}"/>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32" name="Text Box 6">
          <a:extLst>
            <a:ext uri="{FF2B5EF4-FFF2-40B4-BE49-F238E27FC236}">
              <a16:creationId xmlns="" xmlns:a16="http://schemas.microsoft.com/office/drawing/2014/main" id="{A18BFE4A-9BC8-4E5B-AE40-287272E80AAE}"/>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33" name="Text Box 6">
          <a:extLst>
            <a:ext uri="{FF2B5EF4-FFF2-40B4-BE49-F238E27FC236}">
              <a16:creationId xmlns="" xmlns:a16="http://schemas.microsoft.com/office/drawing/2014/main" id="{9810C525-2540-4F30-B6A8-32EB99769B79}"/>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34" name="Text Box 6">
          <a:extLst>
            <a:ext uri="{FF2B5EF4-FFF2-40B4-BE49-F238E27FC236}">
              <a16:creationId xmlns="" xmlns:a16="http://schemas.microsoft.com/office/drawing/2014/main" id="{321F4A0B-FAA1-49D6-AC58-95174BCEFAC8}"/>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35" name="Text Box 6">
          <a:extLst>
            <a:ext uri="{FF2B5EF4-FFF2-40B4-BE49-F238E27FC236}">
              <a16:creationId xmlns="" xmlns:a16="http://schemas.microsoft.com/office/drawing/2014/main" id="{5F020F9D-2A0D-48ED-BA2E-993F5E9D30A0}"/>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36" name="Text Box 6">
          <a:extLst>
            <a:ext uri="{FF2B5EF4-FFF2-40B4-BE49-F238E27FC236}">
              <a16:creationId xmlns="" xmlns:a16="http://schemas.microsoft.com/office/drawing/2014/main" id="{145333D4-D071-4037-B7AE-56BBDB36F8D0}"/>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637" name="Text Box 6">
          <a:extLst>
            <a:ext uri="{FF2B5EF4-FFF2-40B4-BE49-F238E27FC236}">
              <a16:creationId xmlns="" xmlns:a16="http://schemas.microsoft.com/office/drawing/2014/main" id="{18144AC7-8D48-47E4-9340-C73171C4003D}"/>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638" name="Text Box 6">
          <a:extLst>
            <a:ext uri="{FF2B5EF4-FFF2-40B4-BE49-F238E27FC236}">
              <a16:creationId xmlns="" xmlns:a16="http://schemas.microsoft.com/office/drawing/2014/main" id="{EE4A0892-3768-4D7D-8775-005CAD42197E}"/>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39" name="Text Box 6">
          <a:extLst>
            <a:ext uri="{FF2B5EF4-FFF2-40B4-BE49-F238E27FC236}">
              <a16:creationId xmlns="" xmlns:a16="http://schemas.microsoft.com/office/drawing/2014/main" id="{AE2AC90D-C501-4B09-8572-4ABB67267D64}"/>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40" name="Text Box 6">
          <a:extLst>
            <a:ext uri="{FF2B5EF4-FFF2-40B4-BE49-F238E27FC236}">
              <a16:creationId xmlns="" xmlns:a16="http://schemas.microsoft.com/office/drawing/2014/main" id="{FFB707ED-8A9B-484D-85DA-6B85BD223DBD}"/>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41" name="Text Box 6">
          <a:extLst>
            <a:ext uri="{FF2B5EF4-FFF2-40B4-BE49-F238E27FC236}">
              <a16:creationId xmlns="" xmlns:a16="http://schemas.microsoft.com/office/drawing/2014/main" id="{27027B56-5E87-4349-AE9B-7586E11E2E37}"/>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42" name="Text Box 6">
          <a:extLst>
            <a:ext uri="{FF2B5EF4-FFF2-40B4-BE49-F238E27FC236}">
              <a16:creationId xmlns="" xmlns:a16="http://schemas.microsoft.com/office/drawing/2014/main" id="{967B98CD-1CA1-4AF8-8A11-93591DFD935C}"/>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43" name="Text Box 6">
          <a:extLst>
            <a:ext uri="{FF2B5EF4-FFF2-40B4-BE49-F238E27FC236}">
              <a16:creationId xmlns="" xmlns:a16="http://schemas.microsoft.com/office/drawing/2014/main" id="{35711B1B-3064-41B2-B41C-EB43A3027AAF}"/>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644" name="Text Box 6">
          <a:extLst>
            <a:ext uri="{FF2B5EF4-FFF2-40B4-BE49-F238E27FC236}">
              <a16:creationId xmlns="" xmlns:a16="http://schemas.microsoft.com/office/drawing/2014/main" id="{47552F39-A5DA-4E88-BC1D-C3DC442C77AB}"/>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645" name="Text Box 6">
          <a:extLst>
            <a:ext uri="{FF2B5EF4-FFF2-40B4-BE49-F238E27FC236}">
              <a16:creationId xmlns="" xmlns:a16="http://schemas.microsoft.com/office/drawing/2014/main" id="{991EEB25-10DF-41FA-B885-30414FCE8562}"/>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46" name="Text Box 6">
          <a:extLst>
            <a:ext uri="{FF2B5EF4-FFF2-40B4-BE49-F238E27FC236}">
              <a16:creationId xmlns="" xmlns:a16="http://schemas.microsoft.com/office/drawing/2014/main" id="{F2C90DD2-06F7-420E-8FCC-64649D6233D8}"/>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47" name="Text Box 6">
          <a:extLst>
            <a:ext uri="{FF2B5EF4-FFF2-40B4-BE49-F238E27FC236}">
              <a16:creationId xmlns="" xmlns:a16="http://schemas.microsoft.com/office/drawing/2014/main" id="{4C0980E1-0EC3-467E-BFD0-343F4F5AEB6F}"/>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48" name="Text Box 6">
          <a:extLst>
            <a:ext uri="{FF2B5EF4-FFF2-40B4-BE49-F238E27FC236}">
              <a16:creationId xmlns="" xmlns:a16="http://schemas.microsoft.com/office/drawing/2014/main" id="{CA107988-077E-4DF4-8488-A41E3DECBBF1}"/>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49" name="Text Box 6">
          <a:extLst>
            <a:ext uri="{FF2B5EF4-FFF2-40B4-BE49-F238E27FC236}">
              <a16:creationId xmlns="" xmlns:a16="http://schemas.microsoft.com/office/drawing/2014/main" id="{E4190EDA-E9F8-4DFF-A210-0E71E61550CC}"/>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50" name="Text Box 6">
          <a:extLst>
            <a:ext uri="{FF2B5EF4-FFF2-40B4-BE49-F238E27FC236}">
              <a16:creationId xmlns="" xmlns:a16="http://schemas.microsoft.com/office/drawing/2014/main" id="{82A95421-DBF0-416F-96C3-0A2E21473D31}"/>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651" name="Text Box 6">
          <a:extLst>
            <a:ext uri="{FF2B5EF4-FFF2-40B4-BE49-F238E27FC236}">
              <a16:creationId xmlns="" xmlns:a16="http://schemas.microsoft.com/office/drawing/2014/main" id="{219ED9F1-4445-4499-ACA0-6E7FB5BE0C69}"/>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652" name="Text Box 6">
          <a:extLst>
            <a:ext uri="{FF2B5EF4-FFF2-40B4-BE49-F238E27FC236}">
              <a16:creationId xmlns="" xmlns:a16="http://schemas.microsoft.com/office/drawing/2014/main" id="{E191F998-D2C5-458D-9D84-FC5B553BB690}"/>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53" name="Text Box 6">
          <a:extLst>
            <a:ext uri="{FF2B5EF4-FFF2-40B4-BE49-F238E27FC236}">
              <a16:creationId xmlns="" xmlns:a16="http://schemas.microsoft.com/office/drawing/2014/main" id="{D214788F-4E58-4213-A130-6448EAA5CF0C}"/>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54" name="Text Box 6">
          <a:extLst>
            <a:ext uri="{FF2B5EF4-FFF2-40B4-BE49-F238E27FC236}">
              <a16:creationId xmlns="" xmlns:a16="http://schemas.microsoft.com/office/drawing/2014/main" id="{71E0B4BB-CA7D-4666-AF4E-A50E81E2A5DA}"/>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55" name="Text Box 6">
          <a:extLst>
            <a:ext uri="{FF2B5EF4-FFF2-40B4-BE49-F238E27FC236}">
              <a16:creationId xmlns="" xmlns:a16="http://schemas.microsoft.com/office/drawing/2014/main" id="{9DE50EDA-7DC9-4504-8FDC-E544F7474985}"/>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56" name="Text Box 6">
          <a:extLst>
            <a:ext uri="{FF2B5EF4-FFF2-40B4-BE49-F238E27FC236}">
              <a16:creationId xmlns="" xmlns:a16="http://schemas.microsoft.com/office/drawing/2014/main" id="{EC0A894F-6A88-4993-A7E7-6CE178E2C37D}"/>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57" name="Text Box 6">
          <a:extLst>
            <a:ext uri="{FF2B5EF4-FFF2-40B4-BE49-F238E27FC236}">
              <a16:creationId xmlns="" xmlns:a16="http://schemas.microsoft.com/office/drawing/2014/main" id="{9FDB211E-3D6A-493D-9D29-7A02702BFD02}"/>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658" name="Text Box 6">
          <a:extLst>
            <a:ext uri="{FF2B5EF4-FFF2-40B4-BE49-F238E27FC236}">
              <a16:creationId xmlns="" xmlns:a16="http://schemas.microsoft.com/office/drawing/2014/main" id="{EA1C1E5F-843A-4CF7-A3E7-2F72BE79599D}"/>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59" name="Text Box 6">
          <a:extLst>
            <a:ext uri="{FF2B5EF4-FFF2-40B4-BE49-F238E27FC236}">
              <a16:creationId xmlns="" xmlns:a16="http://schemas.microsoft.com/office/drawing/2014/main" id="{FA1B6F62-6DE3-4647-92A5-7CD98B6E85EA}"/>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60" name="Text Box 6">
          <a:extLst>
            <a:ext uri="{FF2B5EF4-FFF2-40B4-BE49-F238E27FC236}">
              <a16:creationId xmlns="" xmlns:a16="http://schemas.microsoft.com/office/drawing/2014/main" id="{CE639A54-C28E-4003-A673-E716E8FBF244}"/>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61" name="Text Box 6">
          <a:extLst>
            <a:ext uri="{FF2B5EF4-FFF2-40B4-BE49-F238E27FC236}">
              <a16:creationId xmlns="" xmlns:a16="http://schemas.microsoft.com/office/drawing/2014/main" id="{543E8E5F-575C-4FA7-9C95-721BB3547E1A}"/>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62" name="Text Box 6">
          <a:extLst>
            <a:ext uri="{FF2B5EF4-FFF2-40B4-BE49-F238E27FC236}">
              <a16:creationId xmlns="" xmlns:a16="http://schemas.microsoft.com/office/drawing/2014/main" id="{8B459E33-95CE-4439-86CE-A16409675B96}"/>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663" name="Text Box 6">
          <a:extLst>
            <a:ext uri="{FF2B5EF4-FFF2-40B4-BE49-F238E27FC236}">
              <a16:creationId xmlns="" xmlns:a16="http://schemas.microsoft.com/office/drawing/2014/main" id="{80355D28-D47A-41F7-86DF-B6402C67A6E7}"/>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64" name="Text Box 6">
          <a:extLst>
            <a:ext uri="{FF2B5EF4-FFF2-40B4-BE49-F238E27FC236}">
              <a16:creationId xmlns="" xmlns:a16="http://schemas.microsoft.com/office/drawing/2014/main" id="{ECFCCC3F-6F4D-4820-BD2F-20C4B6950790}"/>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65" name="Text Box 6">
          <a:extLst>
            <a:ext uri="{FF2B5EF4-FFF2-40B4-BE49-F238E27FC236}">
              <a16:creationId xmlns="" xmlns:a16="http://schemas.microsoft.com/office/drawing/2014/main" id="{81EEB728-1655-4797-A883-4D6EFF32E148}"/>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666" name="Text Box 6">
          <a:extLst>
            <a:ext uri="{FF2B5EF4-FFF2-40B4-BE49-F238E27FC236}">
              <a16:creationId xmlns="" xmlns:a16="http://schemas.microsoft.com/office/drawing/2014/main" id="{5BE3BB11-5616-4EA7-81A9-03B08F94B750}"/>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667" name="Text Box 6">
          <a:extLst>
            <a:ext uri="{FF2B5EF4-FFF2-40B4-BE49-F238E27FC236}">
              <a16:creationId xmlns="" xmlns:a16="http://schemas.microsoft.com/office/drawing/2014/main" id="{3E0BC20D-E400-4B21-A0DF-5BEA8D65CB7E}"/>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68" name="Text Box 6">
          <a:extLst>
            <a:ext uri="{FF2B5EF4-FFF2-40B4-BE49-F238E27FC236}">
              <a16:creationId xmlns="" xmlns:a16="http://schemas.microsoft.com/office/drawing/2014/main" id="{0168FF78-C4D6-4E92-8296-C610732BEB42}"/>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69" name="Text Box 6">
          <a:extLst>
            <a:ext uri="{FF2B5EF4-FFF2-40B4-BE49-F238E27FC236}">
              <a16:creationId xmlns="" xmlns:a16="http://schemas.microsoft.com/office/drawing/2014/main" id="{0D1629BB-E18F-47F3-87C5-9F12B5761771}"/>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70" name="Text Box 6">
          <a:extLst>
            <a:ext uri="{FF2B5EF4-FFF2-40B4-BE49-F238E27FC236}">
              <a16:creationId xmlns="" xmlns:a16="http://schemas.microsoft.com/office/drawing/2014/main" id="{76430CBE-70FF-4410-82ED-2C85A972AD79}"/>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71" name="Text Box 6">
          <a:extLst>
            <a:ext uri="{FF2B5EF4-FFF2-40B4-BE49-F238E27FC236}">
              <a16:creationId xmlns="" xmlns:a16="http://schemas.microsoft.com/office/drawing/2014/main" id="{F76E76BC-873F-4D18-B86D-79A846420822}"/>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72" name="Text Box 6">
          <a:extLst>
            <a:ext uri="{FF2B5EF4-FFF2-40B4-BE49-F238E27FC236}">
              <a16:creationId xmlns="" xmlns:a16="http://schemas.microsoft.com/office/drawing/2014/main" id="{B4F721E7-D3E4-41F8-8ECE-F929E1A40BF0}"/>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73" name="Text Box 6">
          <a:extLst>
            <a:ext uri="{FF2B5EF4-FFF2-40B4-BE49-F238E27FC236}">
              <a16:creationId xmlns="" xmlns:a16="http://schemas.microsoft.com/office/drawing/2014/main" id="{B145F443-3065-4228-88D6-426CE717E6C1}"/>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74" name="Text Box 6">
          <a:extLst>
            <a:ext uri="{FF2B5EF4-FFF2-40B4-BE49-F238E27FC236}">
              <a16:creationId xmlns="" xmlns:a16="http://schemas.microsoft.com/office/drawing/2014/main" id="{EA5C393B-CF75-4383-B5F4-052564F96DA8}"/>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675" name="Text Box 6">
          <a:extLst>
            <a:ext uri="{FF2B5EF4-FFF2-40B4-BE49-F238E27FC236}">
              <a16:creationId xmlns="" xmlns:a16="http://schemas.microsoft.com/office/drawing/2014/main" id="{40B35745-98FE-44F6-85A7-D1B9F8384637}"/>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76" name="Text Box 6">
          <a:extLst>
            <a:ext uri="{FF2B5EF4-FFF2-40B4-BE49-F238E27FC236}">
              <a16:creationId xmlns="" xmlns:a16="http://schemas.microsoft.com/office/drawing/2014/main" id="{71F8E4A3-690D-4B09-B64F-870F03E84652}"/>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77" name="Text Box 6">
          <a:extLst>
            <a:ext uri="{FF2B5EF4-FFF2-40B4-BE49-F238E27FC236}">
              <a16:creationId xmlns="" xmlns:a16="http://schemas.microsoft.com/office/drawing/2014/main" id="{24FCBFEC-D4B9-4E48-A0D6-C555E27E3977}"/>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78" name="Text Box 6">
          <a:extLst>
            <a:ext uri="{FF2B5EF4-FFF2-40B4-BE49-F238E27FC236}">
              <a16:creationId xmlns="" xmlns:a16="http://schemas.microsoft.com/office/drawing/2014/main" id="{2639F3CF-7152-49DD-A2EC-A40737199C12}"/>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79" name="Text Box 6">
          <a:extLst>
            <a:ext uri="{FF2B5EF4-FFF2-40B4-BE49-F238E27FC236}">
              <a16:creationId xmlns="" xmlns:a16="http://schemas.microsoft.com/office/drawing/2014/main" id="{114B3930-DDE6-4D76-99AC-9E23BBD679E4}"/>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80" name="Text Box 6">
          <a:extLst>
            <a:ext uri="{FF2B5EF4-FFF2-40B4-BE49-F238E27FC236}">
              <a16:creationId xmlns="" xmlns:a16="http://schemas.microsoft.com/office/drawing/2014/main" id="{92147B5F-EC69-47AE-BCB5-4220F6BC27CC}"/>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81" name="Text Box 6">
          <a:extLst>
            <a:ext uri="{FF2B5EF4-FFF2-40B4-BE49-F238E27FC236}">
              <a16:creationId xmlns="" xmlns:a16="http://schemas.microsoft.com/office/drawing/2014/main" id="{5F925DBC-D66F-4BAC-81DD-FBBF8A9E0EBB}"/>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682" name="Text Box 6">
          <a:extLst>
            <a:ext uri="{FF2B5EF4-FFF2-40B4-BE49-F238E27FC236}">
              <a16:creationId xmlns="" xmlns:a16="http://schemas.microsoft.com/office/drawing/2014/main" id="{D7D9AF4A-A6BD-4518-A0D0-74569F4BEECC}"/>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83" name="Text Box 6">
          <a:extLst>
            <a:ext uri="{FF2B5EF4-FFF2-40B4-BE49-F238E27FC236}">
              <a16:creationId xmlns="" xmlns:a16="http://schemas.microsoft.com/office/drawing/2014/main" id="{1699222B-630D-4BA1-88D5-E0CB307EA12D}"/>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84" name="Text Box 6">
          <a:extLst>
            <a:ext uri="{FF2B5EF4-FFF2-40B4-BE49-F238E27FC236}">
              <a16:creationId xmlns="" xmlns:a16="http://schemas.microsoft.com/office/drawing/2014/main" id="{39AA5585-F235-4498-BCB3-D8EE7A737494}"/>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85" name="Text Box 6">
          <a:extLst>
            <a:ext uri="{FF2B5EF4-FFF2-40B4-BE49-F238E27FC236}">
              <a16:creationId xmlns="" xmlns:a16="http://schemas.microsoft.com/office/drawing/2014/main" id="{C7071144-9F24-47A9-AB0C-7357C1B1B737}"/>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86" name="Text Box 6">
          <a:extLst>
            <a:ext uri="{FF2B5EF4-FFF2-40B4-BE49-F238E27FC236}">
              <a16:creationId xmlns="" xmlns:a16="http://schemas.microsoft.com/office/drawing/2014/main" id="{EBEBF7AF-E0EF-4225-9F5F-37E99C0FF063}"/>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86</xdr:row>
      <xdr:rowOff>0</xdr:rowOff>
    </xdr:from>
    <xdr:ext cx="76200" cy="200025"/>
    <xdr:sp macro="" textlink="">
      <xdr:nvSpPr>
        <xdr:cNvPr id="687" name="Text Box 6">
          <a:extLst>
            <a:ext uri="{FF2B5EF4-FFF2-40B4-BE49-F238E27FC236}">
              <a16:creationId xmlns="" xmlns:a16="http://schemas.microsoft.com/office/drawing/2014/main" id="{DBF0E875-CE35-436B-8C75-B9DCDFE40838}"/>
            </a:ext>
          </a:extLst>
        </xdr:cNvPr>
        <xdr:cNvSpPr txBox="1">
          <a:spLocks noChangeArrowheads="1"/>
        </xdr:cNvSpPr>
      </xdr:nvSpPr>
      <xdr:spPr bwMode="auto">
        <a:xfrm>
          <a:off x="1218334"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88" name="Text Box 6">
          <a:extLst>
            <a:ext uri="{FF2B5EF4-FFF2-40B4-BE49-F238E27FC236}">
              <a16:creationId xmlns="" xmlns:a16="http://schemas.microsoft.com/office/drawing/2014/main" id="{1CC3C4B5-8047-40A7-B408-85CA5250220F}"/>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689" name="Text Box 6">
          <a:extLst>
            <a:ext uri="{FF2B5EF4-FFF2-40B4-BE49-F238E27FC236}">
              <a16:creationId xmlns="" xmlns:a16="http://schemas.microsoft.com/office/drawing/2014/main" id="{C19A986A-C5CF-4C77-95C1-52E3F0E57E20}"/>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90" name="Text Box 6">
          <a:extLst>
            <a:ext uri="{FF2B5EF4-FFF2-40B4-BE49-F238E27FC236}">
              <a16:creationId xmlns="" xmlns:a16="http://schemas.microsoft.com/office/drawing/2014/main" id="{6EF0B594-424C-4E81-95BA-870B296B1410}"/>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91" name="Text Box 6">
          <a:extLst>
            <a:ext uri="{FF2B5EF4-FFF2-40B4-BE49-F238E27FC236}">
              <a16:creationId xmlns="" xmlns:a16="http://schemas.microsoft.com/office/drawing/2014/main" id="{CA45E687-3094-4457-B5B6-AA9147CE9EDC}"/>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92" name="Text Box 6">
          <a:extLst>
            <a:ext uri="{FF2B5EF4-FFF2-40B4-BE49-F238E27FC236}">
              <a16:creationId xmlns="" xmlns:a16="http://schemas.microsoft.com/office/drawing/2014/main" id="{A65B4578-B194-467A-BA93-F277086C2B64}"/>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693" name="Text Box 6">
          <a:extLst>
            <a:ext uri="{FF2B5EF4-FFF2-40B4-BE49-F238E27FC236}">
              <a16:creationId xmlns="" xmlns:a16="http://schemas.microsoft.com/office/drawing/2014/main" id="{DAB2B701-7691-478A-A103-15C028AA5911}"/>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694" name="Text Box 6">
          <a:extLst>
            <a:ext uri="{FF2B5EF4-FFF2-40B4-BE49-F238E27FC236}">
              <a16:creationId xmlns="" xmlns:a16="http://schemas.microsoft.com/office/drawing/2014/main" id="{DF1FCEB7-C0D9-4A83-AC49-2DD54632E70C}"/>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695" name="Text Box 6">
          <a:extLst>
            <a:ext uri="{FF2B5EF4-FFF2-40B4-BE49-F238E27FC236}">
              <a16:creationId xmlns="" xmlns:a16="http://schemas.microsoft.com/office/drawing/2014/main" id="{3E0179B1-3C39-4B3B-8EC3-B83D4EA2B3F8}"/>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96" name="Text Box 6">
          <a:extLst>
            <a:ext uri="{FF2B5EF4-FFF2-40B4-BE49-F238E27FC236}">
              <a16:creationId xmlns="" xmlns:a16="http://schemas.microsoft.com/office/drawing/2014/main" id="{A29238CD-D44D-4C25-943C-C75F0E11337D}"/>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697" name="Text Box 6">
          <a:extLst>
            <a:ext uri="{FF2B5EF4-FFF2-40B4-BE49-F238E27FC236}">
              <a16:creationId xmlns="" xmlns:a16="http://schemas.microsoft.com/office/drawing/2014/main" id="{B8E5D5CC-CE98-401A-85CC-6CDE4C5AEF7F}"/>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698" name="Text Box 6">
          <a:extLst>
            <a:ext uri="{FF2B5EF4-FFF2-40B4-BE49-F238E27FC236}">
              <a16:creationId xmlns="" xmlns:a16="http://schemas.microsoft.com/office/drawing/2014/main" id="{6FB56238-D9C4-4615-848E-312869BD001C}"/>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699" name="Text Box 6">
          <a:extLst>
            <a:ext uri="{FF2B5EF4-FFF2-40B4-BE49-F238E27FC236}">
              <a16:creationId xmlns="" xmlns:a16="http://schemas.microsoft.com/office/drawing/2014/main" id="{5FBDDE64-EB18-4E50-B0F8-585673FDF40D}"/>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00" name="Text Box 6">
          <a:extLst>
            <a:ext uri="{FF2B5EF4-FFF2-40B4-BE49-F238E27FC236}">
              <a16:creationId xmlns="" xmlns:a16="http://schemas.microsoft.com/office/drawing/2014/main" id="{2F751A9E-9C44-46F6-970E-15A9DE98A548}"/>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701" name="Text Box 6">
          <a:extLst>
            <a:ext uri="{FF2B5EF4-FFF2-40B4-BE49-F238E27FC236}">
              <a16:creationId xmlns="" xmlns:a16="http://schemas.microsoft.com/office/drawing/2014/main" id="{11DA7DA5-D539-42DA-A911-A2A34723F60D}"/>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702" name="Text Box 6">
          <a:extLst>
            <a:ext uri="{FF2B5EF4-FFF2-40B4-BE49-F238E27FC236}">
              <a16:creationId xmlns="" xmlns:a16="http://schemas.microsoft.com/office/drawing/2014/main" id="{C69AC678-E73D-46D1-BF41-7F188389110D}"/>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03" name="Text Box 6">
          <a:extLst>
            <a:ext uri="{FF2B5EF4-FFF2-40B4-BE49-F238E27FC236}">
              <a16:creationId xmlns="" xmlns:a16="http://schemas.microsoft.com/office/drawing/2014/main" id="{E77C6A35-AD14-4162-ADF4-72A96FA00797}"/>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04" name="Text Box 6">
          <a:extLst>
            <a:ext uri="{FF2B5EF4-FFF2-40B4-BE49-F238E27FC236}">
              <a16:creationId xmlns="" xmlns:a16="http://schemas.microsoft.com/office/drawing/2014/main" id="{535C79C9-7779-4862-AAC5-15166291DF91}"/>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05" name="Text Box 6">
          <a:extLst>
            <a:ext uri="{FF2B5EF4-FFF2-40B4-BE49-F238E27FC236}">
              <a16:creationId xmlns="" xmlns:a16="http://schemas.microsoft.com/office/drawing/2014/main" id="{ED8140E4-CC3C-406A-9328-731D06DF3DD4}"/>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06" name="Text Box 6">
          <a:extLst>
            <a:ext uri="{FF2B5EF4-FFF2-40B4-BE49-F238E27FC236}">
              <a16:creationId xmlns="" xmlns:a16="http://schemas.microsoft.com/office/drawing/2014/main" id="{7EB06B77-E671-48B9-B4DC-F31CDFE0F137}"/>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707" name="Text Box 6">
          <a:extLst>
            <a:ext uri="{FF2B5EF4-FFF2-40B4-BE49-F238E27FC236}">
              <a16:creationId xmlns="" xmlns:a16="http://schemas.microsoft.com/office/drawing/2014/main" id="{71213A60-9098-4FAF-B147-6A6C4C6DA117}"/>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708" name="Text Box 6">
          <a:extLst>
            <a:ext uri="{FF2B5EF4-FFF2-40B4-BE49-F238E27FC236}">
              <a16:creationId xmlns="" xmlns:a16="http://schemas.microsoft.com/office/drawing/2014/main" id="{040B5AC0-0F12-46FC-9971-3FAAEDF77CA8}"/>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09" name="Text Box 6">
          <a:extLst>
            <a:ext uri="{FF2B5EF4-FFF2-40B4-BE49-F238E27FC236}">
              <a16:creationId xmlns="" xmlns:a16="http://schemas.microsoft.com/office/drawing/2014/main" id="{E1F47FAB-39DB-4583-92E9-1FE105F0B512}"/>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10" name="Text Box 6">
          <a:extLst>
            <a:ext uri="{FF2B5EF4-FFF2-40B4-BE49-F238E27FC236}">
              <a16:creationId xmlns="" xmlns:a16="http://schemas.microsoft.com/office/drawing/2014/main" id="{65A6DD34-3F9D-4C45-BB70-7453F18F2EDE}"/>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11" name="Text Box 6">
          <a:extLst>
            <a:ext uri="{FF2B5EF4-FFF2-40B4-BE49-F238E27FC236}">
              <a16:creationId xmlns="" xmlns:a16="http://schemas.microsoft.com/office/drawing/2014/main" id="{4315769D-A66B-4419-8E5A-C6097C9EACE7}"/>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712" name="Text Box 6">
          <a:extLst>
            <a:ext uri="{FF2B5EF4-FFF2-40B4-BE49-F238E27FC236}">
              <a16:creationId xmlns="" xmlns:a16="http://schemas.microsoft.com/office/drawing/2014/main" id="{DEC4D53D-EE2A-49CD-BE27-6144D8AE26E7}"/>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713" name="Text Box 6">
          <a:extLst>
            <a:ext uri="{FF2B5EF4-FFF2-40B4-BE49-F238E27FC236}">
              <a16:creationId xmlns="" xmlns:a16="http://schemas.microsoft.com/office/drawing/2014/main" id="{4633ED42-5E9D-45F0-B3BC-AC0388BF5DAD}"/>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14" name="Text Box 6">
          <a:extLst>
            <a:ext uri="{FF2B5EF4-FFF2-40B4-BE49-F238E27FC236}">
              <a16:creationId xmlns="" xmlns:a16="http://schemas.microsoft.com/office/drawing/2014/main" id="{64BBD2C2-034F-4C44-BAE4-5FC50529C2F0}"/>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715" name="Text Box 6">
          <a:extLst>
            <a:ext uri="{FF2B5EF4-FFF2-40B4-BE49-F238E27FC236}">
              <a16:creationId xmlns="" xmlns:a16="http://schemas.microsoft.com/office/drawing/2014/main" id="{69F228FB-244F-4BAD-B54D-10E6288D63F0}"/>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16" name="Text Box 6">
          <a:extLst>
            <a:ext uri="{FF2B5EF4-FFF2-40B4-BE49-F238E27FC236}">
              <a16:creationId xmlns="" xmlns:a16="http://schemas.microsoft.com/office/drawing/2014/main" id="{656CB456-D696-4FAC-B6A6-6F19D27DE842}"/>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717" name="Text Box 6">
          <a:extLst>
            <a:ext uri="{FF2B5EF4-FFF2-40B4-BE49-F238E27FC236}">
              <a16:creationId xmlns="" xmlns:a16="http://schemas.microsoft.com/office/drawing/2014/main" id="{4DDDA7A5-D328-4CEE-8E2B-607E1F9609EB}"/>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18" name="Text Box 6">
          <a:extLst>
            <a:ext uri="{FF2B5EF4-FFF2-40B4-BE49-F238E27FC236}">
              <a16:creationId xmlns="" xmlns:a16="http://schemas.microsoft.com/office/drawing/2014/main" id="{5661EC08-9C3F-4FA0-97EA-F266192FB601}"/>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719" name="Text Box 6">
          <a:extLst>
            <a:ext uri="{FF2B5EF4-FFF2-40B4-BE49-F238E27FC236}">
              <a16:creationId xmlns="" xmlns:a16="http://schemas.microsoft.com/office/drawing/2014/main" id="{591BD2BA-3AD0-411D-A4AB-7617E02CF06C}"/>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20" name="Text Box 6">
          <a:extLst>
            <a:ext uri="{FF2B5EF4-FFF2-40B4-BE49-F238E27FC236}">
              <a16:creationId xmlns="" xmlns:a16="http://schemas.microsoft.com/office/drawing/2014/main" id="{6B82F183-7CE3-486E-9725-854606DFD8F5}"/>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721" name="Text Box 6">
          <a:extLst>
            <a:ext uri="{FF2B5EF4-FFF2-40B4-BE49-F238E27FC236}">
              <a16:creationId xmlns="" xmlns:a16="http://schemas.microsoft.com/office/drawing/2014/main" id="{1D0729F1-3FC8-46FB-995B-ECC11A777398}"/>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22" name="Text Box 6">
          <a:extLst>
            <a:ext uri="{FF2B5EF4-FFF2-40B4-BE49-F238E27FC236}">
              <a16:creationId xmlns="" xmlns:a16="http://schemas.microsoft.com/office/drawing/2014/main" id="{02698D67-8F71-4FED-A429-C78AB280ACB0}"/>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723" name="Text Box 6">
          <a:extLst>
            <a:ext uri="{FF2B5EF4-FFF2-40B4-BE49-F238E27FC236}">
              <a16:creationId xmlns="" xmlns:a16="http://schemas.microsoft.com/office/drawing/2014/main" id="{69FB48E5-C826-4FE2-AF79-2D2D463ABDD8}"/>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24" name="Text Box 6">
          <a:extLst>
            <a:ext uri="{FF2B5EF4-FFF2-40B4-BE49-F238E27FC236}">
              <a16:creationId xmlns="" xmlns:a16="http://schemas.microsoft.com/office/drawing/2014/main" id="{ECCD6F8D-432F-4685-9D80-DB7D535EF728}"/>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725" name="Text Box 6">
          <a:extLst>
            <a:ext uri="{FF2B5EF4-FFF2-40B4-BE49-F238E27FC236}">
              <a16:creationId xmlns="" xmlns:a16="http://schemas.microsoft.com/office/drawing/2014/main" id="{5636ABE8-2227-42C8-BBEF-574AC49EF292}"/>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26" name="Text Box 6">
          <a:extLst>
            <a:ext uri="{FF2B5EF4-FFF2-40B4-BE49-F238E27FC236}">
              <a16:creationId xmlns="" xmlns:a16="http://schemas.microsoft.com/office/drawing/2014/main" id="{94053785-B4BF-40E4-9FD1-2184405B8DA3}"/>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86</xdr:row>
      <xdr:rowOff>0</xdr:rowOff>
    </xdr:from>
    <xdr:ext cx="76200" cy="200891"/>
    <xdr:sp macro="" textlink="">
      <xdr:nvSpPr>
        <xdr:cNvPr id="727" name="Text Box 6">
          <a:extLst>
            <a:ext uri="{FF2B5EF4-FFF2-40B4-BE49-F238E27FC236}">
              <a16:creationId xmlns="" xmlns:a16="http://schemas.microsoft.com/office/drawing/2014/main" id="{E48AE72A-DD94-4679-A485-888CC55E4739}"/>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8191"/>
    <xdr:sp macro="" textlink="">
      <xdr:nvSpPr>
        <xdr:cNvPr id="728" name="Text Box 6">
          <a:extLst>
            <a:ext uri="{FF2B5EF4-FFF2-40B4-BE49-F238E27FC236}">
              <a16:creationId xmlns="" xmlns:a16="http://schemas.microsoft.com/office/drawing/2014/main" id="{330F5DD6-F921-4BE0-A129-0859C644EED2}"/>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29" name="Text Box 6">
          <a:extLst>
            <a:ext uri="{FF2B5EF4-FFF2-40B4-BE49-F238E27FC236}">
              <a16:creationId xmlns="" xmlns:a16="http://schemas.microsoft.com/office/drawing/2014/main" id="{6D7CE782-D50F-45C7-B0C8-DB82AE1EA1CE}"/>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730" name="Text Box 6">
          <a:extLst>
            <a:ext uri="{FF2B5EF4-FFF2-40B4-BE49-F238E27FC236}">
              <a16:creationId xmlns="" xmlns:a16="http://schemas.microsoft.com/office/drawing/2014/main" id="{2B6B463C-8A68-4D8F-B8EC-B4D68B1A744B}"/>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31" name="Text Box 6">
          <a:extLst>
            <a:ext uri="{FF2B5EF4-FFF2-40B4-BE49-F238E27FC236}">
              <a16:creationId xmlns="" xmlns:a16="http://schemas.microsoft.com/office/drawing/2014/main" id="{1EF5573D-75C9-473F-8AD3-453699C3CD15}"/>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732" name="Text Box 6">
          <a:extLst>
            <a:ext uri="{FF2B5EF4-FFF2-40B4-BE49-F238E27FC236}">
              <a16:creationId xmlns="" xmlns:a16="http://schemas.microsoft.com/office/drawing/2014/main" id="{D26E4E25-C2F0-4A08-A4C1-40F1E054FE96}"/>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33" name="Text Box 6">
          <a:extLst>
            <a:ext uri="{FF2B5EF4-FFF2-40B4-BE49-F238E27FC236}">
              <a16:creationId xmlns="" xmlns:a16="http://schemas.microsoft.com/office/drawing/2014/main" id="{E0F1B7B2-47B4-412E-9316-19ECCBAC97C0}"/>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861060</xdr:colOff>
      <xdr:row>86</xdr:row>
      <xdr:rowOff>0</xdr:rowOff>
    </xdr:from>
    <xdr:ext cx="76200" cy="188191"/>
    <xdr:sp macro="" textlink="">
      <xdr:nvSpPr>
        <xdr:cNvPr id="734" name="Text Box 6">
          <a:extLst>
            <a:ext uri="{FF2B5EF4-FFF2-40B4-BE49-F238E27FC236}">
              <a16:creationId xmlns="" xmlns:a16="http://schemas.microsoft.com/office/drawing/2014/main" id="{BF445663-BE61-42FA-BF55-7E5DC2C00182}"/>
            </a:ext>
          </a:extLst>
        </xdr:cNvPr>
        <xdr:cNvSpPr txBox="1">
          <a:spLocks noChangeArrowheads="1"/>
        </xdr:cNvSpPr>
      </xdr:nvSpPr>
      <xdr:spPr bwMode="auto">
        <a:xfrm>
          <a:off x="1223010" y="16383000"/>
          <a:ext cx="76200" cy="188191"/>
        </a:xfrm>
        <a:prstGeom prst="rect">
          <a:avLst/>
        </a:prstGeom>
        <a:noFill/>
        <a:ln w="9525">
          <a:noFill/>
          <a:miter lim="800000"/>
          <a:headEnd/>
          <a:tailEnd/>
        </a:ln>
      </xdr:spPr>
    </xdr:sp>
    <xdr:clientData/>
  </xdr:oneCellAnchor>
  <xdr:oneCellAnchor>
    <xdr:from>
      <xdr:col>1</xdr:col>
      <xdr:colOff>861060</xdr:colOff>
      <xdr:row>86</xdr:row>
      <xdr:rowOff>0</xdr:rowOff>
    </xdr:from>
    <xdr:ext cx="76200" cy="203835"/>
    <xdr:sp macro="" textlink="">
      <xdr:nvSpPr>
        <xdr:cNvPr id="735" name="Text Box 6">
          <a:extLst>
            <a:ext uri="{FF2B5EF4-FFF2-40B4-BE49-F238E27FC236}">
              <a16:creationId xmlns="" xmlns:a16="http://schemas.microsoft.com/office/drawing/2014/main" id="{F154A47F-0CAD-4329-8360-FC2CBEF68D13}"/>
            </a:ext>
          </a:extLst>
        </xdr:cNvPr>
        <xdr:cNvSpPr txBox="1">
          <a:spLocks noChangeArrowheads="1"/>
        </xdr:cNvSpPr>
      </xdr:nvSpPr>
      <xdr:spPr bwMode="auto">
        <a:xfrm>
          <a:off x="1223010" y="16383000"/>
          <a:ext cx="76200" cy="203835"/>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736" name="Text Box 6">
          <a:extLst>
            <a:ext uri="{FF2B5EF4-FFF2-40B4-BE49-F238E27FC236}">
              <a16:creationId xmlns="" xmlns:a16="http://schemas.microsoft.com/office/drawing/2014/main" id="{C1A63A38-D294-40BE-A296-25F66538667B}"/>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37" name="Text Box 6">
          <a:extLst>
            <a:ext uri="{FF2B5EF4-FFF2-40B4-BE49-F238E27FC236}">
              <a16:creationId xmlns="" xmlns:a16="http://schemas.microsoft.com/office/drawing/2014/main" id="{A76068BE-3580-4854-A3D1-76E857A852A8}"/>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738" name="Text Box 6">
          <a:extLst>
            <a:ext uri="{FF2B5EF4-FFF2-40B4-BE49-F238E27FC236}">
              <a16:creationId xmlns="" xmlns:a16="http://schemas.microsoft.com/office/drawing/2014/main" id="{D99D4CFA-B458-4D3C-AD33-E991026E14CD}"/>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739" name="Text Box 6">
          <a:extLst>
            <a:ext uri="{FF2B5EF4-FFF2-40B4-BE49-F238E27FC236}">
              <a16:creationId xmlns="" xmlns:a16="http://schemas.microsoft.com/office/drawing/2014/main" id="{E5D9467C-B9A2-4778-A235-3B9F7CB0621A}"/>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40" name="Text Box 6">
          <a:extLst>
            <a:ext uri="{FF2B5EF4-FFF2-40B4-BE49-F238E27FC236}">
              <a16:creationId xmlns="" xmlns:a16="http://schemas.microsoft.com/office/drawing/2014/main" id="{E4616982-07EC-4008-99BE-49359315E118}"/>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41" name="Text Box 6">
          <a:extLst>
            <a:ext uri="{FF2B5EF4-FFF2-40B4-BE49-F238E27FC236}">
              <a16:creationId xmlns="" xmlns:a16="http://schemas.microsoft.com/office/drawing/2014/main" id="{5CAD3BB3-D904-4C15-AC2E-AFF232096DD7}"/>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742" name="Text Box 6">
          <a:extLst>
            <a:ext uri="{FF2B5EF4-FFF2-40B4-BE49-F238E27FC236}">
              <a16:creationId xmlns="" xmlns:a16="http://schemas.microsoft.com/office/drawing/2014/main" id="{A6633676-9D21-4F23-8FD1-6C122001FC04}"/>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743" name="Text Box 6">
          <a:extLst>
            <a:ext uri="{FF2B5EF4-FFF2-40B4-BE49-F238E27FC236}">
              <a16:creationId xmlns="" xmlns:a16="http://schemas.microsoft.com/office/drawing/2014/main" id="{F7CD7564-78F0-4640-BDC5-96985FE1CAD8}"/>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44" name="Text Box 6">
          <a:extLst>
            <a:ext uri="{FF2B5EF4-FFF2-40B4-BE49-F238E27FC236}">
              <a16:creationId xmlns="" xmlns:a16="http://schemas.microsoft.com/office/drawing/2014/main" id="{57A31545-691F-4844-87CA-9CAEFBAF9F9C}"/>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745" name="Text Box 6">
          <a:extLst>
            <a:ext uri="{FF2B5EF4-FFF2-40B4-BE49-F238E27FC236}">
              <a16:creationId xmlns="" xmlns:a16="http://schemas.microsoft.com/office/drawing/2014/main" id="{5123BDB0-B0ED-47B7-874B-81029237A9DA}"/>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746" name="Text Box 6">
          <a:extLst>
            <a:ext uri="{FF2B5EF4-FFF2-40B4-BE49-F238E27FC236}">
              <a16:creationId xmlns="" xmlns:a16="http://schemas.microsoft.com/office/drawing/2014/main" id="{B7DA56A4-E545-4DC1-9AF6-520A85DB6E7E}"/>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47" name="Text Box 6">
          <a:extLst>
            <a:ext uri="{FF2B5EF4-FFF2-40B4-BE49-F238E27FC236}">
              <a16:creationId xmlns="" xmlns:a16="http://schemas.microsoft.com/office/drawing/2014/main" id="{55A343D2-C3E6-4C4B-8CD6-52E47D676A28}"/>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86</xdr:row>
      <xdr:rowOff>0</xdr:rowOff>
    </xdr:from>
    <xdr:ext cx="76200" cy="200025"/>
    <xdr:sp macro="" textlink="">
      <xdr:nvSpPr>
        <xdr:cNvPr id="748" name="Text Box 6">
          <a:extLst>
            <a:ext uri="{FF2B5EF4-FFF2-40B4-BE49-F238E27FC236}">
              <a16:creationId xmlns="" xmlns:a16="http://schemas.microsoft.com/office/drawing/2014/main" id="{917E1621-60D0-4A20-ADC7-742C99D72993}"/>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749" name="Text Box 6">
          <a:extLst>
            <a:ext uri="{FF2B5EF4-FFF2-40B4-BE49-F238E27FC236}">
              <a16:creationId xmlns="" xmlns:a16="http://schemas.microsoft.com/office/drawing/2014/main" id="{D3BB61FB-0DF4-45F2-A243-DCDB15B597C3}"/>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838200</xdr:colOff>
      <xdr:row>86</xdr:row>
      <xdr:rowOff>0</xdr:rowOff>
    </xdr:from>
    <xdr:ext cx="76200" cy="200025"/>
    <xdr:sp macro="" textlink="">
      <xdr:nvSpPr>
        <xdr:cNvPr id="750" name="Text Box 6">
          <a:extLst>
            <a:ext uri="{FF2B5EF4-FFF2-40B4-BE49-F238E27FC236}">
              <a16:creationId xmlns="" xmlns:a16="http://schemas.microsoft.com/office/drawing/2014/main" id="{3879949C-A690-4404-BFC2-60D57251EAEE}"/>
            </a:ext>
          </a:extLst>
        </xdr:cNvPr>
        <xdr:cNvSpPr txBox="1">
          <a:spLocks noChangeArrowheads="1"/>
        </xdr:cNvSpPr>
      </xdr:nvSpPr>
      <xdr:spPr bwMode="auto">
        <a:xfrm>
          <a:off x="1219200"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86</xdr:row>
      <xdr:rowOff>0</xdr:rowOff>
    </xdr:from>
    <xdr:ext cx="76200" cy="200025"/>
    <xdr:sp macro="" textlink="">
      <xdr:nvSpPr>
        <xdr:cNvPr id="751" name="Text Box 6">
          <a:extLst>
            <a:ext uri="{FF2B5EF4-FFF2-40B4-BE49-F238E27FC236}">
              <a16:creationId xmlns="" xmlns:a16="http://schemas.microsoft.com/office/drawing/2014/main" id="{9BECFEE4-CA7C-4954-B789-C6B8D28228A4}"/>
            </a:ext>
          </a:extLst>
        </xdr:cNvPr>
        <xdr:cNvSpPr txBox="1">
          <a:spLocks noChangeArrowheads="1"/>
        </xdr:cNvSpPr>
      </xdr:nvSpPr>
      <xdr:spPr bwMode="auto">
        <a:xfrm>
          <a:off x="1218334" y="1638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86</xdr:row>
      <xdr:rowOff>0</xdr:rowOff>
    </xdr:from>
    <xdr:ext cx="76200" cy="185651"/>
    <xdr:sp macro="" textlink="">
      <xdr:nvSpPr>
        <xdr:cNvPr id="752" name="Text Box 6">
          <a:extLst>
            <a:ext uri="{FF2B5EF4-FFF2-40B4-BE49-F238E27FC236}">
              <a16:creationId xmlns="" xmlns:a16="http://schemas.microsoft.com/office/drawing/2014/main" id="{E2567047-CC45-418D-8C79-5D6A470FA395}"/>
            </a:ext>
          </a:extLst>
        </xdr:cNvPr>
        <xdr:cNvSpPr txBox="1">
          <a:spLocks noChangeArrowheads="1"/>
        </xdr:cNvSpPr>
      </xdr:nvSpPr>
      <xdr:spPr bwMode="auto">
        <a:xfrm>
          <a:off x="1223010" y="16383000"/>
          <a:ext cx="76200" cy="185651"/>
        </a:xfrm>
        <a:prstGeom prst="rect">
          <a:avLst/>
        </a:prstGeom>
        <a:noFill/>
        <a:ln w="9525">
          <a:noFill/>
          <a:miter lim="800000"/>
          <a:headEnd/>
          <a:tailEnd/>
        </a:ln>
      </xdr:spPr>
    </xdr:sp>
    <xdr:clientData/>
  </xdr:oneCellAnchor>
  <xdr:oneCellAnchor>
    <xdr:from>
      <xdr:col>1</xdr:col>
      <xdr:colOff>898814</xdr:colOff>
      <xdr:row>86</xdr:row>
      <xdr:rowOff>0</xdr:rowOff>
    </xdr:from>
    <xdr:ext cx="76200" cy="200891"/>
    <xdr:sp macro="" textlink="">
      <xdr:nvSpPr>
        <xdr:cNvPr id="753" name="Text Box 6">
          <a:extLst>
            <a:ext uri="{FF2B5EF4-FFF2-40B4-BE49-F238E27FC236}">
              <a16:creationId xmlns="" xmlns:a16="http://schemas.microsoft.com/office/drawing/2014/main" id="{487B226C-BD1D-4A63-9018-1FC3513CA565}"/>
            </a:ext>
          </a:extLst>
        </xdr:cNvPr>
        <xdr:cNvSpPr txBox="1">
          <a:spLocks noChangeArrowheads="1"/>
        </xdr:cNvSpPr>
      </xdr:nvSpPr>
      <xdr:spPr bwMode="auto">
        <a:xfrm>
          <a:off x="1222664" y="1638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54" name="Text Box 6">
          <a:extLst>
            <a:ext uri="{FF2B5EF4-FFF2-40B4-BE49-F238E27FC236}">
              <a16:creationId xmlns="" xmlns:a16="http://schemas.microsoft.com/office/drawing/2014/main" id="{B50DE1C9-CDB8-4474-8051-F39F15AAB7B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55" name="Text Box 6">
          <a:extLst>
            <a:ext uri="{FF2B5EF4-FFF2-40B4-BE49-F238E27FC236}">
              <a16:creationId xmlns="" xmlns:a16="http://schemas.microsoft.com/office/drawing/2014/main" id="{CDF45990-0D8F-4701-8C39-6BA82D011D97}"/>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756" name="Text Box 6">
          <a:extLst>
            <a:ext uri="{FF2B5EF4-FFF2-40B4-BE49-F238E27FC236}">
              <a16:creationId xmlns="" xmlns:a16="http://schemas.microsoft.com/office/drawing/2014/main" id="{632E81E3-06EA-450F-B516-72614929FA09}"/>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757" name="Text Box 6">
          <a:extLst>
            <a:ext uri="{FF2B5EF4-FFF2-40B4-BE49-F238E27FC236}">
              <a16:creationId xmlns="" xmlns:a16="http://schemas.microsoft.com/office/drawing/2014/main" id="{64EE5881-D496-4880-A3FC-91C556D98915}"/>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58" name="Text Box 6">
          <a:extLst>
            <a:ext uri="{FF2B5EF4-FFF2-40B4-BE49-F238E27FC236}">
              <a16:creationId xmlns="" xmlns:a16="http://schemas.microsoft.com/office/drawing/2014/main" id="{4AFF7865-B306-4068-95CA-0376755BEB58}"/>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759" name="Text Box 6">
          <a:extLst>
            <a:ext uri="{FF2B5EF4-FFF2-40B4-BE49-F238E27FC236}">
              <a16:creationId xmlns="" xmlns:a16="http://schemas.microsoft.com/office/drawing/2014/main" id="{68273C52-81BB-4CDD-97D5-325CB3523950}"/>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760" name="Text Box 6">
          <a:extLst>
            <a:ext uri="{FF2B5EF4-FFF2-40B4-BE49-F238E27FC236}">
              <a16:creationId xmlns="" xmlns:a16="http://schemas.microsoft.com/office/drawing/2014/main" id="{2DA612BB-4713-4B37-9B6B-82E3AD03EF3C}"/>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761" name="Text Box 6">
          <a:extLst>
            <a:ext uri="{FF2B5EF4-FFF2-40B4-BE49-F238E27FC236}">
              <a16:creationId xmlns="" xmlns:a16="http://schemas.microsoft.com/office/drawing/2014/main" id="{D52687A0-3743-4ECB-97BD-940A6A43ED11}"/>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762" name="Text Box 6">
          <a:extLst>
            <a:ext uri="{FF2B5EF4-FFF2-40B4-BE49-F238E27FC236}">
              <a16:creationId xmlns="" xmlns:a16="http://schemas.microsoft.com/office/drawing/2014/main" id="{0D7800C7-46E6-4CF9-A61D-A8695EAAC314}"/>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763" name="Text Box 6">
          <a:extLst>
            <a:ext uri="{FF2B5EF4-FFF2-40B4-BE49-F238E27FC236}">
              <a16:creationId xmlns="" xmlns:a16="http://schemas.microsoft.com/office/drawing/2014/main" id="{029372B5-5D45-4FA9-97FD-086F2A949C77}"/>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764" name="Text Box 6">
          <a:extLst>
            <a:ext uri="{FF2B5EF4-FFF2-40B4-BE49-F238E27FC236}">
              <a16:creationId xmlns="" xmlns:a16="http://schemas.microsoft.com/office/drawing/2014/main" id="{1D8EA5E6-A8B5-4235-8C8E-791F91C25950}"/>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765" name="Text Box 6">
          <a:extLst>
            <a:ext uri="{FF2B5EF4-FFF2-40B4-BE49-F238E27FC236}">
              <a16:creationId xmlns="" xmlns:a16="http://schemas.microsoft.com/office/drawing/2014/main" id="{8C5A0BED-D9CE-4930-9B79-A5A46BAE7124}"/>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766" name="Text Box 6">
          <a:extLst>
            <a:ext uri="{FF2B5EF4-FFF2-40B4-BE49-F238E27FC236}">
              <a16:creationId xmlns="" xmlns:a16="http://schemas.microsoft.com/office/drawing/2014/main" id="{C0C0FFEE-FFF9-465B-9F32-07A888787474}"/>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767" name="Text Box 6">
          <a:extLst>
            <a:ext uri="{FF2B5EF4-FFF2-40B4-BE49-F238E27FC236}">
              <a16:creationId xmlns="" xmlns:a16="http://schemas.microsoft.com/office/drawing/2014/main" id="{054F9BA2-1003-4B16-B7BB-46C23167E953}"/>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768" name="Text Box 6">
          <a:extLst>
            <a:ext uri="{FF2B5EF4-FFF2-40B4-BE49-F238E27FC236}">
              <a16:creationId xmlns="" xmlns:a16="http://schemas.microsoft.com/office/drawing/2014/main" id="{764B1365-B0A0-4DA7-9852-D6DD35BFD8EB}"/>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69" name="Text Box 6">
          <a:extLst>
            <a:ext uri="{FF2B5EF4-FFF2-40B4-BE49-F238E27FC236}">
              <a16:creationId xmlns="" xmlns:a16="http://schemas.microsoft.com/office/drawing/2014/main" id="{F90E5324-ADED-4C7A-B0B8-2837BA9EC1B4}"/>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132</xdr:row>
      <xdr:rowOff>0</xdr:rowOff>
    </xdr:from>
    <xdr:ext cx="76200" cy="200891"/>
    <xdr:sp macro="" textlink="">
      <xdr:nvSpPr>
        <xdr:cNvPr id="770" name="Text Box 6">
          <a:extLst>
            <a:ext uri="{FF2B5EF4-FFF2-40B4-BE49-F238E27FC236}">
              <a16:creationId xmlns="" xmlns:a16="http://schemas.microsoft.com/office/drawing/2014/main" id="{3095FC21-719A-43E1-804F-29030A7C19E4}"/>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71" name="Text Box 6">
          <a:extLst>
            <a:ext uri="{FF2B5EF4-FFF2-40B4-BE49-F238E27FC236}">
              <a16:creationId xmlns="" xmlns:a16="http://schemas.microsoft.com/office/drawing/2014/main" id="{6FF315AD-829A-4B99-8569-F3F149ED415C}"/>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72" name="Text Box 6">
          <a:extLst>
            <a:ext uri="{FF2B5EF4-FFF2-40B4-BE49-F238E27FC236}">
              <a16:creationId xmlns="" xmlns:a16="http://schemas.microsoft.com/office/drawing/2014/main" id="{2684A9BD-E431-45B1-8A00-1E41947C9948}"/>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773" name="Text Box 6">
          <a:extLst>
            <a:ext uri="{FF2B5EF4-FFF2-40B4-BE49-F238E27FC236}">
              <a16:creationId xmlns="" xmlns:a16="http://schemas.microsoft.com/office/drawing/2014/main" id="{EFF82AE5-BCD1-48BF-B52F-7F4332EEE1EC}"/>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774" name="Text Box 6">
          <a:extLst>
            <a:ext uri="{FF2B5EF4-FFF2-40B4-BE49-F238E27FC236}">
              <a16:creationId xmlns="" xmlns:a16="http://schemas.microsoft.com/office/drawing/2014/main" id="{D24E00D6-5BD9-46BF-B741-287BF3C9FF6F}"/>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75" name="Text Box 6">
          <a:extLst>
            <a:ext uri="{FF2B5EF4-FFF2-40B4-BE49-F238E27FC236}">
              <a16:creationId xmlns="" xmlns:a16="http://schemas.microsoft.com/office/drawing/2014/main" id="{090B1436-8B01-4C10-A650-7BC642D1A245}"/>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76" name="Text Box 6">
          <a:extLst>
            <a:ext uri="{FF2B5EF4-FFF2-40B4-BE49-F238E27FC236}">
              <a16:creationId xmlns="" xmlns:a16="http://schemas.microsoft.com/office/drawing/2014/main" id="{03DC6AFA-6051-4234-A0A8-5FDC172D7643}"/>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77" name="Text Box 6">
          <a:extLst>
            <a:ext uri="{FF2B5EF4-FFF2-40B4-BE49-F238E27FC236}">
              <a16:creationId xmlns="" xmlns:a16="http://schemas.microsoft.com/office/drawing/2014/main" id="{6D1BABDB-0508-44B2-B0A6-B742175896D1}"/>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778" name="Text Box 6">
          <a:extLst>
            <a:ext uri="{FF2B5EF4-FFF2-40B4-BE49-F238E27FC236}">
              <a16:creationId xmlns="" xmlns:a16="http://schemas.microsoft.com/office/drawing/2014/main" id="{BA413791-705C-42FE-A69D-7A383A5C3C0B}"/>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779" name="Text Box 6">
          <a:extLst>
            <a:ext uri="{FF2B5EF4-FFF2-40B4-BE49-F238E27FC236}">
              <a16:creationId xmlns="" xmlns:a16="http://schemas.microsoft.com/office/drawing/2014/main" id="{605F19AD-9AD9-4454-A84A-716FA9C2C7B6}"/>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133</xdr:row>
      <xdr:rowOff>0</xdr:rowOff>
    </xdr:from>
    <xdr:ext cx="76200" cy="200025"/>
    <xdr:sp macro="" textlink="">
      <xdr:nvSpPr>
        <xdr:cNvPr id="780" name="Text Box 6">
          <a:extLst>
            <a:ext uri="{FF2B5EF4-FFF2-40B4-BE49-F238E27FC236}">
              <a16:creationId xmlns="" xmlns:a16="http://schemas.microsoft.com/office/drawing/2014/main" id="{CA6BDD54-4BEE-4EA7-957D-8F7311FD03AC}"/>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81" name="Text Box 6">
          <a:extLst>
            <a:ext uri="{FF2B5EF4-FFF2-40B4-BE49-F238E27FC236}">
              <a16:creationId xmlns="" xmlns:a16="http://schemas.microsoft.com/office/drawing/2014/main" id="{8F59C092-E600-43E8-95AC-D88D093B5EB0}"/>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133</xdr:row>
      <xdr:rowOff>0</xdr:rowOff>
    </xdr:from>
    <xdr:ext cx="76200" cy="200891"/>
    <xdr:sp macro="" textlink="">
      <xdr:nvSpPr>
        <xdr:cNvPr id="782" name="Text Box 6">
          <a:extLst>
            <a:ext uri="{FF2B5EF4-FFF2-40B4-BE49-F238E27FC236}">
              <a16:creationId xmlns="" xmlns:a16="http://schemas.microsoft.com/office/drawing/2014/main" id="{477608EA-03D9-492E-A0C6-30035AF91431}"/>
            </a:ext>
          </a:extLst>
        </xdr:cNvPr>
        <xdr:cNvSpPr txBox="1">
          <a:spLocks noChangeArrowheads="1"/>
        </xdr:cNvSpPr>
      </xdr:nvSpPr>
      <xdr:spPr bwMode="auto">
        <a:xfrm>
          <a:off x="1222664" y="25336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133</xdr:row>
      <xdr:rowOff>0</xdr:rowOff>
    </xdr:from>
    <xdr:ext cx="76200" cy="200891"/>
    <xdr:sp macro="" textlink="">
      <xdr:nvSpPr>
        <xdr:cNvPr id="783" name="Text Box 6">
          <a:extLst>
            <a:ext uri="{FF2B5EF4-FFF2-40B4-BE49-F238E27FC236}">
              <a16:creationId xmlns="" xmlns:a16="http://schemas.microsoft.com/office/drawing/2014/main" id="{10AF1A9D-DABF-44DC-BEEE-8CC077A9F56F}"/>
            </a:ext>
          </a:extLst>
        </xdr:cNvPr>
        <xdr:cNvSpPr txBox="1">
          <a:spLocks noChangeArrowheads="1"/>
        </xdr:cNvSpPr>
      </xdr:nvSpPr>
      <xdr:spPr bwMode="auto">
        <a:xfrm>
          <a:off x="1222664" y="25336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84" name="Text Box 6">
          <a:extLst>
            <a:ext uri="{FF2B5EF4-FFF2-40B4-BE49-F238E27FC236}">
              <a16:creationId xmlns="" xmlns:a16="http://schemas.microsoft.com/office/drawing/2014/main" id="{DEEF091B-E256-4E70-9C37-DA4EB0CEAA64}"/>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85" name="Text Box 6">
          <a:extLst>
            <a:ext uri="{FF2B5EF4-FFF2-40B4-BE49-F238E27FC236}">
              <a16:creationId xmlns="" xmlns:a16="http://schemas.microsoft.com/office/drawing/2014/main" id="{07442BEA-89B8-4329-8FE8-69BD4B516BC2}"/>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86" name="Text Box 6">
          <a:extLst>
            <a:ext uri="{FF2B5EF4-FFF2-40B4-BE49-F238E27FC236}">
              <a16:creationId xmlns="" xmlns:a16="http://schemas.microsoft.com/office/drawing/2014/main" id="{6F9363F9-F434-4D96-9E5D-AA516A2DA5C2}"/>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87" name="Text Box 6">
          <a:extLst>
            <a:ext uri="{FF2B5EF4-FFF2-40B4-BE49-F238E27FC236}">
              <a16:creationId xmlns="" xmlns:a16="http://schemas.microsoft.com/office/drawing/2014/main" id="{3AEC05C1-C4C9-4140-9AFB-35C3FE072FA7}"/>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88" name="Text Box 6">
          <a:extLst>
            <a:ext uri="{FF2B5EF4-FFF2-40B4-BE49-F238E27FC236}">
              <a16:creationId xmlns="" xmlns:a16="http://schemas.microsoft.com/office/drawing/2014/main" id="{527AAB82-3ADF-40BE-AEB3-66748961F3DA}"/>
            </a:ext>
          </a:extLst>
        </xdr:cNvPr>
        <xdr:cNvSpPr txBox="1">
          <a:spLocks noChangeArrowheads="1"/>
        </xdr:cNvSpPr>
      </xdr:nvSpPr>
      <xdr:spPr bwMode="auto">
        <a:xfrm>
          <a:off x="1223010" y="25336500"/>
          <a:ext cx="76200" cy="185651"/>
        </a:xfrm>
        <a:prstGeom prst="rect">
          <a:avLst/>
        </a:prstGeom>
        <a:noFill/>
        <a:ln w="9525">
          <a:noFill/>
          <a:miter lim="800000"/>
          <a:headEnd/>
          <a:tailEnd/>
        </a:ln>
      </xdr:spPr>
    </xdr:sp>
    <xdr:clientData/>
  </xdr:oneCellAnchor>
  <xdr:oneCellAnchor>
    <xdr:from>
      <xdr:col>1</xdr:col>
      <xdr:colOff>838200</xdr:colOff>
      <xdr:row>133</xdr:row>
      <xdr:rowOff>0</xdr:rowOff>
    </xdr:from>
    <xdr:ext cx="76200" cy="200025"/>
    <xdr:sp macro="" textlink="">
      <xdr:nvSpPr>
        <xdr:cNvPr id="789" name="Text Box 6">
          <a:extLst>
            <a:ext uri="{FF2B5EF4-FFF2-40B4-BE49-F238E27FC236}">
              <a16:creationId xmlns="" xmlns:a16="http://schemas.microsoft.com/office/drawing/2014/main" id="{B3E1DDAF-0E2A-43D2-8EAA-5305A38E24D9}"/>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90" name="Text Box 6">
          <a:extLst>
            <a:ext uri="{FF2B5EF4-FFF2-40B4-BE49-F238E27FC236}">
              <a16:creationId xmlns="" xmlns:a16="http://schemas.microsoft.com/office/drawing/2014/main" id="{85B07C78-C902-4331-9962-BDC77AE63CF8}"/>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8191"/>
    <xdr:sp macro="" textlink="">
      <xdr:nvSpPr>
        <xdr:cNvPr id="791" name="Text Box 6">
          <a:extLst>
            <a:ext uri="{FF2B5EF4-FFF2-40B4-BE49-F238E27FC236}">
              <a16:creationId xmlns="" xmlns:a16="http://schemas.microsoft.com/office/drawing/2014/main" id="{CAFE29B8-322B-44CF-93BF-02A6E27D06E6}"/>
            </a:ext>
          </a:extLst>
        </xdr:cNvPr>
        <xdr:cNvSpPr txBox="1">
          <a:spLocks noChangeArrowheads="1"/>
        </xdr:cNvSpPr>
      </xdr:nvSpPr>
      <xdr:spPr bwMode="auto">
        <a:xfrm>
          <a:off x="1223010" y="253365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92" name="Text Box 6">
          <a:extLst>
            <a:ext uri="{FF2B5EF4-FFF2-40B4-BE49-F238E27FC236}">
              <a16:creationId xmlns="" xmlns:a16="http://schemas.microsoft.com/office/drawing/2014/main" id="{A40C664D-C94C-40D9-A98F-CCD009B43060}"/>
            </a:ext>
          </a:extLst>
        </xdr:cNvPr>
        <xdr:cNvSpPr txBox="1">
          <a:spLocks noChangeArrowheads="1"/>
        </xdr:cNvSpPr>
      </xdr:nvSpPr>
      <xdr:spPr bwMode="auto">
        <a:xfrm>
          <a:off x="1223010" y="25336500"/>
          <a:ext cx="76200" cy="203835"/>
        </a:xfrm>
        <a:prstGeom prst="rect">
          <a:avLst/>
        </a:prstGeom>
        <a:noFill/>
        <a:ln w="9525">
          <a:noFill/>
          <a:miter lim="800000"/>
          <a:headEnd/>
          <a:tailEnd/>
        </a:ln>
      </xdr:spPr>
    </xdr:sp>
    <xdr:clientData/>
  </xdr:oneCellAnchor>
  <xdr:oneCellAnchor>
    <xdr:from>
      <xdr:col>1</xdr:col>
      <xdr:colOff>898814</xdr:colOff>
      <xdr:row>133</xdr:row>
      <xdr:rowOff>0</xdr:rowOff>
    </xdr:from>
    <xdr:ext cx="76200" cy="200891"/>
    <xdr:sp macro="" textlink="">
      <xdr:nvSpPr>
        <xdr:cNvPr id="793" name="Text Box 6">
          <a:extLst>
            <a:ext uri="{FF2B5EF4-FFF2-40B4-BE49-F238E27FC236}">
              <a16:creationId xmlns="" xmlns:a16="http://schemas.microsoft.com/office/drawing/2014/main" id="{6482DEB7-E67D-4809-B937-664B3319986D}"/>
            </a:ext>
          </a:extLst>
        </xdr:cNvPr>
        <xdr:cNvSpPr txBox="1">
          <a:spLocks noChangeArrowheads="1"/>
        </xdr:cNvSpPr>
      </xdr:nvSpPr>
      <xdr:spPr bwMode="auto">
        <a:xfrm>
          <a:off x="1222664" y="25336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94" name="Text Box 6">
          <a:extLst>
            <a:ext uri="{FF2B5EF4-FFF2-40B4-BE49-F238E27FC236}">
              <a16:creationId xmlns="" xmlns:a16="http://schemas.microsoft.com/office/drawing/2014/main" id="{8D210552-4DF4-495E-B908-3D4E3924A4D8}"/>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95" name="Text Box 6">
          <a:extLst>
            <a:ext uri="{FF2B5EF4-FFF2-40B4-BE49-F238E27FC236}">
              <a16:creationId xmlns="" xmlns:a16="http://schemas.microsoft.com/office/drawing/2014/main" id="{47C81705-B518-4D51-A334-B9718B9246A4}"/>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796" name="Text Box 6">
          <a:extLst>
            <a:ext uri="{FF2B5EF4-FFF2-40B4-BE49-F238E27FC236}">
              <a16:creationId xmlns="" xmlns:a16="http://schemas.microsoft.com/office/drawing/2014/main" id="{A54DCBF0-0A0A-4C68-843D-BDA6C11B8DF8}"/>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133</xdr:row>
      <xdr:rowOff>0</xdr:rowOff>
    </xdr:from>
    <xdr:ext cx="76200" cy="185651"/>
    <xdr:sp macro="" textlink="">
      <xdr:nvSpPr>
        <xdr:cNvPr id="797" name="Text Box 6">
          <a:extLst>
            <a:ext uri="{FF2B5EF4-FFF2-40B4-BE49-F238E27FC236}">
              <a16:creationId xmlns="" xmlns:a16="http://schemas.microsoft.com/office/drawing/2014/main" id="{C1689517-9161-41D3-9533-7DE9618C31F1}"/>
            </a:ext>
          </a:extLst>
        </xdr:cNvPr>
        <xdr:cNvSpPr txBox="1">
          <a:spLocks noChangeArrowheads="1"/>
        </xdr:cNvSpPr>
      </xdr:nvSpPr>
      <xdr:spPr bwMode="auto">
        <a:xfrm>
          <a:off x="1223010" y="25336500"/>
          <a:ext cx="76200" cy="185651"/>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798" name="Text Box 6">
          <a:extLst>
            <a:ext uri="{FF2B5EF4-FFF2-40B4-BE49-F238E27FC236}">
              <a16:creationId xmlns="" xmlns:a16="http://schemas.microsoft.com/office/drawing/2014/main" id="{DFC9D12C-C006-4C4E-B005-B51347E1A088}"/>
            </a:ext>
          </a:extLst>
        </xdr:cNvPr>
        <xdr:cNvSpPr txBox="1">
          <a:spLocks noChangeArrowheads="1"/>
        </xdr:cNvSpPr>
      </xdr:nvSpPr>
      <xdr:spPr bwMode="auto">
        <a:xfrm>
          <a:off x="1223010" y="253365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799" name="Text Box 6">
          <a:extLst>
            <a:ext uri="{FF2B5EF4-FFF2-40B4-BE49-F238E27FC236}">
              <a16:creationId xmlns="" xmlns:a16="http://schemas.microsoft.com/office/drawing/2014/main" id="{C2CB677C-DFFC-4916-AC07-968CD1A0A728}"/>
            </a:ext>
          </a:extLst>
        </xdr:cNvPr>
        <xdr:cNvSpPr txBox="1">
          <a:spLocks noChangeArrowheads="1"/>
        </xdr:cNvSpPr>
      </xdr:nvSpPr>
      <xdr:spPr bwMode="auto">
        <a:xfrm>
          <a:off x="1223010" y="253365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800" name="Text Box 6">
          <a:extLst>
            <a:ext uri="{FF2B5EF4-FFF2-40B4-BE49-F238E27FC236}">
              <a16:creationId xmlns="" xmlns:a16="http://schemas.microsoft.com/office/drawing/2014/main" id="{84DD750C-7B7F-4532-9AD6-75E1300713ED}"/>
            </a:ext>
          </a:extLst>
        </xdr:cNvPr>
        <xdr:cNvSpPr txBox="1">
          <a:spLocks noChangeArrowheads="1"/>
        </xdr:cNvSpPr>
      </xdr:nvSpPr>
      <xdr:spPr bwMode="auto">
        <a:xfrm>
          <a:off x="1223010" y="253365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801" name="Text Box 6">
          <a:extLst>
            <a:ext uri="{FF2B5EF4-FFF2-40B4-BE49-F238E27FC236}">
              <a16:creationId xmlns="" xmlns:a16="http://schemas.microsoft.com/office/drawing/2014/main" id="{6FCD1619-9DD7-4976-985C-37C0C6CFDBEE}"/>
            </a:ext>
          </a:extLst>
        </xdr:cNvPr>
        <xdr:cNvSpPr txBox="1">
          <a:spLocks noChangeArrowheads="1"/>
        </xdr:cNvSpPr>
      </xdr:nvSpPr>
      <xdr:spPr bwMode="auto">
        <a:xfrm>
          <a:off x="1223010" y="253365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802" name="Text Box 6">
          <a:extLst>
            <a:ext uri="{FF2B5EF4-FFF2-40B4-BE49-F238E27FC236}">
              <a16:creationId xmlns="" xmlns:a16="http://schemas.microsoft.com/office/drawing/2014/main" id="{2AA6ECB8-8D42-4608-A6BD-C3CD59AEAE8A}"/>
            </a:ext>
          </a:extLst>
        </xdr:cNvPr>
        <xdr:cNvSpPr txBox="1">
          <a:spLocks noChangeArrowheads="1"/>
        </xdr:cNvSpPr>
      </xdr:nvSpPr>
      <xdr:spPr bwMode="auto">
        <a:xfrm>
          <a:off x="1223010" y="253365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803" name="Text Box 6">
          <a:extLst>
            <a:ext uri="{FF2B5EF4-FFF2-40B4-BE49-F238E27FC236}">
              <a16:creationId xmlns="" xmlns:a16="http://schemas.microsoft.com/office/drawing/2014/main" id="{8909B15E-6514-49A8-AE16-2743C5AF6739}"/>
            </a:ext>
          </a:extLst>
        </xdr:cNvPr>
        <xdr:cNvSpPr txBox="1">
          <a:spLocks noChangeArrowheads="1"/>
        </xdr:cNvSpPr>
      </xdr:nvSpPr>
      <xdr:spPr bwMode="auto">
        <a:xfrm>
          <a:off x="1223010" y="25336500"/>
          <a:ext cx="76200" cy="203835"/>
        </a:xfrm>
        <a:prstGeom prst="rect">
          <a:avLst/>
        </a:prstGeom>
        <a:noFill/>
        <a:ln w="9525">
          <a:noFill/>
          <a:miter lim="800000"/>
          <a:headEnd/>
          <a:tailEnd/>
        </a:ln>
      </xdr:spPr>
    </xdr:sp>
    <xdr:clientData/>
  </xdr:oneCellAnchor>
  <xdr:oneCellAnchor>
    <xdr:from>
      <xdr:col>1</xdr:col>
      <xdr:colOff>861060</xdr:colOff>
      <xdr:row>133</xdr:row>
      <xdr:rowOff>0</xdr:rowOff>
    </xdr:from>
    <xdr:ext cx="76200" cy="188191"/>
    <xdr:sp macro="" textlink="">
      <xdr:nvSpPr>
        <xdr:cNvPr id="804" name="Text Box 6">
          <a:extLst>
            <a:ext uri="{FF2B5EF4-FFF2-40B4-BE49-F238E27FC236}">
              <a16:creationId xmlns="" xmlns:a16="http://schemas.microsoft.com/office/drawing/2014/main" id="{F97EB353-884F-4D86-8650-8F5122F5D0DF}"/>
            </a:ext>
          </a:extLst>
        </xdr:cNvPr>
        <xdr:cNvSpPr txBox="1">
          <a:spLocks noChangeArrowheads="1"/>
        </xdr:cNvSpPr>
      </xdr:nvSpPr>
      <xdr:spPr bwMode="auto">
        <a:xfrm>
          <a:off x="1223010" y="25336500"/>
          <a:ext cx="76200" cy="188191"/>
        </a:xfrm>
        <a:prstGeom prst="rect">
          <a:avLst/>
        </a:prstGeom>
        <a:noFill/>
        <a:ln w="9525">
          <a:noFill/>
          <a:miter lim="800000"/>
          <a:headEnd/>
          <a:tailEnd/>
        </a:ln>
      </xdr:spPr>
    </xdr:sp>
    <xdr:clientData/>
  </xdr:oneCellAnchor>
  <xdr:oneCellAnchor>
    <xdr:from>
      <xdr:col>1</xdr:col>
      <xdr:colOff>861060</xdr:colOff>
      <xdr:row>133</xdr:row>
      <xdr:rowOff>0</xdr:rowOff>
    </xdr:from>
    <xdr:ext cx="76200" cy="203835"/>
    <xdr:sp macro="" textlink="">
      <xdr:nvSpPr>
        <xdr:cNvPr id="805" name="Text Box 6">
          <a:extLst>
            <a:ext uri="{FF2B5EF4-FFF2-40B4-BE49-F238E27FC236}">
              <a16:creationId xmlns="" xmlns:a16="http://schemas.microsoft.com/office/drawing/2014/main" id="{5E54305F-36C6-45D6-A4DF-38950C33022E}"/>
            </a:ext>
          </a:extLst>
        </xdr:cNvPr>
        <xdr:cNvSpPr txBox="1">
          <a:spLocks noChangeArrowheads="1"/>
        </xdr:cNvSpPr>
      </xdr:nvSpPr>
      <xdr:spPr bwMode="auto">
        <a:xfrm>
          <a:off x="1223010" y="25336500"/>
          <a:ext cx="76200" cy="203835"/>
        </a:xfrm>
        <a:prstGeom prst="rect">
          <a:avLst/>
        </a:prstGeom>
        <a:noFill/>
        <a:ln w="9525">
          <a:noFill/>
          <a:miter lim="800000"/>
          <a:headEnd/>
          <a:tailEnd/>
        </a:ln>
      </xdr:spPr>
    </xdr:sp>
    <xdr:clientData/>
  </xdr:oneCellAnchor>
  <xdr:oneCellAnchor>
    <xdr:from>
      <xdr:col>1</xdr:col>
      <xdr:colOff>838200</xdr:colOff>
      <xdr:row>133</xdr:row>
      <xdr:rowOff>0</xdr:rowOff>
    </xdr:from>
    <xdr:ext cx="76200" cy="200025"/>
    <xdr:sp macro="" textlink="">
      <xdr:nvSpPr>
        <xdr:cNvPr id="806" name="Text Box 6">
          <a:extLst>
            <a:ext uri="{FF2B5EF4-FFF2-40B4-BE49-F238E27FC236}">
              <a16:creationId xmlns="" xmlns:a16="http://schemas.microsoft.com/office/drawing/2014/main" id="{6EBDC8D4-81C4-4DFE-B386-F788BC8D57AF}"/>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807" name="Text Box 6">
          <a:extLst>
            <a:ext uri="{FF2B5EF4-FFF2-40B4-BE49-F238E27FC236}">
              <a16:creationId xmlns="" xmlns:a16="http://schemas.microsoft.com/office/drawing/2014/main" id="{AAFA1225-A975-47F0-9A61-7AA2A3C2531E}"/>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808" name="Text Box 6">
          <a:extLst>
            <a:ext uri="{FF2B5EF4-FFF2-40B4-BE49-F238E27FC236}">
              <a16:creationId xmlns="" xmlns:a16="http://schemas.microsoft.com/office/drawing/2014/main" id="{C7CD7CC0-250F-46A0-A98E-7A79A48BF45E}"/>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133</xdr:row>
      <xdr:rowOff>0</xdr:rowOff>
    </xdr:from>
    <xdr:ext cx="76200" cy="200025"/>
    <xdr:sp macro="" textlink="">
      <xdr:nvSpPr>
        <xdr:cNvPr id="809" name="Text Box 6">
          <a:extLst>
            <a:ext uri="{FF2B5EF4-FFF2-40B4-BE49-F238E27FC236}">
              <a16:creationId xmlns="" xmlns:a16="http://schemas.microsoft.com/office/drawing/2014/main" id="{52283F28-48DE-4B45-939D-59B7ABA0581C}"/>
            </a:ext>
          </a:extLst>
        </xdr:cNvPr>
        <xdr:cNvSpPr txBox="1">
          <a:spLocks noChangeArrowheads="1"/>
        </xdr:cNvSpPr>
      </xdr:nvSpPr>
      <xdr:spPr bwMode="auto">
        <a:xfrm>
          <a:off x="1219200" y="253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133</xdr:row>
      <xdr:rowOff>0</xdr:rowOff>
    </xdr:from>
    <xdr:ext cx="76200" cy="200891"/>
    <xdr:sp macro="" textlink="">
      <xdr:nvSpPr>
        <xdr:cNvPr id="810" name="Text Box 6">
          <a:extLst>
            <a:ext uri="{FF2B5EF4-FFF2-40B4-BE49-F238E27FC236}">
              <a16:creationId xmlns="" xmlns:a16="http://schemas.microsoft.com/office/drawing/2014/main" id="{8A1991CC-FC10-4059-AA86-E731AB898DF8}"/>
            </a:ext>
          </a:extLst>
        </xdr:cNvPr>
        <xdr:cNvSpPr txBox="1">
          <a:spLocks noChangeArrowheads="1"/>
        </xdr:cNvSpPr>
      </xdr:nvSpPr>
      <xdr:spPr bwMode="auto">
        <a:xfrm>
          <a:off x="1222664" y="25336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133</xdr:row>
      <xdr:rowOff>0</xdr:rowOff>
    </xdr:from>
    <xdr:ext cx="76200" cy="200891"/>
    <xdr:sp macro="" textlink="">
      <xdr:nvSpPr>
        <xdr:cNvPr id="811" name="Text Box 6">
          <a:extLst>
            <a:ext uri="{FF2B5EF4-FFF2-40B4-BE49-F238E27FC236}">
              <a16:creationId xmlns="" xmlns:a16="http://schemas.microsoft.com/office/drawing/2014/main" id="{11FE9DD7-88A2-4C01-BCE4-8C4D8717E200}"/>
            </a:ext>
          </a:extLst>
        </xdr:cNvPr>
        <xdr:cNvSpPr txBox="1">
          <a:spLocks noChangeArrowheads="1"/>
        </xdr:cNvSpPr>
      </xdr:nvSpPr>
      <xdr:spPr bwMode="auto">
        <a:xfrm>
          <a:off x="1222664" y="25336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228</xdr:row>
      <xdr:rowOff>0</xdr:rowOff>
    </xdr:from>
    <xdr:ext cx="76200" cy="977785"/>
    <xdr:sp macro="" textlink="">
      <xdr:nvSpPr>
        <xdr:cNvPr id="812" name="Text Box 6">
          <a:extLst>
            <a:ext uri="{FF2B5EF4-FFF2-40B4-BE49-F238E27FC236}">
              <a16:creationId xmlns="" xmlns:a16="http://schemas.microsoft.com/office/drawing/2014/main" id="{446CDF75-ECC0-48FA-BF87-20F6ED1609B0}"/>
            </a:ext>
          </a:extLst>
        </xdr:cNvPr>
        <xdr:cNvSpPr txBox="1">
          <a:spLocks noChangeArrowheads="1"/>
        </xdr:cNvSpPr>
      </xdr:nvSpPr>
      <xdr:spPr bwMode="auto">
        <a:xfrm>
          <a:off x="1223010" y="43434000"/>
          <a:ext cx="76200" cy="977785"/>
        </a:xfrm>
        <a:prstGeom prst="rect">
          <a:avLst/>
        </a:prstGeom>
        <a:noFill/>
        <a:ln w="9525">
          <a:noFill/>
          <a:miter lim="800000"/>
          <a:headEnd/>
          <a:tailEnd/>
        </a:ln>
      </xdr:spPr>
    </xdr:sp>
    <xdr:clientData/>
  </xdr:oneCellAnchor>
  <xdr:oneCellAnchor>
    <xdr:from>
      <xdr:col>1</xdr:col>
      <xdr:colOff>861060</xdr:colOff>
      <xdr:row>228</xdr:row>
      <xdr:rowOff>0</xdr:rowOff>
    </xdr:from>
    <xdr:ext cx="76200" cy="977785"/>
    <xdr:sp macro="" textlink="">
      <xdr:nvSpPr>
        <xdr:cNvPr id="813" name="Text Box 6">
          <a:extLst>
            <a:ext uri="{FF2B5EF4-FFF2-40B4-BE49-F238E27FC236}">
              <a16:creationId xmlns="" xmlns:a16="http://schemas.microsoft.com/office/drawing/2014/main" id="{18E3A70A-2295-4745-8205-D8769A9506C9}"/>
            </a:ext>
          </a:extLst>
        </xdr:cNvPr>
        <xdr:cNvSpPr txBox="1">
          <a:spLocks noChangeArrowheads="1"/>
        </xdr:cNvSpPr>
      </xdr:nvSpPr>
      <xdr:spPr bwMode="auto">
        <a:xfrm>
          <a:off x="1223010" y="43434000"/>
          <a:ext cx="76200" cy="977785"/>
        </a:xfrm>
        <a:prstGeom prst="rect">
          <a:avLst/>
        </a:prstGeom>
        <a:noFill/>
        <a:ln w="9525">
          <a:noFill/>
          <a:miter lim="800000"/>
          <a:headEnd/>
          <a:tailEnd/>
        </a:ln>
      </xdr:spPr>
    </xdr:sp>
    <xdr:clientData/>
  </xdr:oneCellAnchor>
  <xdr:oneCellAnchor>
    <xdr:from>
      <xdr:col>1</xdr:col>
      <xdr:colOff>861060</xdr:colOff>
      <xdr:row>228</xdr:row>
      <xdr:rowOff>0</xdr:rowOff>
    </xdr:from>
    <xdr:ext cx="76200" cy="979690"/>
    <xdr:sp macro="" textlink="">
      <xdr:nvSpPr>
        <xdr:cNvPr id="814" name="Text Box 6">
          <a:extLst>
            <a:ext uri="{FF2B5EF4-FFF2-40B4-BE49-F238E27FC236}">
              <a16:creationId xmlns="" xmlns:a16="http://schemas.microsoft.com/office/drawing/2014/main" id="{C21A652A-BCD2-44BA-ABE3-71D4AECE6832}"/>
            </a:ext>
          </a:extLst>
        </xdr:cNvPr>
        <xdr:cNvSpPr txBox="1">
          <a:spLocks noChangeArrowheads="1"/>
        </xdr:cNvSpPr>
      </xdr:nvSpPr>
      <xdr:spPr bwMode="auto">
        <a:xfrm>
          <a:off x="1223010" y="43434000"/>
          <a:ext cx="76200" cy="979690"/>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815" name="Text Box 6">
          <a:extLst>
            <a:ext uri="{FF2B5EF4-FFF2-40B4-BE49-F238E27FC236}">
              <a16:creationId xmlns="" xmlns:a16="http://schemas.microsoft.com/office/drawing/2014/main" id="{B4050A0F-C59C-4A46-AF03-9FB43B4E4438}"/>
            </a:ext>
          </a:extLst>
        </xdr:cNvPr>
        <xdr:cNvSpPr txBox="1">
          <a:spLocks noChangeArrowheads="1"/>
        </xdr:cNvSpPr>
      </xdr:nvSpPr>
      <xdr:spPr bwMode="auto">
        <a:xfrm>
          <a:off x="1223010" y="4343400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816" name="Text Box 6">
          <a:extLst>
            <a:ext uri="{FF2B5EF4-FFF2-40B4-BE49-F238E27FC236}">
              <a16:creationId xmlns="" xmlns:a16="http://schemas.microsoft.com/office/drawing/2014/main" id="{61AEA581-AA8E-4471-B1B2-2F798D6D027E}"/>
            </a:ext>
          </a:extLst>
        </xdr:cNvPr>
        <xdr:cNvSpPr txBox="1">
          <a:spLocks noChangeArrowheads="1"/>
        </xdr:cNvSpPr>
      </xdr:nvSpPr>
      <xdr:spPr bwMode="auto">
        <a:xfrm>
          <a:off x="1223010" y="43434000"/>
          <a:ext cx="76200" cy="203835"/>
        </a:xfrm>
        <a:prstGeom prst="rect">
          <a:avLst/>
        </a:prstGeom>
        <a:noFill/>
        <a:ln w="9525">
          <a:noFill/>
          <a:miter lim="800000"/>
          <a:headEnd/>
          <a:tailEnd/>
        </a:ln>
      </xdr:spPr>
    </xdr:sp>
    <xdr:clientData/>
  </xdr:oneCellAnchor>
  <xdr:oneCellAnchor>
    <xdr:from>
      <xdr:col>1</xdr:col>
      <xdr:colOff>838200</xdr:colOff>
      <xdr:row>228</xdr:row>
      <xdr:rowOff>0</xdr:rowOff>
    </xdr:from>
    <xdr:ext cx="76200" cy="200025"/>
    <xdr:sp macro="" textlink="">
      <xdr:nvSpPr>
        <xdr:cNvPr id="817" name="Text Box 6">
          <a:extLst>
            <a:ext uri="{FF2B5EF4-FFF2-40B4-BE49-F238E27FC236}">
              <a16:creationId xmlns="" xmlns:a16="http://schemas.microsoft.com/office/drawing/2014/main" id="{5648B2B2-2299-4BE1-98FC-D01763A6681F}"/>
            </a:ext>
          </a:extLst>
        </xdr:cNvPr>
        <xdr:cNvSpPr txBox="1">
          <a:spLocks noChangeArrowheads="1"/>
        </xdr:cNvSpPr>
      </xdr:nvSpPr>
      <xdr:spPr bwMode="auto">
        <a:xfrm>
          <a:off x="1219200" y="4343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228</xdr:row>
      <xdr:rowOff>0</xdr:rowOff>
    </xdr:from>
    <xdr:ext cx="76200" cy="200025"/>
    <xdr:sp macro="" textlink="">
      <xdr:nvSpPr>
        <xdr:cNvPr id="818" name="Text Box 6">
          <a:extLst>
            <a:ext uri="{FF2B5EF4-FFF2-40B4-BE49-F238E27FC236}">
              <a16:creationId xmlns="" xmlns:a16="http://schemas.microsoft.com/office/drawing/2014/main" id="{0D6592D7-16CA-4052-9ACE-FB3E38728CCE}"/>
            </a:ext>
          </a:extLst>
        </xdr:cNvPr>
        <xdr:cNvSpPr txBox="1">
          <a:spLocks noChangeArrowheads="1"/>
        </xdr:cNvSpPr>
      </xdr:nvSpPr>
      <xdr:spPr bwMode="auto">
        <a:xfrm>
          <a:off x="1219200" y="4343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228</xdr:row>
      <xdr:rowOff>0</xdr:rowOff>
    </xdr:from>
    <xdr:ext cx="76200" cy="185651"/>
    <xdr:sp macro="" textlink="">
      <xdr:nvSpPr>
        <xdr:cNvPr id="819" name="Text Box 6">
          <a:extLst>
            <a:ext uri="{FF2B5EF4-FFF2-40B4-BE49-F238E27FC236}">
              <a16:creationId xmlns="" xmlns:a16="http://schemas.microsoft.com/office/drawing/2014/main" id="{CBECE229-9B82-4C4A-9B46-763CA0BF68A8}"/>
            </a:ext>
          </a:extLst>
        </xdr:cNvPr>
        <xdr:cNvSpPr txBox="1">
          <a:spLocks noChangeArrowheads="1"/>
        </xdr:cNvSpPr>
      </xdr:nvSpPr>
      <xdr:spPr bwMode="auto">
        <a:xfrm>
          <a:off x="1223010" y="43434000"/>
          <a:ext cx="76200" cy="18565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820" name="Text Box 6">
          <a:extLst>
            <a:ext uri="{FF2B5EF4-FFF2-40B4-BE49-F238E27FC236}">
              <a16:creationId xmlns="" xmlns:a16="http://schemas.microsoft.com/office/drawing/2014/main" id="{B8832BD0-82DC-4D51-97A6-C2B1F889C0B3}"/>
            </a:ext>
          </a:extLst>
        </xdr:cNvPr>
        <xdr:cNvSpPr txBox="1">
          <a:spLocks noChangeArrowheads="1"/>
        </xdr:cNvSpPr>
      </xdr:nvSpPr>
      <xdr:spPr bwMode="auto">
        <a:xfrm>
          <a:off x="1223010" y="43434000"/>
          <a:ext cx="76200" cy="203835"/>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821" name="Text Box 6">
          <a:extLst>
            <a:ext uri="{FF2B5EF4-FFF2-40B4-BE49-F238E27FC236}">
              <a16:creationId xmlns="" xmlns:a16="http://schemas.microsoft.com/office/drawing/2014/main" id="{47A3C227-962F-4963-A5D8-FF27D9FCAB86}"/>
            </a:ext>
          </a:extLst>
        </xdr:cNvPr>
        <xdr:cNvSpPr txBox="1">
          <a:spLocks noChangeArrowheads="1"/>
        </xdr:cNvSpPr>
      </xdr:nvSpPr>
      <xdr:spPr bwMode="auto">
        <a:xfrm>
          <a:off x="1223010" y="46482000"/>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822" name="Text Box 6">
          <a:extLst>
            <a:ext uri="{FF2B5EF4-FFF2-40B4-BE49-F238E27FC236}">
              <a16:creationId xmlns="" xmlns:a16="http://schemas.microsoft.com/office/drawing/2014/main" id="{DEA786C5-7733-496A-BE5D-2F53CEA32FBB}"/>
            </a:ext>
          </a:extLst>
        </xdr:cNvPr>
        <xdr:cNvSpPr txBox="1">
          <a:spLocks noChangeArrowheads="1"/>
        </xdr:cNvSpPr>
      </xdr:nvSpPr>
      <xdr:spPr bwMode="auto">
        <a:xfrm>
          <a:off x="1223010" y="46482000"/>
          <a:ext cx="76200" cy="203835"/>
        </a:xfrm>
        <a:prstGeom prst="rect">
          <a:avLst/>
        </a:prstGeom>
        <a:noFill/>
        <a:ln w="9525">
          <a:noFill/>
          <a:miter lim="800000"/>
          <a:headEnd/>
          <a:tailEnd/>
        </a:ln>
      </xdr:spPr>
    </xdr:sp>
    <xdr:clientData/>
  </xdr:oneCellAnchor>
  <xdr:oneCellAnchor>
    <xdr:from>
      <xdr:col>1</xdr:col>
      <xdr:colOff>838200</xdr:colOff>
      <xdr:row>244</xdr:row>
      <xdr:rowOff>0</xdr:rowOff>
    </xdr:from>
    <xdr:ext cx="76200" cy="200025"/>
    <xdr:sp macro="" textlink="">
      <xdr:nvSpPr>
        <xdr:cNvPr id="823" name="Text Box 6">
          <a:extLst>
            <a:ext uri="{FF2B5EF4-FFF2-40B4-BE49-F238E27FC236}">
              <a16:creationId xmlns="" xmlns:a16="http://schemas.microsoft.com/office/drawing/2014/main" id="{FE6258C7-2C8C-4BE1-B33F-8D6D104E7950}"/>
            </a:ext>
          </a:extLst>
        </xdr:cNvPr>
        <xdr:cNvSpPr txBox="1">
          <a:spLocks noChangeArrowheads="1"/>
        </xdr:cNvSpPr>
      </xdr:nvSpPr>
      <xdr:spPr bwMode="auto">
        <a:xfrm>
          <a:off x="1219200" y="4648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244</xdr:row>
      <xdr:rowOff>0</xdr:rowOff>
    </xdr:from>
    <xdr:ext cx="76200" cy="200025"/>
    <xdr:sp macro="" textlink="">
      <xdr:nvSpPr>
        <xdr:cNvPr id="824" name="Text Box 6">
          <a:extLst>
            <a:ext uri="{FF2B5EF4-FFF2-40B4-BE49-F238E27FC236}">
              <a16:creationId xmlns="" xmlns:a16="http://schemas.microsoft.com/office/drawing/2014/main" id="{0DAE493F-8E86-49C4-90C5-AF87846746A0}"/>
            </a:ext>
          </a:extLst>
        </xdr:cNvPr>
        <xdr:cNvSpPr txBox="1">
          <a:spLocks noChangeArrowheads="1"/>
        </xdr:cNvSpPr>
      </xdr:nvSpPr>
      <xdr:spPr bwMode="auto">
        <a:xfrm>
          <a:off x="1219200" y="4648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244</xdr:row>
      <xdr:rowOff>0</xdr:rowOff>
    </xdr:from>
    <xdr:ext cx="76200" cy="185651"/>
    <xdr:sp macro="" textlink="">
      <xdr:nvSpPr>
        <xdr:cNvPr id="825" name="Text Box 6">
          <a:extLst>
            <a:ext uri="{FF2B5EF4-FFF2-40B4-BE49-F238E27FC236}">
              <a16:creationId xmlns="" xmlns:a16="http://schemas.microsoft.com/office/drawing/2014/main" id="{DED2E336-75FA-40A4-8593-9749A4EAD09F}"/>
            </a:ext>
          </a:extLst>
        </xdr:cNvPr>
        <xdr:cNvSpPr txBox="1">
          <a:spLocks noChangeArrowheads="1"/>
        </xdr:cNvSpPr>
      </xdr:nvSpPr>
      <xdr:spPr bwMode="auto">
        <a:xfrm>
          <a:off x="1223010" y="46482000"/>
          <a:ext cx="76200" cy="185651"/>
        </a:xfrm>
        <a:prstGeom prst="rect">
          <a:avLst/>
        </a:prstGeom>
        <a:noFill/>
        <a:ln w="9525">
          <a:noFill/>
          <a:miter lim="800000"/>
          <a:headEnd/>
          <a:tailEnd/>
        </a:ln>
      </xdr:spPr>
    </xdr:sp>
    <xdr:clientData/>
  </xdr:oneCellAnchor>
  <xdr:oneCellAnchor>
    <xdr:from>
      <xdr:col>1</xdr:col>
      <xdr:colOff>898814</xdr:colOff>
      <xdr:row>244</xdr:row>
      <xdr:rowOff>0</xdr:rowOff>
    </xdr:from>
    <xdr:ext cx="76200" cy="200891"/>
    <xdr:sp macro="" textlink="">
      <xdr:nvSpPr>
        <xdr:cNvPr id="826" name="Text Box 6">
          <a:extLst>
            <a:ext uri="{FF2B5EF4-FFF2-40B4-BE49-F238E27FC236}">
              <a16:creationId xmlns="" xmlns:a16="http://schemas.microsoft.com/office/drawing/2014/main" id="{57B27269-CE76-4BD5-A836-27D7E27744E6}"/>
            </a:ext>
          </a:extLst>
        </xdr:cNvPr>
        <xdr:cNvSpPr txBox="1">
          <a:spLocks noChangeArrowheads="1"/>
        </xdr:cNvSpPr>
      </xdr:nvSpPr>
      <xdr:spPr bwMode="auto">
        <a:xfrm>
          <a:off x="1222664" y="4648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131</xdr:row>
      <xdr:rowOff>0</xdr:rowOff>
    </xdr:from>
    <xdr:ext cx="76200" cy="188191"/>
    <xdr:sp macro="" textlink="">
      <xdr:nvSpPr>
        <xdr:cNvPr id="827" name="Text Box 6">
          <a:extLst>
            <a:ext uri="{FF2B5EF4-FFF2-40B4-BE49-F238E27FC236}">
              <a16:creationId xmlns="" xmlns:a16="http://schemas.microsoft.com/office/drawing/2014/main" id="{68911F90-B212-41A1-8ADB-224D327CC381}"/>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828" name="Text Box 6">
          <a:extLst>
            <a:ext uri="{FF2B5EF4-FFF2-40B4-BE49-F238E27FC236}">
              <a16:creationId xmlns="" xmlns:a16="http://schemas.microsoft.com/office/drawing/2014/main" id="{C3967216-C311-4788-86BF-170AC75DB73A}"/>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829" name="Text Box 6">
          <a:extLst>
            <a:ext uri="{FF2B5EF4-FFF2-40B4-BE49-F238E27FC236}">
              <a16:creationId xmlns="" xmlns:a16="http://schemas.microsoft.com/office/drawing/2014/main" id="{6EAF7857-979E-44B5-9A68-436C38BBF9AF}"/>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830" name="Text Box 6">
          <a:extLst>
            <a:ext uri="{FF2B5EF4-FFF2-40B4-BE49-F238E27FC236}">
              <a16:creationId xmlns="" xmlns:a16="http://schemas.microsoft.com/office/drawing/2014/main" id="{4AF46C99-466E-4DCB-BEBF-1A10877709AC}"/>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831" name="Text Box 6">
          <a:extLst>
            <a:ext uri="{FF2B5EF4-FFF2-40B4-BE49-F238E27FC236}">
              <a16:creationId xmlns="" xmlns:a16="http://schemas.microsoft.com/office/drawing/2014/main" id="{0869101F-E81A-4C3F-9C8D-1D12C20C84E8}"/>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861060</xdr:colOff>
      <xdr:row>131</xdr:row>
      <xdr:rowOff>0</xdr:rowOff>
    </xdr:from>
    <xdr:ext cx="76200" cy="203835"/>
    <xdr:sp macro="" textlink="">
      <xdr:nvSpPr>
        <xdr:cNvPr id="832" name="Text Box 6">
          <a:extLst>
            <a:ext uri="{FF2B5EF4-FFF2-40B4-BE49-F238E27FC236}">
              <a16:creationId xmlns="" xmlns:a16="http://schemas.microsoft.com/office/drawing/2014/main" id="{9C8BC242-8EE3-467F-894E-8AD970F649A0}"/>
            </a:ext>
          </a:extLst>
        </xdr:cNvPr>
        <xdr:cNvSpPr txBox="1">
          <a:spLocks noChangeArrowheads="1"/>
        </xdr:cNvSpPr>
      </xdr:nvSpPr>
      <xdr:spPr bwMode="auto">
        <a:xfrm>
          <a:off x="1223010" y="24955500"/>
          <a:ext cx="76200" cy="203835"/>
        </a:xfrm>
        <a:prstGeom prst="rect">
          <a:avLst/>
        </a:prstGeom>
        <a:noFill/>
        <a:ln w="9525">
          <a:noFill/>
          <a:miter lim="800000"/>
          <a:headEnd/>
          <a:tailEnd/>
        </a:ln>
      </xdr:spPr>
    </xdr:sp>
    <xdr:clientData/>
  </xdr:oneCellAnchor>
  <xdr:oneCellAnchor>
    <xdr:from>
      <xdr:col>1</xdr:col>
      <xdr:colOff>861060</xdr:colOff>
      <xdr:row>131</xdr:row>
      <xdr:rowOff>0</xdr:rowOff>
    </xdr:from>
    <xdr:ext cx="76200" cy="188191"/>
    <xdr:sp macro="" textlink="">
      <xdr:nvSpPr>
        <xdr:cNvPr id="833" name="Text Box 6">
          <a:extLst>
            <a:ext uri="{FF2B5EF4-FFF2-40B4-BE49-F238E27FC236}">
              <a16:creationId xmlns="" xmlns:a16="http://schemas.microsoft.com/office/drawing/2014/main" id="{57663ACF-02AA-4DDD-AD67-81C59ED6035A}"/>
            </a:ext>
          </a:extLst>
        </xdr:cNvPr>
        <xdr:cNvSpPr txBox="1">
          <a:spLocks noChangeArrowheads="1"/>
        </xdr:cNvSpPr>
      </xdr:nvSpPr>
      <xdr:spPr bwMode="auto">
        <a:xfrm>
          <a:off x="1223010" y="24955500"/>
          <a:ext cx="76200" cy="188191"/>
        </a:xfrm>
        <a:prstGeom prst="rect">
          <a:avLst/>
        </a:prstGeom>
        <a:noFill/>
        <a:ln w="9525">
          <a:noFill/>
          <a:miter lim="800000"/>
          <a:headEnd/>
          <a:tailEnd/>
        </a:ln>
      </xdr:spPr>
    </xdr:sp>
    <xdr:clientData/>
  </xdr:oneCellAnchor>
  <xdr:oneCellAnchor>
    <xdr:from>
      <xdr:col>1</xdr:col>
      <xdr:colOff>2607310</xdr:colOff>
      <xdr:row>131</xdr:row>
      <xdr:rowOff>0</xdr:rowOff>
    </xdr:from>
    <xdr:ext cx="76200" cy="203835"/>
    <xdr:sp macro="" textlink="">
      <xdr:nvSpPr>
        <xdr:cNvPr id="834" name="Text Box 6">
          <a:extLst>
            <a:ext uri="{FF2B5EF4-FFF2-40B4-BE49-F238E27FC236}">
              <a16:creationId xmlns="" xmlns:a16="http://schemas.microsoft.com/office/drawing/2014/main" id="{BF16C496-55FD-4152-9BAF-DFD8EE681A58}"/>
            </a:ext>
          </a:extLst>
        </xdr:cNvPr>
        <xdr:cNvSpPr txBox="1">
          <a:spLocks noChangeArrowheads="1"/>
        </xdr:cNvSpPr>
      </xdr:nvSpPr>
      <xdr:spPr bwMode="auto">
        <a:xfrm>
          <a:off x="1216660" y="24955500"/>
          <a:ext cx="76200" cy="203835"/>
        </a:xfrm>
        <a:prstGeom prst="rect">
          <a:avLst/>
        </a:prstGeom>
        <a:noFill/>
        <a:ln w="9525">
          <a:noFill/>
          <a:miter lim="800000"/>
          <a:headEnd/>
          <a:tailEnd/>
        </a:ln>
      </xdr:spPr>
    </xdr:sp>
    <xdr:clientData/>
  </xdr:oneCellAnchor>
  <xdr:oneCellAnchor>
    <xdr:from>
      <xdr:col>1</xdr:col>
      <xdr:colOff>898814</xdr:colOff>
      <xdr:row>131</xdr:row>
      <xdr:rowOff>0</xdr:rowOff>
    </xdr:from>
    <xdr:ext cx="76200" cy="200891"/>
    <xdr:sp macro="" textlink="">
      <xdr:nvSpPr>
        <xdr:cNvPr id="835" name="Text Box 6">
          <a:extLst>
            <a:ext uri="{FF2B5EF4-FFF2-40B4-BE49-F238E27FC236}">
              <a16:creationId xmlns="" xmlns:a16="http://schemas.microsoft.com/office/drawing/2014/main" id="{AD2DFB04-32C9-4A8D-9F60-62A62036F8DC}"/>
            </a:ext>
          </a:extLst>
        </xdr:cNvPr>
        <xdr:cNvSpPr txBox="1">
          <a:spLocks noChangeArrowheads="1"/>
        </xdr:cNvSpPr>
      </xdr:nvSpPr>
      <xdr:spPr bwMode="auto">
        <a:xfrm>
          <a:off x="1222664" y="2495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xdr:row>
      <xdr:rowOff>0</xdr:rowOff>
    </xdr:from>
    <xdr:ext cx="76200" cy="977785"/>
    <xdr:sp macro="" textlink="">
      <xdr:nvSpPr>
        <xdr:cNvPr id="836" name="Text Box 6">
          <a:extLst>
            <a:ext uri="{FF2B5EF4-FFF2-40B4-BE49-F238E27FC236}">
              <a16:creationId xmlns="" xmlns:a16="http://schemas.microsoft.com/office/drawing/2014/main" id="{9E921563-F452-4942-8C0D-8FE4BC7F4A29}"/>
            </a:ext>
          </a:extLst>
        </xdr:cNvPr>
        <xdr:cNvSpPr txBox="1">
          <a:spLocks noChangeArrowheads="1"/>
        </xdr:cNvSpPr>
      </xdr:nvSpPr>
      <xdr:spPr bwMode="auto">
        <a:xfrm>
          <a:off x="1223010" y="3810000"/>
          <a:ext cx="76200" cy="977785"/>
        </a:xfrm>
        <a:prstGeom prst="rect">
          <a:avLst/>
        </a:prstGeom>
        <a:noFill/>
        <a:ln w="9525">
          <a:noFill/>
          <a:miter lim="800000"/>
          <a:headEnd/>
          <a:tailEnd/>
        </a:ln>
      </xdr:spPr>
    </xdr:sp>
    <xdr:clientData/>
  </xdr:oneCellAnchor>
  <xdr:oneCellAnchor>
    <xdr:from>
      <xdr:col>1</xdr:col>
      <xdr:colOff>861060</xdr:colOff>
      <xdr:row>20</xdr:row>
      <xdr:rowOff>0</xdr:rowOff>
    </xdr:from>
    <xdr:ext cx="76200" cy="977785"/>
    <xdr:sp macro="" textlink="">
      <xdr:nvSpPr>
        <xdr:cNvPr id="837" name="Text Box 6">
          <a:extLst>
            <a:ext uri="{FF2B5EF4-FFF2-40B4-BE49-F238E27FC236}">
              <a16:creationId xmlns="" xmlns:a16="http://schemas.microsoft.com/office/drawing/2014/main" id="{7C1F3821-0EF1-4855-9673-37113FF0AB6D}"/>
            </a:ext>
          </a:extLst>
        </xdr:cNvPr>
        <xdr:cNvSpPr txBox="1">
          <a:spLocks noChangeArrowheads="1"/>
        </xdr:cNvSpPr>
      </xdr:nvSpPr>
      <xdr:spPr bwMode="auto">
        <a:xfrm>
          <a:off x="1223010" y="3810000"/>
          <a:ext cx="76200" cy="977785"/>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38" name="Text Box 6">
          <a:extLst>
            <a:ext uri="{FF2B5EF4-FFF2-40B4-BE49-F238E27FC236}">
              <a16:creationId xmlns="" xmlns:a16="http://schemas.microsoft.com/office/drawing/2014/main" id="{4F415220-E708-4DEE-AA39-098CF411797F}"/>
            </a:ext>
          </a:extLst>
        </xdr:cNvPr>
        <xdr:cNvSpPr txBox="1">
          <a:spLocks noChangeArrowheads="1"/>
        </xdr:cNvSpPr>
      </xdr:nvSpPr>
      <xdr:spPr bwMode="auto">
        <a:xfrm>
          <a:off x="1223010" y="1714500"/>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39" name="Text Box 6">
          <a:extLst>
            <a:ext uri="{FF2B5EF4-FFF2-40B4-BE49-F238E27FC236}">
              <a16:creationId xmlns="" xmlns:a16="http://schemas.microsoft.com/office/drawing/2014/main" id="{4BDB3FC0-154A-4ABF-9235-ED953328462B}"/>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40" name="Text Box 6">
          <a:extLst>
            <a:ext uri="{FF2B5EF4-FFF2-40B4-BE49-F238E27FC236}">
              <a16:creationId xmlns="" xmlns:a16="http://schemas.microsoft.com/office/drawing/2014/main" id="{4B0459EF-B43A-4369-A203-D39ECDDCBF8D}"/>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41" name="Text Box 6">
          <a:extLst>
            <a:ext uri="{FF2B5EF4-FFF2-40B4-BE49-F238E27FC236}">
              <a16:creationId xmlns="" xmlns:a16="http://schemas.microsoft.com/office/drawing/2014/main" id="{5BF3D2A2-9EC6-48EC-AE57-2B643593E3C3}"/>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42" name="Text Box 6">
          <a:extLst>
            <a:ext uri="{FF2B5EF4-FFF2-40B4-BE49-F238E27FC236}">
              <a16:creationId xmlns="" xmlns:a16="http://schemas.microsoft.com/office/drawing/2014/main" id="{6F4BB917-8F12-4AA1-9C01-423CBA8A8F32}"/>
            </a:ext>
          </a:extLst>
        </xdr:cNvPr>
        <xdr:cNvSpPr txBox="1">
          <a:spLocks noChangeArrowheads="1"/>
        </xdr:cNvSpPr>
      </xdr:nvSpPr>
      <xdr:spPr bwMode="auto">
        <a:xfrm>
          <a:off x="1223010" y="1714500"/>
          <a:ext cx="76200" cy="185651"/>
        </a:xfrm>
        <a:prstGeom prst="rect">
          <a:avLst/>
        </a:prstGeom>
        <a:noFill/>
        <a:ln w="9525">
          <a:noFill/>
          <a:miter lim="800000"/>
          <a:headEnd/>
          <a:tailEnd/>
        </a:ln>
      </xdr:spPr>
    </xdr:sp>
    <xdr:clientData/>
  </xdr:oneCellAnchor>
  <xdr:oneCellAnchor>
    <xdr:from>
      <xdr:col>1</xdr:col>
      <xdr:colOff>898814</xdr:colOff>
      <xdr:row>9</xdr:row>
      <xdr:rowOff>0</xdr:rowOff>
    </xdr:from>
    <xdr:ext cx="76200" cy="200891"/>
    <xdr:sp macro="" textlink="">
      <xdr:nvSpPr>
        <xdr:cNvPr id="843" name="Text Box 6">
          <a:extLst>
            <a:ext uri="{FF2B5EF4-FFF2-40B4-BE49-F238E27FC236}">
              <a16:creationId xmlns="" xmlns:a16="http://schemas.microsoft.com/office/drawing/2014/main" id="{B06AA736-9E58-4D22-BD5B-75E40CB35F42}"/>
            </a:ext>
          </a:extLst>
        </xdr:cNvPr>
        <xdr:cNvSpPr txBox="1">
          <a:spLocks noChangeArrowheads="1"/>
        </xdr:cNvSpPr>
      </xdr:nvSpPr>
      <xdr:spPr bwMode="auto">
        <a:xfrm>
          <a:off x="1222664" y="171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44" name="Text Box 6">
          <a:extLst>
            <a:ext uri="{FF2B5EF4-FFF2-40B4-BE49-F238E27FC236}">
              <a16:creationId xmlns="" xmlns:a16="http://schemas.microsoft.com/office/drawing/2014/main" id="{93AC1046-4555-4CAF-8D22-22EDE2AEF77D}"/>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45" name="Text Box 6">
          <a:extLst>
            <a:ext uri="{FF2B5EF4-FFF2-40B4-BE49-F238E27FC236}">
              <a16:creationId xmlns="" xmlns:a16="http://schemas.microsoft.com/office/drawing/2014/main" id="{16FC2412-EA18-4ABC-A162-4606914E6BE2}"/>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46" name="Text Box 6">
          <a:extLst>
            <a:ext uri="{FF2B5EF4-FFF2-40B4-BE49-F238E27FC236}">
              <a16:creationId xmlns="" xmlns:a16="http://schemas.microsoft.com/office/drawing/2014/main" id="{2FBF5A23-99A5-4D4E-A318-FC0C17094A3D}"/>
            </a:ext>
          </a:extLst>
        </xdr:cNvPr>
        <xdr:cNvSpPr txBox="1">
          <a:spLocks noChangeArrowheads="1"/>
        </xdr:cNvSpPr>
      </xdr:nvSpPr>
      <xdr:spPr bwMode="auto">
        <a:xfrm>
          <a:off x="1223010" y="1714500"/>
          <a:ext cx="76200" cy="185651"/>
        </a:xfrm>
        <a:prstGeom prst="rect">
          <a:avLst/>
        </a:prstGeom>
        <a:noFill/>
        <a:ln w="9525">
          <a:noFill/>
          <a:miter lim="800000"/>
          <a:headEnd/>
          <a:tailEnd/>
        </a:ln>
      </xdr:spPr>
    </xdr:sp>
    <xdr:clientData/>
  </xdr:oneCellAnchor>
  <xdr:oneCellAnchor>
    <xdr:from>
      <xdr:col>1</xdr:col>
      <xdr:colOff>898814</xdr:colOff>
      <xdr:row>9</xdr:row>
      <xdr:rowOff>0</xdr:rowOff>
    </xdr:from>
    <xdr:ext cx="76200" cy="200891"/>
    <xdr:sp macro="" textlink="">
      <xdr:nvSpPr>
        <xdr:cNvPr id="847" name="Text Box 6">
          <a:extLst>
            <a:ext uri="{FF2B5EF4-FFF2-40B4-BE49-F238E27FC236}">
              <a16:creationId xmlns="" xmlns:a16="http://schemas.microsoft.com/office/drawing/2014/main" id="{4017BE5C-F0D4-41E0-B101-D9E023085D7A}"/>
            </a:ext>
          </a:extLst>
        </xdr:cNvPr>
        <xdr:cNvSpPr txBox="1">
          <a:spLocks noChangeArrowheads="1"/>
        </xdr:cNvSpPr>
      </xdr:nvSpPr>
      <xdr:spPr bwMode="auto">
        <a:xfrm>
          <a:off x="1222664" y="171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8191"/>
    <xdr:sp macro="" textlink="">
      <xdr:nvSpPr>
        <xdr:cNvPr id="848" name="Text Box 6">
          <a:extLst>
            <a:ext uri="{FF2B5EF4-FFF2-40B4-BE49-F238E27FC236}">
              <a16:creationId xmlns="" xmlns:a16="http://schemas.microsoft.com/office/drawing/2014/main" id="{A1DC17F9-ED21-4AFE-9551-F4977AA2CE2E}"/>
            </a:ext>
          </a:extLst>
        </xdr:cNvPr>
        <xdr:cNvSpPr txBox="1">
          <a:spLocks noChangeArrowheads="1"/>
        </xdr:cNvSpPr>
      </xdr:nvSpPr>
      <xdr:spPr bwMode="auto">
        <a:xfrm>
          <a:off x="1223010" y="1714500"/>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49" name="Text Box 6">
          <a:extLst>
            <a:ext uri="{FF2B5EF4-FFF2-40B4-BE49-F238E27FC236}">
              <a16:creationId xmlns="" xmlns:a16="http://schemas.microsoft.com/office/drawing/2014/main" id="{66BD089B-A1C0-4991-858F-5024C4CF431D}"/>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50" name="Text Box 6">
          <a:extLst>
            <a:ext uri="{FF2B5EF4-FFF2-40B4-BE49-F238E27FC236}">
              <a16:creationId xmlns="" xmlns:a16="http://schemas.microsoft.com/office/drawing/2014/main" id="{71B6D0DC-BFB8-4CBD-B68F-367CF6576980}"/>
            </a:ext>
          </a:extLst>
        </xdr:cNvPr>
        <xdr:cNvSpPr txBox="1">
          <a:spLocks noChangeArrowheads="1"/>
        </xdr:cNvSpPr>
      </xdr:nvSpPr>
      <xdr:spPr bwMode="auto">
        <a:xfrm>
          <a:off x="1223010" y="1714500"/>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51" name="Text Box 6">
          <a:extLst>
            <a:ext uri="{FF2B5EF4-FFF2-40B4-BE49-F238E27FC236}">
              <a16:creationId xmlns="" xmlns:a16="http://schemas.microsoft.com/office/drawing/2014/main" id="{1190EFBE-A2A5-4AFA-A9F0-946029C16132}"/>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52" name="Text Box 6">
          <a:extLst>
            <a:ext uri="{FF2B5EF4-FFF2-40B4-BE49-F238E27FC236}">
              <a16:creationId xmlns="" xmlns:a16="http://schemas.microsoft.com/office/drawing/2014/main" id="{A66B0A45-04A5-4B32-B46C-32056B935D50}"/>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53" name="Text Box 6">
          <a:extLst>
            <a:ext uri="{FF2B5EF4-FFF2-40B4-BE49-F238E27FC236}">
              <a16:creationId xmlns="" xmlns:a16="http://schemas.microsoft.com/office/drawing/2014/main" id="{28A855EE-B3A1-426B-9B52-1327B3A23630}"/>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54" name="Text Box 6">
          <a:extLst>
            <a:ext uri="{FF2B5EF4-FFF2-40B4-BE49-F238E27FC236}">
              <a16:creationId xmlns="" xmlns:a16="http://schemas.microsoft.com/office/drawing/2014/main" id="{B7C93B04-3FF7-4436-844E-B8A9B669E5DF}"/>
            </a:ext>
          </a:extLst>
        </xdr:cNvPr>
        <xdr:cNvSpPr txBox="1">
          <a:spLocks noChangeArrowheads="1"/>
        </xdr:cNvSpPr>
      </xdr:nvSpPr>
      <xdr:spPr bwMode="auto">
        <a:xfrm>
          <a:off x="1223010" y="1714500"/>
          <a:ext cx="76200" cy="185651"/>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55" name="Text Box 6">
          <a:extLst>
            <a:ext uri="{FF2B5EF4-FFF2-40B4-BE49-F238E27FC236}">
              <a16:creationId xmlns="" xmlns:a16="http://schemas.microsoft.com/office/drawing/2014/main" id="{C89279A7-09B1-48D4-AEE3-6EEC7B989729}"/>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56" name="Text Box 6">
          <a:extLst>
            <a:ext uri="{FF2B5EF4-FFF2-40B4-BE49-F238E27FC236}">
              <a16:creationId xmlns="" xmlns:a16="http://schemas.microsoft.com/office/drawing/2014/main" id="{AA36EFD0-7BE8-4E4B-8315-E7FA443BFFBF}"/>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57" name="Text Box 6">
          <a:extLst>
            <a:ext uri="{FF2B5EF4-FFF2-40B4-BE49-F238E27FC236}">
              <a16:creationId xmlns="" xmlns:a16="http://schemas.microsoft.com/office/drawing/2014/main" id="{0520801E-8350-4BBD-8CFD-D250832618F8}"/>
            </a:ext>
          </a:extLst>
        </xdr:cNvPr>
        <xdr:cNvSpPr txBox="1">
          <a:spLocks noChangeArrowheads="1"/>
        </xdr:cNvSpPr>
      </xdr:nvSpPr>
      <xdr:spPr bwMode="auto">
        <a:xfrm>
          <a:off x="1223010" y="1714500"/>
          <a:ext cx="76200" cy="185651"/>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58" name="Text Box 6">
          <a:extLst>
            <a:ext uri="{FF2B5EF4-FFF2-40B4-BE49-F238E27FC236}">
              <a16:creationId xmlns="" xmlns:a16="http://schemas.microsoft.com/office/drawing/2014/main" id="{CE1FFA7D-C199-4506-BEEA-A7B0CBCCDAFC}"/>
            </a:ext>
          </a:extLst>
        </xdr:cNvPr>
        <xdr:cNvSpPr txBox="1">
          <a:spLocks noChangeArrowheads="1"/>
        </xdr:cNvSpPr>
      </xdr:nvSpPr>
      <xdr:spPr bwMode="auto">
        <a:xfrm>
          <a:off x="1223010" y="1714500"/>
          <a:ext cx="76200" cy="188191"/>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59" name="Text Box 6">
          <a:extLst>
            <a:ext uri="{FF2B5EF4-FFF2-40B4-BE49-F238E27FC236}">
              <a16:creationId xmlns="" xmlns:a16="http://schemas.microsoft.com/office/drawing/2014/main" id="{C5705CBA-A6AC-459D-B69A-B18FAA520CA7}"/>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60" name="Text Box 6">
          <a:extLst>
            <a:ext uri="{FF2B5EF4-FFF2-40B4-BE49-F238E27FC236}">
              <a16:creationId xmlns="" xmlns:a16="http://schemas.microsoft.com/office/drawing/2014/main" id="{72DB339E-1DB8-40FC-BAE1-525A5E6FF0DF}"/>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61" name="Text Box 6">
          <a:extLst>
            <a:ext uri="{FF2B5EF4-FFF2-40B4-BE49-F238E27FC236}">
              <a16:creationId xmlns="" xmlns:a16="http://schemas.microsoft.com/office/drawing/2014/main" id="{88C07C1F-0C6B-4BDB-AF0F-FEB92A0116AB}"/>
            </a:ext>
          </a:extLst>
        </xdr:cNvPr>
        <xdr:cNvSpPr txBox="1">
          <a:spLocks noChangeArrowheads="1"/>
        </xdr:cNvSpPr>
      </xdr:nvSpPr>
      <xdr:spPr bwMode="auto">
        <a:xfrm>
          <a:off x="1223010" y="1714500"/>
          <a:ext cx="76200" cy="185651"/>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62" name="Text Box 6">
          <a:extLst>
            <a:ext uri="{FF2B5EF4-FFF2-40B4-BE49-F238E27FC236}">
              <a16:creationId xmlns="" xmlns:a16="http://schemas.microsoft.com/office/drawing/2014/main" id="{A24D1B24-44FD-42E1-8842-06AE298A16C4}"/>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63" name="Text Box 6">
          <a:extLst>
            <a:ext uri="{FF2B5EF4-FFF2-40B4-BE49-F238E27FC236}">
              <a16:creationId xmlns="" xmlns:a16="http://schemas.microsoft.com/office/drawing/2014/main" id="{69DC3D5F-D621-4467-A485-1406D9E5426B}"/>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185651"/>
    <xdr:sp macro="" textlink="">
      <xdr:nvSpPr>
        <xdr:cNvPr id="864" name="Text Box 6">
          <a:extLst>
            <a:ext uri="{FF2B5EF4-FFF2-40B4-BE49-F238E27FC236}">
              <a16:creationId xmlns="" xmlns:a16="http://schemas.microsoft.com/office/drawing/2014/main" id="{43B70DAF-970D-40BF-A8AE-A228FE206A00}"/>
            </a:ext>
          </a:extLst>
        </xdr:cNvPr>
        <xdr:cNvSpPr txBox="1">
          <a:spLocks noChangeArrowheads="1"/>
        </xdr:cNvSpPr>
      </xdr:nvSpPr>
      <xdr:spPr bwMode="auto">
        <a:xfrm>
          <a:off x="1223010" y="1714500"/>
          <a:ext cx="76200" cy="185651"/>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65" name="Text Box 6">
          <a:extLst>
            <a:ext uri="{FF2B5EF4-FFF2-40B4-BE49-F238E27FC236}">
              <a16:creationId xmlns="" xmlns:a16="http://schemas.microsoft.com/office/drawing/2014/main" id="{4E6A558B-7030-4C86-A3B9-C51746AC844C}"/>
            </a:ext>
          </a:extLst>
        </xdr:cNvPr>
        <xdr:cNvSpPr txBox="1">
          <a:spLocks noChangeArrowheads="1"/>
        </xdr:cNvSpPr>
      </xdr:nvSpPr>
      <xdr:spPr bwMode="auto">
        <a:xfrm>
          <a:off x="1223010" y="1714500"/>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66" name="Text Box 6">
          <a:extLst>
            <a:ext uri="{FF2B5EF4-FFF2-40B4-BE49-F238E27FC236}">
              <a16:creationId xmlns="" xmlns:a16="http://schemas.microsoft.com/office/drawing/2014/main" id="{9C5B3F82-AD81-4E1E-BAA9-1D43844504B2}"/>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67" name="Text Box 6">
          <a:extLst>
            <a:ext uri="{FF2B5EF4-FFF2-40B4-BE49-F238E27FC236}">
              <a16:creationId xmlns="" xmlns:a16="http://schemas.microsoft.com/office/drawing/2014/main" id="{CEA329F1-CC66-407B-AAAD-643D3A521E20}"/>
            </a:ext>
          </a:extLst>
        </xdr:cNvPr>
        <xdr:cNvSpPr txBox="1">
          <a:spLocks noChangeArrowheads="1"/>
        </xdr:cNvSpPr>
      </xdr:nvSpPr>
      <xdr:spPr bwMode="auto">
        <a:xfrm>
          <a:off x="1223010" y="1714500"/>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68" name="Text Box 6">
          <a:extLst>
            <a:ext uri="{FF2B5EF4-FFF2-40B4-BE49-F238E27FC236}">
              <a16:creationId xmlns="" xmlns:a16="http://schemas.microsoft.com/office/drawing/2014/main" id="{30BAA24A-394A-48F3-81A9-C7F93013DEC9}"/>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69" name="Text Box 6">
          <a:extLst>
            <a:ext uri="{FF2B5EF4-FFF2-40B4-BE49-F238E27FC236}">
              <a16:creationId xmlns="" xmlns:a16="http://schemas.microsoft.com/office/drawing/2014/main" id="{1330ECA4-AD1B-4C67-9B81-B2AABFC14324}"/>
            </a:ext>
          </a:extLst>
        </xdr:cNvPr>
        <xdr:cNvSpPr txBox="1">
          <a:spLocks noChangeArrowheads="1"/>
        </xdr:cNvSpPr>
      </xdr:nvSpPr>
      <xdr:spPr bwMode="auto">
        <a:xfrm>
          <a:off x="1223010" y="1714500"/>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70" name="Text Box 6">
          <a:extLst>
            <a:ext uri="{FF2B5EF4-FFF2-40B4-BE49-F238E27FC236}">
              <a16:creationId xmlns="" xmlns:a16="http://schemas.microsoft.com/office/drawing/2014/main" id="{46B35931-0DAB-48CD-9C85-BE7B3BFC7624}"/>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188191"/>
    <xdr:sp macro="" textlink="">
      <xdr:nvSpPr>
        <xdr:cNvPr id="871" name="Text Box 6">
          <a:extLst>
            <a:ext uri="{FF2B5EF4-FFF2-40B4-BE49-F238E27FC236}">
              <a16:creationId xmlns="" xmlns:a16="http://schemas.microsoft.com/office/drawing/2014/main" id="{49D7C2E0-86B5-4DC7-810D-F747D88BFAD0}"/>
            </a:ext>
          </a:extLst>
        </xdr:cNvPr>
        <xdr:cNvSpPr txBox="1">
          <a:spLocks noChangeArrowheads="1"/>
        </xdr:cNvSpPr>
      </xdr:nvSpPr>
      <xdr:spPr bwMode="auto">
        <a:xfrm>
          <a:off x="1223010" y="1714500"/>
          <a:ext cx="76200" cy="188191"/>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72" name="Text Box 6">
          <a:extLst>
            <a:ext uri="{FF2B5EF4-FFF2-40B4-BE49-F238E27FC236}">
              <a16:creationId xmlns="" xmlns:a16="http://schemas.microsoft.com/office/drawing/2014/main" id="{FAEAD26A-9F2C-4904-9B25-044BFB3349BD}"/>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873" name="Text Box 6">
          <a:extLst>
            <a:ext uri="{FF2B5EF4-FFF2-40B4-BE49-F238E27FC236}">
              <a16:creationId xmlns="" xmlns:a16="http://schemas.microsoft.com/office/drawing/2014/main" id="{6073E54D-E7E6-419E-B4C1-0A151A1900A2}"/>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74" name="Text Box 6">
          <a:extLst>
            <a:ext uri="{FF2B5EF4-FFF2-40B4-BE49-F238E27FC236}">
              <a16:creationId xmlns="" xmlns:a16="http://schemas.microsoft.com/office/drawing/2014/main" id="{A0C10BC0-2D52-4881-9E20-79D8323ECEE4}"/>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xdr:row>
      <xdr:rowOff>0</xdr:rowOff>
    </xdr:from>
    <xdr:ext cx="76200" cy="200891"/>
    <xdr:sp macro="" textlink="">
      <xdr:nvSpPr>
        <xdr:cNvPr id="875" name="Text Box 6">
          <a:extLst>
            <a:ext uri="{FF2B5EF4-FFF2-40B4-BE49-F238E27FC236}">
              <a16:creationId xmlns="" xmlns:a16="http://schemas.microsoft.com/office/drawing/2014/main" id="{0E2CCFC1-5498-4902-A7C6-303CD117BCC4}"/>
            </a:ext>
          </a:extLst>
        </xdr:cNvPr>
        <xdr:cNvSpPr txBox="1">
          <a:spLocks noChangeArrowheads="1"/>
        </xdr:cNvSpPr>
      </xdr:nvSpPr>
      <xdr:spPr bwMode="auto">
        <a:xfrm>
          <a:off x="1222664" y="171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76" name="Text Box 6">
          <a:extLst>
            <a:ext uri="{FF2B5EF4-FFF2-40B4-BE49-F238E27FC236}">
              <a16:creationId xmlns="" xmlns:a16="http://schemas.microsoft.com/office/drawing/2014/main" id="{5167E714-DB3F-4173-BE60-74F5326ACEA5}"/>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877" name="Text Box 6">
          <a:extLst>
            <a:ext uri="{FF2B5EF4-FFF2-40B4-BE49-F238E27FC236}">
              <a16:creationId xmlns="" xmlns:a16="http://schemas.microsoft.com/office/drawing/2014/main" id="{9DE3F5F7-89C3-4C4C-A94D-B355D273601F}"/>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9</xdr:row>
      <xdr:rowOff>0</xdr:rowOff>
    </xdr:from>
    <xdr:ext cx="76200" cy="200891"/>
    <xdr:sp macro="" textlink="">
      <xdr:nvSpPr>
        <xdr:cNvPr id="878" name="Text Box 6">
          <a:extLst>
            <a:ext uri="{FF2B5EF4-FFF2-40B4-BE49-F238E27FC236}">
              <a16:creationId xmlns="" xmlns:a16="http://schemas.microsoft.com/office/drawing/2014/main" id="{B42BF0CA-24AB-4BE8-AE02-8EB04FA7E07D}"/>
            </a:ext>
          </a:extLst>
        </xdr:cNvPr>
        <xdr:cNvSpPr txBox="1">
          <a:spLocks noChangeArrowheads="1"/>
        </xdr:cNvSpPr>
      </xdr:nvSpPr>
      <xdr:spPr bwMode="auto">
        <a:xfrm>
          <a:off x="1222664" y="171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8191"/>
    <xdr:sp macro="" textlink="">
      <xdr:nvSpPr>
        <xdr:cNvPr id="879" name="Text Box 6">
          <a:extLst>
            <a:ext uri="{FF2B5EF4-FFF2-40B4-BE49-F238E27FC236}">
              <a16:creationId xmlns="" xmlns:a16="http://schemas.microsoft.com/office/drawing/2014/main" id="{CB8D12BF-459C-4EC5-A117-3B87D0FDE3BD}"/>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80" name="Text Box 6">
          <a:extLst>
            <a:ext uri="{FF2B5EF4-FFF2-40B4-BE49-F238E27FC236}">
              <a16:creationId xmlns="" xmlns:a16="http://schemas.microsoft.com/office/drawing/2014/main" id="{58529307-5ABA-4665-9206-2EE49A855CE2}"/>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81" name="Text Box 6">
          <a:extLst>
            <a:ext uri="{FF2B5EF4-FFF2-40B4-BE49-F238E27FC236}">
              <a16:creationId xmlns="" xmlns:a16="http://schemas.microsoft.com/office/drawing/2014/main" id="{0BEB25C7-349A-4B61-B6DD-F01FF09F5D0D}"/>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82" name="Text Box 6">
          <a:extLst>
            <a:ext uri="{FF2B5EF4-FFF2-40B4-BE49-F238E27FC236}">
              <a16:creationId xmlns="" xmlns:a16="http://schemas.microsoft.com/office/drawing/2014/main" id="{FF592A4E-49E3-42B9-A8DA-8CEDA4DBC6FE}"/>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83" name="Text Box 6">
          <a:extLst>
            <a:ext uri="{FF2B5EF4-FFF2-40B4-BE49-F238E27FC236}">
              <a16:creationId xmlns="" xmlns:a16="http://schemas.microsoft.com/office/drawing/2014/main" id="{9ACFDA38-0BEA-41CF-872F-B652051E5BAC}"/>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84" name="Text Box 6">
          <a:extLst>
            <a:ext uri="{FF2B5EF4-FFF2-40B4-BE49-F238E27FC236}">
              <a16:creationId xmlns="" xmlns:a16="http://schemas.microsoft.com/office/drawing/2014/main" id="{C29A726F-B234-49DB-BAC9-D2A6220E1536}"/>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85" name="Text Box 6">
          <a:extLst>
            <a:ext uri="{FF2B5EF4-FFF2-40B4-BE49-F238E27FC236}">
              <a16:creationId xmlns="" xmlns:a16="http://schemas.microsoft.com/office/drawing/2014/main" id="{88C326DF-1359-4A47-9BED-B3643E9E447F}"/>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86" name="Text Box 6">
          <a:extLst>
            <a:ext uri="{FF2B5EF4-FFF2-40B4-BE49-F238E27FC236}">
              <a16:creationId xmlns="" xmlns:a16="http://schemas.microsoft.com/office/drawing/2014/main" id="{D738ADB4-A8CA-4C39-8B6A-EFA97ADEB7FA}"/>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87" name="Text Box 6">
          <a:extLst>
            <a:ext uri="{FF2B5EF4-FFF2-40B4-BE49-F238E27FC236}">
              <a16:creationId xmlns="" xmlns:a16="http://schemas.microsoft.com/office/drawing/2014/main" id="{4AD82653-CA94-498F-93DC-0BDA00A0C683}"/>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88" name="Text Box 6">
          <a:extLst>
            <a:ext uri="{FF2B5EF4-FFF2-40B4-BE49-F238E27FC236}">
              <a16:creationId xmlns="" xmlns:a16="http://schemas.microsoft.com/office/drawing/2014/main" id="{20D99713-4473-4399-BB52-FF60C4984C62}"/>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889" name="Text Box 6">
          <a:extLst>
            <a:ext uri="{FF2B5EF4-FFF2-40B4-BE49-F238E27FC236}">
              <a16:creationId xmlns="" xmlns:a16="http://schemas.microsoft.com/office/drawing/2014/main" id="{D6275466-919A-4CD3-85EF-345D72CD53DB}"/>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90" name="Text Box 6">
          <a:extLst>
            <a:ext uri="{FF2B5EF4-FFF2-40B4-BE49-F238E27FC236}">
              <a16:creationId xmlns="" xmlns:a16="http://schemas.microsoft.com/office/drawing/2014/main" id="{AC9C00E5-79CD-443D-86B3-FF0DDF1DFF9F}"/>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91" name="Text Box 6">
          <a:extLst>
            <a:ext uri="{FF2B5EF4-FFF2-40B4-BE49-F238E27FC236}">
              <a16:creationId xmlns="" xmlns:a16="http://schemas.microsoft.com/office/drawing/2014/main" id="{A8C50D89-773D-49E2-BE31-0557B2E90036}"/>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92" name="Text Box 6">
          <a:extLst>
            <a:ext uri="{FF2B5EF4-FFF2-40B4-BE49-F238E27FC236}">
              <a16:creationId xmlns="" xmlns:a16="http://schemas.microsoft.com/office/drawing/2014/main" id="{04CA8033-22E3-498B-853D-565D56D7430D}"/>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93" name="Text Box 6">
          <a:extLst>
            <a:ext uri="{FF2B5EF4-FFF2-40B4-BE49-F238E27FC236}">
              <a16:creationId xmlns="" xmlns:a16="http://schemas.microsoft.com/office/drawing/2014/main" id="{550E0ECA-13CF-47AF-A68A-31BF9BAA9A35}"/>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894" name="Text Box 6">
          <a:extLst>
            <a:ext uri="{FF2B5EF4-FFF2-40B4-BE49-F238E27FC236}">
              <a16:creationId xmlns="" xmlns:a16="http://schemas.microsoft.com/office/drawing/2014/main" id="{053EE35F-3F61-4370-B173-5BFAAA199E3D}"/>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895" name="Text Box 6">
          <a:extLst>
            <a:ext uri="{FF2B5EF4-FFF2-40B4-BE49-F238E27FC236}">
              <a16:creationId xmlns="" xmlns:a16="http://schemas.microsoft.com/office/drawing/2014/main" id="{5C3A11DE-117E-46FB-AB71-8E0C83258D90}"/>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838200</xdr:colOff>
      <xdr:row>10</xdr:row>
      <xdr:rowOff>0</xdr:rowOff>
    </xdr:from>
    <xdr:ext cx="76200" cy="200025"/>
    <xdr:sp macro="" textlink="">
      <xdr:nvSpPr>
        <xdr:cNvPr id="896" name="Text Box 6">
          <a:extLst>
            <a:ext uri="{FF2B5EF4-FFF2-40B4-BE49-F238E27FC236}">
              <a16:creationId xmlns="" xmlns:a16="http://schemas.microsoft.com/office/drawing/2014/main" id="{CAAA11F6-6C8D-4A2B-8DFA-DFDFB18B1C99}"/>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897" name="Text Box 6">
          <a:extLst>
            <a:ext uri="{FF2B5EF4-FFF2-40B4-BE49-F238E27FC236}">
              <a16:creationId xmlns="" xmlns:a16="http://schemas.microsoft.com/office/drawing/2014/main" id="{479569A5-450F-4103-B574-DF0871E233FC}"/>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xdr:row>
      <xdr:rowOff>0</xdr:rowOff>
    </xdr:from>
    <xdr:ext cx="76200" cy="200891"/>
    <xdr:sp macro="" textlink="">
      <xdr:nvSpPr>
        <xdr:cNvPr id="898" name="Text Box 6">
          <a:extLst>
            <a:ext uri="{FF2B5EF4-FFF2-40B4-BE49-F238E27FC236}">
              <a16:creationId xmlns="" xmlns:a16="http://schemas.microsoft.com/office/drawing/2014/main" id="{D36DED0D-4EEB-444D-A7A7-26F66BE8C03D}"/>
            </a:ext>
          </a:extLst>
        </xdr:cNvPr>
        <xdr:cNvSpPr txBox="1">
          <a:spLocks noChangeArrowheads="1"/>
        </xdr:cNvSpPr>
      </xdr:nvSpPr>
      <xdr:spPr bwMode="auto">
        <a:xfrm>
          <a:off x="1222664" y="190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899" name="Text Box 6">
          <a:extLst>
            <a:ext uri="{FF2B5EF4-FFF2-40B4-BE49-F238E27FC236}">
              <a16:creationId xmlns="" xmlns:a16="http://schemas.microsoft.com/office/drawing/2014/main" id="{5E5A6207-4879-4821-A05C-165078A9C111}"/>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00" name="Text Box 6">
          <a:extLst>
            <a:ext uri="{FF2B5EF4-FFF2-40B4-BE49-F238E27FC236}">
              <a16:creationId xmlns="" xmlns:a16="http://schemas.microsoft.com/office/drawing/2014/main" id="{8E3C2431-5BA3-4042-B760-0878136ECB97}"/>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5651"/>
    <xdr:sp macro="" textlink="">
      <xdr:nvSpPr>
        <xdr:cNvPr id="901" name="Text Box 6">
          <a:extLst>
            <a:ext uri="{FF2B5EF4-FFF2-40B4-BE49-F238E27FC236}">
              <a16:creationId xmlns="" xmlns:a16="http://schemas.microsoft.com/office/drawing/2014/main" id="{B2EF7695-D093-407F-A672-A56C4699C5FB}"/>
            </a:ext>
          </a:extLst>
        </xdr:cNvPr>
        <xdr:cNvSpPr txBox="1">
          <a:spLocks noChangeArrowheads="1"/>
        </xdr:cNvSpPr>
      </xdr:nvSpPr>
      <xdr:spPr bwMode="auto">
        <a:xfrm>
          <a:off x="1223010" y="1905000"/>
          <a:ext cx="76200" cy="185651"/>
        </a:xfrm>
        <a:prstGeom prst="rect">
          <a:avLst/>
        </a:prstGeom>
        <a:noFill/>
        <a:ln w="9525">
          <a:noFill/>
          <a:miter lim="800000"/>
          <a:headEnd/>
          <a:tailEnd/>
        </a:ln>
      </xdr:spPr>
    </xdr:sp>
    <xdr:clientData/>
  </xdr:oneCellAnchor>
  <xdr:oneCellAnchor>
    <xdr:from>
      <xdr:col>1</xdr:col>
      <xdr:colOff>898814</xdr:colOff>
      <xdr:row>10</xdr:row>
      <xdr:rowOff>0</xdr:rowOff>
    </xdr:from>
    <xdr:ext cx="76200" cy="200891"/>
    <xdr:sp macro="" textlink="">
      <xdr:nvSpPr>
        <xdr:cNvPr id="902" name="Text Box 6">
          <a:extLst>
            <a:ext uri="{FF2B5EF4-FFF2-40B4-BE49-F238E27FC236}">
              <a16:creationId xmlns="" xmlns:a16="http://schemas.microsoft.com/office/drawing/2014/main" id="{AAEFA5F2-2222-4780-B24C-7749387524BA}"/>
            </a:ext>
          </a:extLst>
        </xdr:cNvPr>
        <xdr:cNvSpPr txBox="1">
          <a:spLocks noChangeArrowheads="1"/>
        </xdr:cNvSpPr>
      </xdr:nvSpPr>
      <xdr:spPr bwMode="auto">
        <a:xfrm>
          <a:off x="1222664" y="190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03" name="Text Box 6">
          <a:extLst>
            <a:ext uri="{FF2B5EF4-FFF2-40B4-BE49-F238E27FC236}">
              <a16:creationId xmlns="" xmlns:a16="http://schemas.microsoft.com/office/drawing/2014/main" id="{CEE5F96B-EDAB-40A0-848C-C4B6C8B87E5A}"/>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04" name="Text Box 6">
          <a:extLst>
            <a:ext uri="{FF2B5EF4-FFF2-40B4-BE49-F238E27FC236}">
              <a16:creationId xmlns="" xmlns:a16="http://schemas.microsoft.com/office/drawing/2014/main" id="{05FB3F78-9277-4D9A-8BED-09BDF8C090E1}"/>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05" name="Text Box 6">
          <a:extLst>
            <a:ext uri="{FF2B5EF4-FFF2-40B4-BE49-F238E27FC236}">
              <a16:creationId xmlns="" xmlns:a16="http://schemas.microsoft.com/office/drawing/2014/main" id="{09AB1BC8-F8E0-4DFA-BA84-FE3BB179EA07}"/>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06" name="Text Box 6">
          <a:extLst>
            <a:ext uri="{FF2B5EF4-FFF2-40B4-BE49-F238E27FC236}">
              <a16:creationId xmlns="" xmlns:a16="http://schemas.microsoft.com/office/drawing/2014/main" id="{B8DBB275-AEEA-48A9-8192-FE056422D2DD}"/>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07" name="Text Box 6">
          <a:extLst>
            <a:ext uri="{FF2B5EF4-FFF2-40B4-BE49-F238E27FC236}">
              <a16:creationId xmlns="" xmlns:a16="http://schemas.microsoft.com/office/drawing/2014/main" id="{60FE9AA9-F295-410F-8BE1-F191DBE85BDD}"/>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08" name="Text Box 6">
          <a:extLst>
            <a:ext uri="{FF2B5EF4-FFF2-40B4-BE49-F238E27FC236}">
              <a16:creationId xmlns="" xmlns:a16="http://schemas.microsoft.com/office/drawing/2014/main" id="{7F945C3D-42F0-4513-8E38-5D7E75414C5B}"/>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5651"/>
    <xdr:sp macro="" textlink="">
      <xdr:nvSpPr>
        <xdr:cNvPr id="909" name="Text Box 6">
          <a:extLst>
            <a:ext uri="{FF2B5EF4-FFF2-40B4-BE49-F238E27FC236}">
              <a16:creationId xmlns="" xmlns:a16="http://schemas.microsoft.com/office/drawing/2014/main" id="{3634E90A-54F2-432C-960B-5D7047E7E77D}"/>
            </a:ext>
          </a:extLst>
        </xdr:cNvPr>
        <xdr:cNvSpPr txBox="1">
          <a:spLocks noChangeArrowheads="1"/>
        </xdr:cNvSpPr>
      </xdr:nvSpPr>
      <xdr:spPr bwMode="auto">
        <a:xfrm>
          <a:off x="1223010" y="1905000"/>
          <a:ext cx="76200" cy="185651"/>
        </a:xfrm>
        <a:prstGeom prst="rect">
          <a:avLst/>
        </a:prstGeom>
        <a:noFill/>
        <a:ln w="9525">
          <a:noFill/>
          <a:miter lim="800000"/>
          <a:headEnd/>
          <a:tailEnd/>
        </a:ln>
      </xdr:spPr>
    </xdr:sp>
    <xdr:clientData/>
  </xdr:oneCellAnchor>
  <xdr:oneCellAnchor>
    <xdr:from>
      <xdr:col>1</xdr:col>
      <xdr:colOff>838200</xdr:colOff>
      <xdr:row>10</xdr:row>
      <xdr:rowOff>0</xdr:rowOff>
    </xdr:from>
    <xdr:ext cx="76200" cy="200025"/>
    <xdr:sp macro="" textlink="">
      <xdr:nvSpPr>
        <xdr:cNvPr id="910" name="Text Box 6">
          <a:extLst>
            <a:ext uri="{FF2B5EF4-FFF2-40B4-BE49-F238E27FC236}">
              <a16:creationId xmlns="" xmlns:a16="http://schemas.microsoft.com/office/drawing/2014/main" id="{50C04A9E-633C-413A-A31F-A59A8ED2535B}"/>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11" name="Text Box 6">
          <a:extLst>
            <a:ext uri="{FF2B5EF4-FFF2-40B4-BE49-F238E27FC236}">
              <a16:creationId xmlns="" xmlns:a16="http://schemas.microsoft.com/office/drawing/2014/main" id="{8D99AE9A-8E17-4365-A1B6-1DEE24B81408}"/>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5651"/>
    <xdr:sp macro="" textlink="">
      <xdr:nvSpPr>
        <xdr:cNvPr id="912" name="Text Box 6">
          <a:extLst>
            <a:ext uri="{FF2B5EF4-FFF2-40B4-BE49-F238E27FC236}">
              <a16:creationId xmlns="" xmlns:a16="http://schemas.microsoft.com/office/drawing/2014/main" id="{D418DC21-CE3E-46B8-95C2-0D5E356339CC}"/>
            </a:ext>
          </a:extLst>
        </xdr:cNvPr>
        <xdr:cNvSpPr txBox="1">
          <a:spLocks noChangeArrowheads="1"/>
        </xdr:cNvSpPr>
      </xdr:nvSpPr>
      <xdr:spPr bwMode="auto">
        <a:xfrm>
          <a:off x="1223010" y="1905000"/>
          <a:ext cx="76200" cy="185651"/>
        </a:xfrm>
        <a:prstGeom prst="rect">
          <a:avLst/>
        </a:prstGeom>
        <a:noFill/>
        <a:ln w="9525">
          <a:noFill/>
          <a:miter lim="800000"/>
          <a:headEnd/>
          <a:tailEnd/>
        </a:ln>
      </xdr:spPr>
    </xdr:sp>
    <xdr:clientData/>
  </xdr:oneCellAnchor>
  <xdr:oneCellAnchor>
    <xdr:from>
      <xdr:col>1</xdr:col>
      <xdr:colOff>838200</xdr:colOff>
      <xdr:row>9</xdr:row>
      <xdr:rowOff>0</xdr:rowOff>
    </xdr:from>
    <xdr:ext cx="76200" cy="200025"/>
    <xdr:sp macro="" textlink="">
      <xdr:nvSpPr>
        <xdr:cNvPr id="913" name="Text Box 6">
          <a:extLst>
            <a:ext uri="{FF2B5EF4-FFF2-40B4-BE49-F238E27FC236}">
              <a16:creationId xmlns="" xmlns:a16="http://schemas.microsoft.com/office/drawing/2014/main" id="{A6FD8CED-8369-4E2B-AEFA-DEAC0B71BB7B}"/>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14" name="Text Box 6">
          <a:extLst>
            <a:ext uri="{FF2B5EF4-FFF2-40B4-BE49-F238E27FC236}">
              <a16:creationId xmlns="" xmlns:a16="http://schemas.microsoft.com/office/drawing/2014/main" id="{B760CC77-CDEF-42F5-B472-B38090A6C83D}"/>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15" name="Text Box 6">
          <a:extLst>
            <a:ext uri="{FF2B5EF4-FFF2-40B4-BE49-F238E27FC236}">
              <a16:creationId xmlns="" xmlns:a16="http://schemas.microsoft.com/office/drawing/2014/main" id="{FE5A4804-7879-41C5-985B-2A6D4BA8F412}"/>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9</xdr:row>
      <xdr:rowOff>0</xdr:rowOff>
    </xdr:from>
    <xdr:ext cx="76200" cy="200025"/>
    <xdr:sp macro="" textlink="">
      <xdr:nvSpPr>
        <xdr:cNvPr id="916" name="Text Box 6">
          <a:extLst>
            <a:ext uri="{FF2B5EF4-FFF2-40B4-BE49-F238E27FC236}">
              <a16:creationId xmlns="" xmlns:a16="http://schemas.microsoft.com/office/drawing/2014/main" id="{BAB32AA3-BC1F-4268-A754-F9B2844A2DA6}"/>
            </a:ext>
          </a:extLst>
        </xdr:cNvPr>
        <xdr:cNvSpPr txBox="1">
          <a:spLocks noChangeArrowheads="1"/>
        </xdr:cNvSpPr>
      </xdr:nvSpPr>
      <xdr:spPr bwMode="auto">
        <a:xfrm>
          <a:off x="1219200" y="171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9</xdr:row>
      <xdr:rowOff>0</xdr:rowOff>
    </xdr:from>
    <xdr:ext cx="76200" cy="203835"/>
    <xdr:sp macro="" textlink="">
      <xdr:nvSpPr>
        <xdr:cNvPr id="917" name="Text Box 6">
          <a:extLst>
            <a:ext uri="{FF2B5EF4-FFF2-40B4-BE49-F238E27FC236}">
              <a16:creationId xmlns="" xmlns:a16="http://schemas.microsoft.com/office/drawing/2014/main" id="{4BC52C2B-5FE5-4CB0-9F58-81663F16AE3A}"/>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861060</xdr:colOff>
      <xdr:row>9</xdr:row>
      <xdr:rowOff>0</xdr:rowOff>
    </xdr:from>
    <xdr:ext cx="76200" cy="203835"/>
    <xdr:sp macro="" textlink="">
      <xdr:nvSpPr>
        <xdr:cNvPr id="918" name="Text Box 6">
          <a:extLst>
            <a:ext uri="{FF2B5EF4-FFF2-40B4-BE49-F238E27FC236}">
              <a16:creationId xmlns="" xmlns:a16="http://schemas.microsoft.com/office/drawing/2014/main" id="{B8B442AA-7C81-4925-BD23-4C403516F7FF}"/>
            </a:ext>
          </a:extLst>
        </xdr:cNvPr>
        <xdr:cNvSpPr txBox="1">
          <a:spLocks noChangeArrowheads="1"/>
        </xdr:cNvSpPr>
      </xdr:nvSpPr>
      <xdr:spPr bwMode="auto">
        <a:xfrm>
          <a:off x="1223010" y="1714500"/>
          <a:ext cx="76200" cy="203835"/>
        </a:xfrm>
        <a:prstGeom prst="rect">
          <a:avLst/>
        </a:prstGeom>
        <a:noFill/>
        <a:ln w="9525">
          <a:noFill/>
          <a:miter lim="800000"/>
          <a:headEnd/>
          <a:tailEnd/>
        </a:ln>
      </xdr:spPr>
    </xdr:sp>
    <xdr:clientData/>
  </xdr:oneCellAnchor>
  <xdr:oneCellAnchor>
    <xdr:from>
      <xdr:col>1</xdr:col>
      <xdr:colOff>838200</xdr:colOff>
      <xdr:row>10</xdr:row>
      <xdr:rowOff>0</xdr:rowOff>
    </xdr:from>
    <xdr:ext cx="76200" cy="200025"/>
    <xdr:sp macro="" textlink="">
      <xdr:nvSpPr>
        <xdr:cNvPr id="919" name="Text Box 6">
          <a:extLst>
            <a:ext uri="{FF2B5EF4-FFF2-40B4-BE49-F238E27FC236}">
              <a16:creationId xmlns="" xmlns:a16="http://schemas.microsoft.com/office/drawing/2014/main" id="{93947B6E-D314-42B0-B53F-75752D1BA9EE}"/>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20" name="Text Box 6">
          <a:extLst>
            <a:ext uri="{FF2B5EF4-FFF2-40B4-BE49-F238E27FC236}">
              <a16:creationId xmlns="" xmlns:a16="http://schemas.microsoft.com/office/drawing/2014/main" id="{F8EA8C5B-02E2-4D54-9E01-F9FF83352881}"/>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xdr:row>
      <xdr:rowOff>0</xdr:rowOff>
    </xdr:from>
    <xdr:ext cx="76200" cy="200891"/>
    <xdr:sp macro="" textlink="">
      <xdr:nvSpPr>
        <xdr:cNvPr id="921" name="Text Box 6">
          <a:extLst>
            <a:ext uri="{FF2B5EF4-FFF2-40B4-BE49-F238E27FC236}">
              <a16:creationId xmlns="" xmlns:a16="http://schemas.microsoft.com/office/drawing/2014/main" id="{FF9153D0-C515-442B-A95B-026CC51D18AB}"/>
            </a:ext>
          </a:extLst>
        </xdr:cNvPr>
        <xdr:cNvSpPr txBox="1">
          <a:spLocks noChangeArrowheads="1"/>
        </xdr:cNvSpPr>
      </xdr:nvSpPr>
      <xdr:spPr bwMode="auto">
        <a:xfrm>
          <a:off x="1222664" y="190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xdr:row>
      <xdr:rowOff>0</xdr:rowOff>
    </xdr:from>
    <xdr:ext cx="76200" cy="188191"/>
    <xdr:sp macro="" textlink="">
      <xdr:nvSpPr>
        <xdr:cNvPr id="922" name="Text Box 6">
          <a:extLst>
            <a:ext uri="{FF2B5EF4-FFF2-40B4-BE49-F238E27FC236}">
              <a16:creationId xmlns="" xmlns:a16="http://schemas.microsoft.com/office/drawing/2014/main" id="{359AFD96-0DC0-4F42-8007-A0A617D34529}"/>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923" name="Text Box 6">
          <a:extLst>
            <a:ext uri="{FF2B5EF4-FFF2-40B4-BE49-F238E27FC236}">
              <a16:creationId xmlns="" xmlns:a16="http://schemas.microsoft.com/office/drawing/2014/main" id="{E3214C1E-8E51-4938-9A59-9442E7A350E7}"/>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924" name="Text Box 6">
          <a:extLst>
            <a:ext uri="{FF2B5EF4-FFF2-40B4-BE49-F238E27FC236}">
              <a16:creationId xmlns="" xmlns:a16="http://schemas.microsoft.com/office/drawing/2014/main" id="{DC115604-00FD-4F80-B271-D7A827E86D6A}"/>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925" name="Text Box 6">
          <a:extLst>
            <a:ext uri="{FF2B5EF4-FFF2-40B4-BE49-F238E27FC236}">
              <a16:creationId xmlns="" xmlns:a16="http://schemas.microsoft.com/office/drawing/2014/main" id="{768B2373-DFDB-4781-91F2-A34D252800EF}"/>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926" name="Text Box 6">
          <a:extLst>
            <a:ext uri="{FF2B5EF4-FFF2-40B4-BE49-F238E27FC236}">
              <a16:creationId xmlns="" xmlns:a16="http://schemas.microsoft.com/office/drawing/2014/main" id="{AC50D0C4-93CF-470E-B663-53F683228F84}"/>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927" name="Text Box 6">
          <a:extLst>
            <a:ext uri="{FF2B5EF4-FFF2-40B4-BE49-F238E27FC236}">
              <a16:creationId xmlns="" xmlns:a16="http://schemas.microsoft.com/office/drawing/2014/main" id="{86BB8290-80B7-4C44-8342-5FA55631D715}"/>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861060</xdr:colOff>
      <xdr:row>10</xdr:row>
      <xdr:rowOff>0</xdr:rowOff>
    </xdr:from>
    <xdr:ext cx="76200" cy="188191"/>
    <xdr:sp macro="" textlink="">
      <xdr:nvSpPr>
        <xdr:cNvPr id="928" name="Text Box 6">
          <a:extLst>
            <a:ext uri="{FF2B5EF4-FFF2-40B4-BE49-F238E27FC236}">
              <a16:creationId xmlns="" xmlns:a16="http://schemas.microsoft.com/office/drawing/2014/main" id="{B5C3B7DE-36E7-42A7-B4AD-96FDA488C6B3}"/>
            </a:ext>
          </a:extLst>
        </xdr:cNvPr>
        <xdr:cNvSpPr txBox="1">
          <a:spLocks noChangeArrowheads="1"/>
        </xdr:cNvSpPr>
      </xdr:nvSpPr>
      <xdr:spPr bwMode="auto">
        <a:xfrm>
          <a:off x="1223010" y="1905000"/>
          <a:ext cx="76200" cy="188191"/>
        </a:xfrm>
        <a:prstGeom prst="rect">
          <a:avLst/>
        </a:prstGeom>
        <a:noFill/>
        <a:ln w="9525">
          <a:noFill/>
          <a:miter lim="800000"/>
          <a:headEnd/>
          <a:tailEnd/>
        </a:ln>
      </xdr:spPr>
    </xdr:sp>
    <xdr:clientData/>
  </xdr:oneCellAnchor>
  <xdr:oneCellAnchor>
    <xdr:from>
      <xdr:col>1</xdr:col>
      <xdr:colOff>861060</xdr:colOff>
      <xdr:row>10</xdr:row>
      <xdr:rowOff>0</xdr:rowOff>
    </xdr:from>
    <xdr:ext cx="76200" cy="203835"/>
    <xdr:sp macro="" textlink="">
      <xdr:nvSpPr>
        <xdr:cNvPr id="929" name="Text Box 6">
          <a:extLst>
            <a:ext uri="{FF2B5EF4-FFF2-40B4-BE49-F238E27FC236}">
              <a16:creationId xmlns="" xmlns:a16="http://schemas.microsoft.com/office/drawing/2014/main" id="{38187056-352E-4E1B-A2E2-D804DE2AC812}"/>
            </a:ext>
          </a:extLst>
        </xdr:cNvPr>
        <xdr:cNvSpPr txBox="1">
          <a:spLocks noChangeArrowheads="1"/>
        </xdr:cNvSpPr>
      </xdr:nvSpPr>
      <xdr:spPr bwMode="auto">
        <a:xfrm>
          <a:off x="1223010" y="1905000"/>
          <a:ext cx="76200" cy="203835"/>
        </a:xfrm>
        <a:prstGeom prst="rect">
          <a:avLst/>
        </a:prstGeom>
        <a:noFill/>
        <a:ln w="9525">
          <a:noFill/>
          <a:miter lim="800000"/>
          <a:headEnd/>
          <a:tailEnd/>
        </a:ln>
      </xdr:spPr>
    </xdr:sp>
    <xdr:clientData/>
  </xdr:oneCellAnchor>
  <xdr:oneCellAnchor>
    <xdr:from>
      <xdr:col>1</xdr:col>
      <xdr:colOff>838200</xdr:colOff>
      <xdr:row>10</xdr:row>
      <xdr:rowOff>0</xdr:rowOff>
    </xdr:from>
    <xdr:ext cx="76200" cy="200025"/>
    <xdr:sp macro="" textlink="">
      <xdr:nvSpPr>
        <xdr:cNvPr id="930" name="Text Box 6">
          <a:extLst>
            <a:ext uri="{FF2B5EF4-FFF2-40B4-BE49-F238E27FC236}">
              <a16:creationId xmlns="" xmlns:a16="http://schemas.microsoft.com/office/drawing/2014/main" id="{9C7E7ECB-D3D3-46F3-8E90-9EBBC4EA0B36}"/>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xdr:row>
      <xdr:rowOff>0</xdr:rowOff>
    </xdr:from>
    <xdr:ext cx="76200" cy="200025"/>
    <xdr:sp macro="" textlink="">
      <xdr:nvSpPr>
        <xdr:cNvPr id="931" name="Text Box 6">
          <a:extLst>
            <a:ext uri="{FF2B5EF4-FFF2-40B4-BE49-F238E27FC236}">
              <a16:creationId xmlns="" xmlns:a16="http://schemas.microsoft.com/office/drawing/2014/main" id="{EFE0B86E-AF20-4DC1-93F9-E67BFE55D47E}"/>
            </a:ext>
          </a:extLst>
        </xdr:cNvPr>
        <xdr:cNvSpPr txBox="1">
          <a:spLocks noChangeArrowheads="1"/>
        </xdr:cNvSpPr>
      </xdr:nvSpPr>
      <xdr:spPr bwMode="auto">
        <a:xfrm>
          <a:off x="1219200" y="19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10</xdr:row>
      <xdr:rowOff>0</xdr:rowOff>
    </xdr:from>
    <xdr:ext cx="76200" cy="200891"/>
    <xdr:sp macro="" textlink="">
      <xdr:nvSpPr>
        <xdr:cNvPr id="932" name="Text Box 6">
          <a:extLst>
            <a:ext uri="{FF2B5EF4-FFF2-40B4-BE49-F238E27FC236}">
              <a16:creationId xmlns="" xmlns:a16="http://schemas.microsoft.com/office/drawing/2014/main" id="{43F50DFD-9B3E-4EAD-BEAC-558F578CB849}"/>
            </a:ext>
          </a:extLst>
        </xdr:cNvPr>
        <xdr:cNvSpPr txBox="1">
          <a:spLocks noChangeArrowheads="1"/>
        </xdr:cNvSpPr>
      </xdr:nvSpPr>
      <xdr:spPr bwMode="auto">
        <a:xfrm>
          <a:off x="1222664" y="190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41</xdr:row>
      <xdr:rowOff>0</xdr:rowOff>
    </xdr:from>
    <xdr:ext cx="76200" cy="203835"/>
    <xdr:sp macro="" textlink="">
      <xdr:nvSpPr>
        <xdr:cNvPr id="933" name="Text Box 6">
          <a:extLst>
            <a:ext uri="{FF2B5EF4-FFF2-40B4-BE49-F238E27FC236}">
              <a16:creationId xmlns="" xmlns:a16="http://schemas.microsoft.com/office/drawing/2014/main" id="{6B581EC6-E4CC-418F-80E2-9237F9515FDD}"/>
            </a:ext>
          </a:extLst>
        </xdr:cNvPr>
        <xdr:cNvSpPr txBox="1">
          <a:spLocks noChangeArrowheads="1"/>
        </xdr:cNvSpPr>
      </xdr:nvSpPr>
      <xdr:spPr bwMode="auto">
        <a:xfrm>
          <a:off x="1223010" y="7810500"/>
          <a:ext cx="76200" cy="203835"/>
        </a:xfrm>
        <a:prstGeom prst="rect">
          <a:avLst/>
        </a:prstGeom>
        <a:noFill/>
        <a:ln w="9525">
          <a:noFill/>
          <a:miter lim="800000"/>
          <a:headEnd/>
          <a:tailEnd/>
        </a:ln>
      </xdr:spPr>
    </xdr:sp>
    <xdr:clientData/>
  </xdr:oneCellAnchor>
  <xdr:oneCellAnchor>
    <xdr:from>
      <xdr:col>1</xdr:col>
      <xdr:colOff>838200</xdr:colOff>
      <xdr:row>41</xdr:row>
      <xdr:rowOff>0</xdr:rowOff>
    </xdr:from>
    <xdr:ext cx="76200" cy="200025"/>
    <xdr:sp macro="" textlink="">
      <xdr:nvSpPr>
        <xdr:cNvPr id="934" name="Text Box 6">
          <a:extLst>
            <a:ext uri="{FF2B5EF4-FFF2-40B4-BE49-F238E27FC236}">
              <a16:creationId xmlns="" xmlns:a16="http://schemas.microsoft.com/office/drawing/2014/main" id="{644EB012-1AEA-469F-8E97-D05C9D27648E}"/>
            </a:ext>
          </a:extLst>
        </xdr:cNvPr>
        <xdr:cNvSpPr txBox="1">
          <a:spLocks noChangeArrowheads="1"/>
        </xdr:cNvSpPr>
      </xdr:nvSpPr>
      <xdr:spPr bwMode="auto">
        <a:xfrm>
          <a:off x="1219200" y="7810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935" name="Text Box 6">
          <a:extLst>
            <a:ext uri="{FF2B5EF4-FFF2-40B4-BE49-F238E27FC236}">
              <a16:creationId xmlns="" xmlns:a16="http://schemas.microsoft.com/office/drawing/2014/main" id="{3554C0F3-41DA-452B-919F-1CFB108A7276}"/>
            </a:ext>
          </a:extLst>
        </xdr:cNvPr>
        <xdr:cNvSpPr txBox="1">
          <a:spLocks noChangeArrowheads="1"/>
        </xdr:cNvSpPr>
      </xdr:nvSpPr>
      <xdr:spPr bwMode="auto">
        <a:xfrm>
          <a:off x="1219200" y="7810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xdr:row>
      <xdr:rowOff>0</xdr:rowOff>
    </xdr:from>
    <xdr:ext cx="76200" cy="200891"/>
    <xdr:sp macro="" textlink="">
      <xdr:nvSpPr>
        <xdr:cNvPr id="936" name="Text Box 6">
          <a:extLst>
            <a:ext uri="{FF2B5EF4-FFF2-40B4-BE49-F238E27FC236}">
              <a16:creationId xmlns="" xmlns:a16="http://schemas.microsoft.com/office/drawing/2014/main" id="{5F4C5908-82F1-4C8A-BE01-44E304A281FE}"/>
            </a:ext>
          </a:extLst>
        </xdr:cNvPr>
        <xdr:cNvSpPr txBox="1">
          <a:spLocks noChangeArrowheads="1"/>
        </xdr:cNvSpPr>
      </xdr:nvSpPr>
      <xdr:spPr bwMode="auto">
        <a:xfrm>
          <a:off x="1222664" y="7810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937" name="Text Box 6">
          <a:extLst>
            <a:ext uri="{FF2B5EF4-FFF2-40B4-BE49-F238E27FC236}">
              <a16:creationId xmlns="" xmlns:a16="http://schemas.microsoft.com/office/drawing/2014/main" id="{CA198F31-56E5-4224-A7C5-4A9081DFD714}"/>
            </a:ext>
          </a:extLst>
        </xdr:cNvPr>
        <xdr:cNvSpPr txBox="1">
          <a:spLocks noChangeArrowheads="1"/>
        </xdr:cNvSpPr>
      </xdr:nvSpPr>
      <xdr:spPr bwMode="auto">
        <a:xfrm>
          <a:off x="1219200" y="7810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41</xdr:row>
      <xdr:rowOff>0</xdr:rowOff>
    </xdr:from>
    <xdr:ext cx="76200" cy="200025"/>
    <xdr:sp macro="" textlink="">
      <xdr:nvSpPr>
        <xdr:cNvPr id="938" name="Text Box 6">
          <a:extLst>
            <a:ext uri="{FF2B5EF4-FFF2-40B4-BE49-F238E27FC236}">
              <a16:creationId xmlns="" xmlns:a16="http://schemas.microsoft.com/office/drawing/2014/main" id="{77E7B77C-2560-4229-8372-7BC2BF9A27ED}"/>
            </a:ext>
          </a:extLst>
        </xdr:cNvPr>
        <xdr:cNvSpPr txBox="1">
          <a:spLocks noChangeArrowheads="1"/>
        </xdr:cNvSpPr>
      </xdr:nvSpPr>
      <xdr:spPr bwMode="auto">
        <a:xfrm>
          <a:off x="1219200" y="7810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41</xdr:row>
      <xdr:rowOff>0</xdr:rowOff>
    </xdr:from>
    <xdr:ext cx="76200" cy="200891"/>
    <xdr:sp macro="" textlink="">
      <xdr:nvSpPr>
        <xdr:cNvPr id="939" name="Text Box 6">
          <a:extLst>
            <a:ext uri="{FF2B5EF4-FFF2-40B4-BE49-F238E27FC236}">
              <a16:creationId xmlns="" xmlns:a16="http://schemas.microsoft.com/office/drawing/2014/main" id="{01061469-CE41-49B0-91E0-E5C470A9DC25}"/>
            </a:ext>
          </a:extLst>
        </xdr:cNvPr>
        <xdr:cNvSpPr txBox="1">
          <a:spLocks noChangeArrowheads="1"/>
        </xdr:cNvSpPr>
      </xdr:nvSpPr>
      <xdr:spPr bwMode="auto">
        <a:xfrm>
          <a:off x="1222664" y="7810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42</xdr:row>
      <xdr:rowOff>0</xdr:rowOff>
    </xdr:from>
    <xdr:ext cx="76200" cy="188191"/>
    <xdr:sp macro="" textlink="">
      <xdr:nvSpPr>
        <xdr:cNvPr id="940" name="Text Box 6">
          <a:extLst>
            <a:ext uri="{FF2B5EF4-FFF2-40B4-BE49-F238E27FC236}">
              <a16:creationId xmlns="" xmlns:a16="http://schemas.microsoft.com/office/drawing/2014/main" id="{350F4A7E-9BCE-4913-ABE8-FB5551B1D15E}"/>
            </a:ext>
          </a:extLst>
        </xdr:cNvPr>
        <xdr:cNvSpPr txBox="1">
          <a:spLocks noChangeArrowheads="1"/>
        </xdr:cNvSpPr>
      </xdr:nvSpPr>
      <xdr:spPr bwMode="auto">
        <a:xfrm>
          <a:off x="1223010" y="8001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941" name="Text Box 6">
          <a:extLst>
            <a:ext uri="{FF2B5EF4-FFF2-40B4-BE49-F238E27FC236}">
              <a16:creationId xmlns="" xmlns:a16="http://schemas.microsoft.com/office/drawing/2014/main" id="{2119A8BA-CFAF-46D0-A8CE-6E3517E8B96F}"/>
            </a:ext>
          </a:extLst>
        </xdr:cNvPr>
        <xdr:cNvSpPr txBox="1">
          <a:spLocks noChangeArrowheads="1"/>
        </xdr:cNvSpPr>
      </xdr:nvSpPr>
      <xdr:spPr bwMode="auto">
        <a:xfrm>
          <a:off x="1223010" y="8001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942" name="Text Box 6">
          <a:extLst>
            <a:ext uri="{FF2B5EF4-FFF2-40B4-BE49-F238E27FC236}">
              <a16:creationId xmlns="" xmlns:a16="http://schemas.microsoft.com/office/drawing/2014/main" id="{D1BD28DA-7CE2-4C31-B923-F24F8BEC4F6C}"/>
            </a:ext>
          </a:extLst>
        </xdr:cNvPr>
        <xdr:cNvSpPr txBox="1">
          <a:spLocks noChangeArrowheads="1"/>
        </xdr:cNvSpPr>
      </xdr:nvSpPr>
      <xdr:spPr bwMode="auto">
        <a:xfrm>
          <a:off x="1223010" y="8001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943" name="Text Box 6">
          <a:extLst>
            <a:ext uri="{FF2B5EF4-FFF2-40B4-BE49-F238E27FC236}">
              <a16:creationId xmlns="" xmlns:a16="http://schemas.microsoft.com/office/drawing/2014/main" id="{464CB44E-3A70-4469-B5FB-236445F60FC5}"/>
            </a:ext>
          </a:extLst>
        </xdr:cNvPr>
        <xdr:cNvSpPr txBox="1">
          <a:spLocks noChangeArrowheads="1"/>
        </xdr:cNvSpPr>
      </xdr:nvSpPr>
      <xdr:spPr bwMode="auto">
        <a:xfrm>
          <a:off x="1223010" y="8001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944" name="Text Box 6">
          <a:extLst>
            <a:ext uri="{FF2B5EF4-FFF2-40B4-BE49-F238E27FC236}">
              <a16:creationId xmlns="" xmlns:a16="http://schemas.microsoft.com/office/drawing/2014/main" id="{427E6B3B-D359-4017-AE9C-DBCBFB5A43F2}"/>
            </a:ext>
          </a:extLst>
        </xdr:cNvPr>
        <xdr:cNvSpPr txBox="1">
          <a:spLocks noChangeArrowheads="1"/>
        </xdr:cNvSpPr>
      </xdr:nvSpPr>
      <xdr:spPr bwMode="auto">
        <a:xfrm>
          <a:off x="1223010" y="8001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945" name="Text Box 6">
          <a:extLst>
            <a:ext uri="{FF2B5EF4-FFF2-40B4-BE49-F238E27FC236}">
              <a16:creationId xmlns="" xmlns:a16="http://schemas.microsoft.com/office/drawing/2014/main" id="{59278BFD-128E-47DE-8BE7-0B3BD0E73600}"/>
            </a:ext>
          </a:extLst>
        </xdr:cNvPr>
        <xdr:cNvSpPr txBox="1">
          <a:spLocks noChangeArrowheads="1"/>
        </xdr:cNvSpPr>
      </xdr:nvSpPr>
      <xdr:spPr bwMode="auto">
        <a:xfrm>
          <a:off x="1223010" y="8001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946" name="Text Box 6">
          <a:extLst>
            <a:ext uri="{FF2B5EF4-FFF2-40B4-BE49-F238E27FC236}">
              <a16:creationId xmlns="" xmlns:a16="http://schemas.microsoft.com/office/drawing/2014/main" id="{CB3013F4-F996-4F69-94F3-F45AABFE03E8}"/>
            </a:ext>
          </a:extLst>
        </xdr:cNvPr>
        <xdr:cNvSpPr txBox="1">
          <a:spLocks noChangeArrowheads="1"/>
        </xdr:cNvSpPr>
      </xdr:nvSpPr>
      <xdr:spPr bwMode="auto">
        <a:xfrm>
          <a:off x="1223010" y="8001000"/>
          <a:ext cx="76200" cy="203835"/>
        </a:xfrm>
        <a:prstGeom prst="rect">
          <a:avLst/>
        </a:prstGeom>
        <a:noFill/>
        <a:ln w="9525">
          <a:noFill/>
          <a:miter lim="800000"/>
          <a:headEnd/>
          <a:tailEnd/>
        </a:ln>
      </xdr:spPr>
    </xdr:sp>
    <xdr:clientData/>
  </xdr:oneCellAnchor>
  <xdr:oneCellAnchor>
    <xdr:from>
      <xdr:col>1</xdr:col>
      <xdr:colOff>861060</xdr:colOff>
      <xdr:row>42</xdr:row>
      <xdr:rowOff>0</xdr:rowOff>
    </xdr:from>
    <xdr:ext cx="76200" cy="188191"/>
    <xdr:sp macro="" textlink="">
      <xdr:nvSpPr>
        <xdr:cNvPr id="947" name="Text Box 6">
          <a:extLst>
            <a:ext uri="{FF2B5EF4-FFF2-40B4-BE49-F238E27FC236}">
              <a16:creationId xmlns="" xmlns:a16="http://schemas.microsoft.com/office/drawing/2014/main" id="{9EDA3448-8946-457C-9042-22C8B77E7A2C}"/>
            </a:ext>
          </a:extLst>
        </xdr:cNvPr>
        <xdr:cNvSpPr txBox="1">
          <a:spLocks noChangeArrowheads="1"/>
        </xdr:cNvSpPr>
      </xdr:nvSpPr>
      <xdr:spPr bwMode="auto">
        <a:xfrm>
          <a:off x="1223010" y="8001000"/>
          <a:ext cx="76200" cy="188191"/>
        </a:xfrm>
        <a:prstGeom prst="rect">
          <a:avLst/>
        </a:prstGeom>
        <a:noFill/>
        <a:ln w="9525">
          <a:noFill/>
          <a:miter lim="800000"/>
          <a:headEnd/>
          <a:tailEnd/>
        </a:ln>
      </xdr:spPr>
    </xdr:sp>
    <xdr:clientData/>
  </xdr:oneCellAnchor>
  <xdr:oneCellAnchor>
    <xdr:from>
      <xdr:col>1</xdr:col>
      <xdr:colOff>861060</xdr:colOff>
      <xdr:row>42</xdr:row>
      <xdr:rowOff>0</xdr:rowOff>
    </xdr:from>
    <xdr:ext cx="76200" cy="203835"/>
    <xdr:sp macro="" textlink="">
      <xdr:nvSpPr>
        <xdr:cNvPr id="948" name="Text Box 6">
          <a:extLst>
            <a:ext uri="{FF2B5EF4-FFF2-40B4-BE49-F238E27FC236}">
              <a16:creationId xmlns="" xmlns:a16="http://schemas.microsoft.com/office/drawing/2014/main" id="{72CAFEDD-5B9C-4DDB-B70C-B091A9E9C849}"/>
            </a:ext>
          </a:extLst>
        </xdr:cNvPr>
        <xdr:cNvSpPr txBox="1">
          <a:spLocks noChangeArrowheads="1"/>
        </xdr:cNvSpPr>
      </xdr:nvSpPr>
      <xdr:spPr bwMode="auto">
        <a:xfrm>
          <a:off x="1223010" y="8001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49" name="Text Box 6">
          <a:extLst>
            <a:ext uri="{FF2B5EF4-FFF2-40B4-BE49-F238E27FC236}">
              <a16:creationId xmlns="" xmlns:a16="http://schemas.microsoft.com/office/drawing/2014/main" id="{44CBEF11-AC1C-4828-BC5C-7A14B1DBCCDF}"/>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950" name="Text Box 6">
          <a:extLst>
            <a:ext uri="{FF2B5EF4-FFF2-40B4-BE49-F238E27FC236}">
              <a16:creationId xmlns="" xmlns:a16="http://schemas.microsoft.com/office/drawing/2014/main" id="{120642AA-5E69-4759-9985-AFD31D53B341}"/>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51" name="Text Box 6">
          <a:extLst>
            <a:ext uri="{FF2B5EF4-FFF2-40B4-BE49-F238E27FC236}">
              <a16:creationId xmlns="" xmlns:a16="http://schemas.microsoft.com/office/drawing/2014/main" id="{6380AABB-552E-4164-82B4-F35AE7734669}"/>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952" name="Text Box 6">
          <a:extLst>
            <a:ext uri="{FF2B5EF4-FFF2-40B4-BE49-F238E27FC236}">
              <a16:creationId xmlns="" xmlns:a16="http://schemas.microsoft.com/office/drawing/2014/main" id="{95407E7A-3F08-4830-A617-33BFF47696C4}"/>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53" name="Text Box 6">
          <a:extLst>
            <a:ext uri="{FF2B5EF4-FFF2-40B4-BE49-F238E27FC236}">
              <a16:creationId xmlns="" xmlns:a16="http://schemas.microsoft.com/office/drawing/2014/main" id="{4C898F84-D142-411F-AD68-0820094421A0}"/>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54" name="Text Box 6">
          <a:extLst>
            <a:ext uri="{FF2B5EF4-FFF2-40B4-BE49-F238E27FC236}">
              <a16:creationId xmlns="" xmlns:a16="http://schemas.microsoft.com/office/drawing/2014/main" id="{84F4D3D5-7043-4229-81F5-FD3E77482DC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955" name="Text Box 6">
          <a:extLst>
            <a:ext uri="{FF2B5EF4-FFF2-40B4-BE49-F238E27FC236}">
              <a16:creationId xmlns="" xmlns:a16="http://schemas.microsoft.com/office/drawing/2014/main" id="{764C95A9-B279-4996-A18C-85A4BE7D1407}"/>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956" name="Text Box 6">
          <a:extLst>
            <a:ext uri="{FF2B5EF4-FFF2-40B4-BE49-F238E27FC236}">
              <a16:creationId xmlns="" xmlns:a16="http://schemas.microsoft.com/office/drawing/2014/main" id="{8E6E1ED9-0494-4FC9-BEBA-876FE8A397FF}"/>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57" name="Text Box 6">
          <a:extLst>
            <a:ext uri="{FF2B5EF4-FFF2-40B4-BE49-F238E27FC236}">
              <a16:creationId xmlns="" xmlns:a16="http://schemas.microsoft.com/office/drawing/2014/main" id="{0D52DBAE-762F-4438-B22C-D66135C52EB9}"/>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58" name="Text Box 6">
          <a:extLst>
            <a:ext uri="{FF2B5EF4-FFF2-40B4-BE49-F238E27FC236}">
              <a16:creationId xmlns="" xmlns:a16="http://schemas.microsoft.com/office/drawing/2014/main" id="{62358B37-B751-4629-9CEC-AA3F7BC870E8}"/>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59" name="Text Box 6">
          <a:extLst>
            <a:ext uri="{FF2B5EF4-FFF2-40B4-BE49-F238E27FC236}">
              <a16:creationId xmlns="" xmlns:a16="http://schemas.microsoft.com/office/drawing/2014/main" id="{F2E783F6-B0FF-45FD-ABFE-8B2B230E73C8}"/>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60" name="Text Box 6">
          <a:extLst>
            <a:ext uri="{FF2B5EF4-FFF2-40B4-BE49-F238E27FC236}">
              <a16:creationId xmlns="" xmlns:a16="http://schemas.microsoft.com/office/drawing/2014/main" id="{55C509B7-325A-48BB-BB0D-50202D1E12AD}"/>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961" name="Text Box 6">
          <a:extLst>
            <a:ext uri="{FF2B5EF4-FFF2-40B4-BE49-F238E27FC236}">
              <a16:creationId xmlns="" xmlns:a16="http://schemas.microsoft.com/office/drawing/2014/main" id="{65A12109-D158-4A79-B823-9523F9D03399}"/>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62" name="Text Box 6">
          <a:extLst>
            <a:ext uri="{FF2B5EF4-FFF2-40B4-BE49-F238E27FC236}">
              <a16:creationId xmlns="" xmlns:a16="http://schemas.microsoft.com/office/drawing/2014/main" id="{27BBF680-55BA-46CB-A6FB-DB4E06F91B2A}"/>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963" name="Text Box 6">
          <a:extLst>
            <a:ext uri="{FF2B5EF4-FFF2-40B4-BE49-F238E27FC236}">
              <a16:creationId xmlns="" xmlns:a16="http://schemas.microsoft.com/office/drawing/2014/main" id="{8701EA95-E669-471C-AA76-F16D78C67381}"/>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64" name="Text Box 6">
          <a:extLst>
            <a:ext uri="{FF2B5EF4-FFF2-40B4-BE49-F238E27FC236}">
              <a16:creationId xmlns="" xmlns:a16="http://schemas.microsoft.com/office/drawing/2014/main" id="{76D3C35E-70B8-41DA-AB1B-3C44F913F064}"/>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65" name="Text Box 6">
          <a:extLst>
            <a:ext uri="{FF2B5EF4-FFF2-40B4-BE49-F238E27FC236}">
              <a16:creationId xmlns="" xmlns:a16="http://schemas.microsoft.com/office/drawing/2014/main" id="{3914BCE2-523C-47D4-9DBD-32FEFC54B74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966" name="Text Box 6">
          <a:extLst>
            <a:ext uri="{FF2B5EF4-FFF2-40B4-BE49-F238E27FC236}">
              <a16:creationId xmlns="" xmlns:a16="http://schemas.microsoft.com/office/drawing/2014/main" id="{ECA811D6-811B-4627-9E38-E6DE4AF841B6}"/>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967" name="Text Box 6">
          <a:extLst>
            <a:ext uri="{FF2B5EF4-FFF2-40B4-BE49-F238E27FC236}">
              <a16:creationId xmlns="" xmlns:a16="http://schemas.microsoft.com/office/drawing/2014/main" id="{EF9F81C7-B91B-4124-850C-50A5D7C1D101}"/>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68" name="Text Box 6">
          <a:extLst>
            <a:ext uri="{FF2B5EF4-FFF2-40B4-BE49-F238E27FC236}">
              <a16:creationId xmlns="" xmlns:a16="http://schemas.microsoft.com/office/drawing/2014/main" id="{7325D54E-0C15-43F4-ADDF-B4671ACE41F1}"/>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69" name="Text Box 6">
          <a:extLst>
            <a:ext uri="{FF2B5EF4-FFF2-40B4-BE49-F238E27FC236}">
              <a16:creationId xmlns="" xmlns:a16="http://schemas.microsoft.com/office/drawing/2014/main" id="{2FFE7DC4-3F33-4FE5-B06D-36287C0411F6}"/>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70" name="Text Box 6">
          <a:extLst>
            <a:ext uri="{FF2B5EF4-FFF2-40B4-BE49-F238E27FC236}">
              <a16:creationId xmlns="" xmlns:a16="http://schemas.microsoft.com/office/drawing/2014/main" id="{3ED27B03-DB42-4720-B0BC-44B97B0F5614}"/>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71" name="Text Box 6">
          <a:extLst>
            <a:ext uri="{FF2B5EF4-FFF2-40B4-BE49-F238E27FC236}">
              <a16:creationId xmlns="" xmlns:a16="http://schemas.microsoft.com/office/drawing/2014/main" id="{2314E7B8-0536-4317-83ED-732AECD1FE6C}"/>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972" name="Text Box 6">
          <a:extLst>
            <a:ext uri="{FF2B5EF4-FFF2-40B4-BE49-F238E27FC236}">
              <a16:creationId xmlns="" xmlns:a16="http://schemas.microsoft.com/office/drawing/2014/main" id="{D646B8FE-B26A-495F-97D3-04D7C0A75B2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73" name="Text Box 6">
          <a:extLst>
            <a:ext uri="{FF2B5EF4-FFF2-40B4-BE49-F238E27FC236}">
              <a16:creationId xmlns="" xmlns:a16="http://schemas.microsoft.com/office/drawing/2014/main" id="{3B442B65-0E53-4B27-AFF4-99E7E141271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974" name="Text Box 6">
          <a:extLst>
            <a:ext uri="{FF2B5EF4-FFF2-40B4-BE49-F238E27FC236}">
              <a16:creationId xmlns="" xmlns:a16="http://schemas.microsoft.com/office/drawing/2014/main" id="{458C7054-0AC9-4AAB-ADCD-5F8A5EF640E4}"/>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75" name="Text Box 6">
          <a:extLst>
            <a:ext uri="{FF2B5EF4-FFF2-40B4-BE49-F238E27FC236}">
              <a16:creationId xmlns="" xmlns:a16="http://schemas.microsoft.com/office/drawing/2014/main" id="{3ED6F749-5CD9-4818-B2F0-F916DE6EB29A}"/>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76" name="Text Box 6">
          <a:extLst>
            <a:ext uri="{FF2B5EF4-FFF2-40B4-BE49-F238E27FC236}">
              <a16:creationId xmlns="" xmlns:a16="http://schemas.microsoft.com/office/drawing/2014/main" id="{91A9D17E-8BDC-47B7-967B-07A38D74F802}"/>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977" name="Text Box 6">
          <a:extLst>
            <a:ext uri="{FF2B5EF4-FFF2-40B4-BE49-F238E27FC236}">
              <a16:creationId xmlns="" xmlns:a16="http://schemas.microsoft.com/office/drawing/2014/main" id="{E65855AE-C5F7-4656-B55D-4A317C7A038B}"/>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978" name="Text Box 6">
          <a:extLst>
            <a:ext uri="{FF2B5EF4-FFF2-40B4-BE49-F238E27FC236}">
              <a16:creationId xmlns="" xmlns:a16="http://schemas.microsoft.com/office/drawing/2014/main" id="{27A31CA4-C4FD-4988-ACE8-BB2A3743A19C}"/>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79" name="Text Box 6">
          <a:extLst>
            <a:ext uri="{FF2B5EF4-FFF2-40B4-BE49-F238E27FC236}">
              <a16:creationId xmlns="" xmlns:a16="http://schemas.microsoft.com/office/drawing/2014/main" id="{558F538C-8377-4CD8-B3BB-04BB14027AB5}"/>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80" name="Text Box 6">
          <a:extLst>
            <a:ext uri="{FF2B5EF4-FFF2-40B4-BE49-F238E27FC236}">
              <a16:creationId xmlns="" xmlns:a16="http://schemas.microsoft.com/office/drawing/2014/main" id="{33A5FD43-D0C2-48E9-9384-99884F707920}"/>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81" name="Text Box 6">
          <a:extLst>
            <a:ext uri="{FF2B5EF4-FFF2-40B4-BE49-F238E27FC236}">
              <a16:creationId xmlns="" xmlns:a16="http://schemas.microsoft.com/office/drawing/2014/main" id="{F94DC401-D346-4D96-842B-6113C87F5252}"/>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82" name="Text Box 6">
          <a:extLst>
            <a:ext uri="{FF2B5EF4-FFF2-40B4-BE49-F238E27FC236}">
              <a16:creationId xmlns="" xmlns:a16="http://schemas.microsoft.com/office/drawing/2014/main" id="{AC30CD64-4BEA-416B-AD39-2EC9869A13C5}"/>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83" name="Text Box 6">
          <a:extLst>
            <a:ext uri="{FF2B5EF4-FFF2-40B4-BE49-F238E27FC236}">
              <a16:creationId xmlns="" xmlns:a16="http://schemas.microsoft.com/office/drawing/2014/main" id="{9DDDA0A2-2DF1-4F1E-B1C5-35B31C0FEA1E}"/>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84" name="Text Box 6">
          <a:extLst>
            <a:ext uri="{FF2B5EF4-FFF2-40B4-BE49-F238E27FC236}">
              <a16:creationId xmlns="" xmlns:a16="http://schemas.microsoft.com/office/drawing/2014/main" id="{3EB17C91-F991-44B4-B688-012B194C6A3A}"/>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85" name="Text Box 6">
          <a:extLst>
            <a:ext uri="{FF2B5EF4-FFF2-40B4-BE49-F238E27FC236}">
              <a16:creationId xmlns="" xmlns:a16="http://schemas.microsoft.com/office/drawing/2014/main" id="{BFEBE7F5-89ED-4D22-AED3-FAD94DB936E0}"/>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986" name="Text Box 6">
          <a:extLst>
            <a:ext uri="{FF2B5EF4-FFF2-40B4-BE49-F238E27FC236}">
              <a16:creationId xmlns="" xmlns:a16="http://schemas.microsoft.com/office/drawing/2014/main" id="{520AEB0B-4D0A-4B29-A216-7AA7FC3DEA96}"/>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987" name="Text Box 6">
          <a:extLst>
            <a:ext uri="{FF2B5EF4-FFF2-40B4-BE49-F238E27FC236}">
              <a16:creationId xmlns="" xmlns:a16="http://schemas.microsoft.com/office/drawing/2014/main" id="{571670D6-EB21-446F-B70C-45E481FC0A4E}"/>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88" name="Text Box 6">
          <a:extLst>
            <a:ext uri="{FF2B5EF4-FFF2-40B4-BE49-F238E27FC236}">
              <a16:creationId xmlns="" xmlns:a16="http://schemas.microsoft.com/office/drawing/2014/main" id="{28B4E6B9-CEDE-46BE-9CD0-530F7B91E72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989" name="Text Box 6">
          <a:extLst>
            <a:ext uri="{FF2B5EF4-FFF2-40B4-BE49-F238E27FC236}">
              <a16:creationId xmlns="" xmlns:a16="http://schemas.microsoft.com/office/drawing/2014/main" id="{402E8496-5D35-4052-AB11-582508D3A7A8}"/>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90" name="Text Box 6">
          <a:extLst>
            <a:ext uri="{FF2B5EF4-FFF2-40B4-BE49-F238E27FC236}">
              <a16:creationId xmlns="" xmlns:a16="http://schemas.microsoft.com/office/drawing/2014/main" id="{19F85118-8018-4321-94B2-EFB01233FC53}"/>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91" name="Text Box 6">
          <a:extLst>
            <a:ext uri="{FF2B5EF4-FFF2-40B4-BE49-F238E27FC236}">
              <a16:creationId xmlns="" xmlns:a16="http://schemas.microsoft.com/office/drawing/2014/main" id="{E84D7AF6-4B6A-4D97-8D2E-2AE339BC8ABE}"/>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992" name="Text Box 6">
          <a:extLst>
            <a:ext uri="{FF2B5EF4-FFF2-40B4-BE49-F238E27FC236}">
              <a16:creationId xmlns="" xmlns:a16="http://schemas.microsoft.com/office/drawing/2014/main" id="{AFD73707-A0D7-4C24-B053-56F0D3B9D29D}"/>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93" name="Text Box 6">
          <a:extLst>
            <a:ext uri="{FF2B5EF4-FFF2-40B4-BE49-F238E27FC236}">
              <a16:creationId xmlns="" xmlns:a16="http://schemas.microsoft.com/office/drawing/2014/main" id="{F7357053-C8BB-4D40-A9EC-9D78792E9381}"/>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94" name="Text Box 6">
          <a:extLst>
            <a:ext uri="{FF2B5EF4-FFF2-40B4-BE49-F238E27FC236}">
              <a16:creationId xmlns="" xmlns:a16="http://schemas.microsoft.com/office/drawing/2014/main" id="{A2C287E1-9D6D-4A56-8A2D-C9D7AC78C7A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95" name="Text Box 6">
          <a:extLst>
            <a:ext uri="{FF2B5EF4-FFF2-40B4-BE49-F238E27FC236}">
              <a16:creationId xmlns="" xmlns:a16="http://schemas.microsoft.com/office/drawing/2014/main" id="{87ED0E6F-4DEF-4FFC-8607-5AF5A096F38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96" name="Text Box 6">
          <a:extLst>
            <a:ext uri="{FF2B5EF4-FFF2-40B4-BE49-F238E27FC236}">
              <a16:creationId xmlns="" xmlns:a16="http://schemas.microsoft.com/office/drawing/2014/main" id="{FE745428-407F-4A1E-A608-A41DE8D023BC}"/>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97" name="Text Box 6">
          <a:extLst>
            <a:ext uri="{FF2B5EF4-FFF2-40B4-BE49-F238E27FC236}">
              <a16:creationId xmlns="" xmlns:a16="http://schemas.microsoft.com/office/drawing/2014/main" id="{A7695F39-E0C3-415F-9963-350729B1E1A0}"/>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98" name="Text Box 6">
          <a:extLst>
            <a:ext uri="{FF2B5EF4-FFF2-40B4-BE49-F238E27FC236}">
              <a16:creationId xmlns="" xmlns:a16="http://schemas.microsoft.com/office/drawing/2014/main" id="{20A2783F-E46D-4DBE-B30B-AE6A5FF0B8A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999" name="Text Box 6">
          <a:extLst>
            <a:ext uri="{FF2B5EF4-FFF2-40B4-BE49-F238E27FC236}">
              <a16:creationId xmlns="" xmlns:a16="http://schemas.microsoft.com/office/drawing/2014/main" id="{127CB829-B40F-4EDE-A927-C1B0B6851A14}"/>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00" name="Text Box 6">
          <a:extLst>
            <a:ext uri="{FF2B5EF4-FFF2-40B4-BE49-F238E27FC236}">
              <a16:creationId xmlns="" xmlns:a16="http://schemas.microsoft.com/office/drawing/2014/main" id="{53ED51EB-58EB-4C6B-BC66-A2EE6F24C0CF}"/>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001" name="Text Box 6">
          <a:extLst>
            <a:ext uri="{FF2B5EF4-FFF2-40B4-BE49-F238E27FC236}">
              <a16:creationId xmlns="" xmlns:a16="http://schemas.microsoft.com/office/drawing/2014/main" id="{7BBF5845-2E85-49BC-9A19-DADFBECC5586}"/>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002" name="Text Box 6">
          <a:extLst>
            <a:ext uri="{FF2B5EF4-FFF2-40B4-BE49-F238E27FC236}">
              <a16:creationId xmlns="" xmlns:a16="http://schemas.microsoft.com/office/drawing/2014/main" id="{B0807E5F-A37D-4A20-8912-40AF0F61555C}"/>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03" name="Text Box 6">
          <a:extLst>
            <a:ext uri="{FF2B5EF4-FFF2-40B4-BE49-F238E27FC236}">
              <a16:creationId xmlns="" xmlns:a16="http://schemas.microsoft.com/office/drawing/2014/main" id="{D108A6CC-55A9-4AE3-A6ED-9983BC8C1E7E}"/>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04" name="Text Box 6">
          <a:extLst>
            <a:ext uri="{FF2B5EF4-FFF2-40B4-BE49-F238E27FC236}">
              <a16:creationId xmlns="" xmlns:a16="http://schemas.microsoft.com/office/drawing/2014/main" id="{98E8F198-1718-4EFD-8B6E-6D4885B146FB}"/>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05" name="Text Box 6">
          <a:extLst>
            <a:ext uri="{FF2B5EF4-FFF2-40B4-BE49-F238E27FC236}">
              <a16:creationId xmlns="" xmlns:a16="http://schemas.microsoft.com/office/drawing/2014/main" id="{FD43EC58-BB3A-4185-9EDF-79E0E3675D52}"/>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06" name="Text Box 6">
          <a:extLst>
            <a:ext uri="{FF2B5EF4-FFF2-40B4-BE49-F238E27FC236}">
              <a16:creationId xmlns="" xmlns:a16="http://schemas.microsoft.com/office/drawing/2014/main" id="{A0ECC103-7A2E-40B9-89BC-8365FBCB99BE}"/>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07" name="Text Box 6">
          <a:extLst>
            <a:ext uri="{FF2B5EF4-FFF2-40B4-BE49-F238E27FC236}">
              <a16:creationId xmlns="" xmlns:a16="http://schemas.microsoft.com/office/drawing/2014/main" id="{6999C688-E868-4F79-BF40-6EDCDB319D71}"/>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008" name="Text Box 6">
          <a:extLst>
            <a:ext uri="{FF2B5EF4-FFF2-40B4-BE49-F238E27FC236}">
              <a16:creationId xmlns="" xmlns:a16="http://schemas.microsoft.com/office/drawing/2014/main" id="{82AAD9C4-1AE4-45F7-A61D-57AF017481D3}"/>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09" name="Text Box 6">
          <a:extLst>
            <a:ext uri="{FF2B5EF4-FFF2-40B4-BE49-F238E27FC236}">
              <a16:creationId xmlns="" xmlns:a16="http://schemas.microsoft.com/office/drawing/2014/main" id="{0864081C-2073-40FF-9AEA-3F98897699F1}"/>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10" name="Text Box 6">
          <a:extLst>
            <a:ext uri="{FF2B5EF4-FFF2-40B4-BE49-F238E27FC236}">
              <a16:creationId xmlns="" xmlns:a16="http://schemas.microsoft.com/office/drawing/2014/main" id="{135304FA-37B8-49EC-81F0-3876A61F3A96}"/>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11" name="Text Box 6">
          <a:extLst>
            <a:ext uri="{FF2B5EF4-FFF2-40B4-BE49-F238E27FC236}">
              <a16:creationId xmlns="" xmlns:a16="http://schemas.microsoft.com/office/drawing/2014/main" id="{0512A07C-5E85-4EEF-855B-7FDF18FA3AF4}"/>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12" name="Text Box 6">
          <a:extLst>
            <a:ext uri="{FF2B5EF4-FFF2-40B4-BE49-F238E27FC236}">
              <a16:creationId xmlns="" xmlns:a16="http://schemas.microsoft.com/office/drawing/2014/main" id="{1F5575DD-994F-45FE-9404-AB15A94A42B3}"/>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13" name="Text Box 6">
          <a:extLst>
            <a:ext uri="{FF2B5EF4-FFF2-40B4-BE49-F238E27FC236}">
              <a16:creationId xmlns="" xmlns:a16="http://schemas.microsoft.com/office/drawing/2014/main" id="{D3331435-ACF6-4D69-B550-47F5362A049D}"/>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14" name="Text Box 6">
          <a:extLst>
            <a:ext uri="{FF2B5EF4-FFF2-40B4-BE49-F238E27FC236}">
              <a16:creationId xmlns="" xmlns:a16="http://schemas.microsoft.com/office/drawing/2014/main" id="{097B6C24-DA5E-4481-8E08-7C0F17FB78EA}"/>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15" name="Text Box 6">
          <a:extLst>
            <a:ext uri="{FF2B5EF4-FFF2-40B4-BE49-F238E27FC236}">
              <a16:creationId xmlns="" xmlns:a16="http://schemas.microsoft.com/office/drawing/2014/main" id="{5C9955B4-405A-4027-BE3A-A6C4F170088B}"/>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16" name="Text Box 6">
          <a:extLst>
            <a:ext uri="{FF2B5EF4-FFF2-40B4-BE49-F238E27FC236}">
              <a16:creationId xmlns="" xmlns:a16="http://schemas.microsoft.com/office/drawing/2014/main" id="{DA531D49-1818-4128-8DA0-A664DB37DA52}"/>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017" name="Text Box 6">
          <a:extLst>
            <a:ext uri="{FF2B5EF4-FFF2-40B4-BE49-F238E27FC236}">
              <a16:creationId xmlns="" xmlns:a16="http://schemas.microsoft.com/office/drawing/2014/main" id="{BCAD0B81-9063-4A6D-AA28-3533CB7C093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18" name="Text Box 6">
          <a:extLst>
            <a:ext uri="{FF2B5EF4-FFF2-40B4-BE49-F238E27FC236}">
              <a16:creationId xmlns="" xmlns:a16="http://schemas.microsoft.com/office/drawing/2014/main" id="{8F9A0BF2-2373-45AE-A7B4-4FD036C9AB5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19" name="Text Box 6">
          <a:extLst>
            <a:ext uri="{FF2B5EF4-FFF2-40B4-BE49-F238E27FC236}">
              <a16:creationId xmlns="" xmlns:a16="http://schemas.microsoft.com/office/drawing/2014/main" id="{EC95F2EF-CC62-4E32-9FB8-E5C97701BFC1}"/>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20" name="Text Box 6">
          <a:extLst>
            <a:ext uri="{FF2B5EF4-FFF2-40B4-BE49-F238E27FC236}">
              <a16:creationId xmlns="" xmlns:a16="http://schemas.microsoft.com/office/drawing/2014/main" id="{F80776C8-2396-4ACF-B694-0566DFE2430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21" name="Text Box 6">
          <a:extLst>
            <a:ext uri="{FF2B5EF4-FFF2-40B4-BE49-F238E27FC236}">
              <a16:creationId xmlns="" xmlns:a16="http://schemas.microsoft.com/office/drawing/2014/main" id="{2B032991-F260-4187-95F4-7314384B96FB}"/>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22" name="Text Box 6">
          <a:extLst>
            <a:ext uri="{FF2B5EF4-FFF2-40B4-BE49-F238E27FC236}">
              <a16:creationId xmlns="" xmlns:a16="http://schemas.microsoft.com/office/drawing/2014/main" id="{DD75254B-6C8C-4C00-A640-255EE0CC146A}"/>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23" name="Text Box 6">
          <a:extLst>
            <a:ext uri="{FF2B5EF4-FFF2-40B4-BE49-F238E27FC236}">
              <a16:creationId xmlns="" xmlns:a16="http://schemas.microsoft.com/office/drawing/2014/main" id="{A6BFA2AB-36A1-4D69-A7C0-9BA4384158F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24" name="Text Box 6">
          <a:extLst>
            <a:ext uri="{FF2B5EF4-FFF2-40B4-BE49-F238E27FC236}">
              <a16:creationId xmlns="" xmlns:a16="http://schemas.microsoft.com/office/drawing/2014/main" id="{A41ADD2C-C086-4563-BBBD-F8EC18616362}"/>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25" name="Text Box 6">
          <a:extLst>
            <a:ext uri="{FF2B5EF4-FFF2-40B4-BE49-F238E27FC236}">
              <a16:creationId xmlns="" xmlns:a16="http://schemas.microsoft.com/office/drawing/2014/main" id="{C2C010FB-EF84-42B1-9D84-685FA1868660}"/>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26" name="Text Box 6">
          <a:extLst>
            <a:ext uri="{FF2B5EF4-FFF2-40B4-BE49-F238E27FC236}">
              <a16:creationId xmlns="" xmlns:a16="http://schemas.microsoft.com/office/drawing/2014/main" id="{81A6609B-BA0C-460F-B214-DAF103E13D71}"/>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27" name="Text Box 6">
          <a:extLst>
            <a:ext uri="{FF2B5EF4-FFF2-40B4-BE49-F238E27FC236}">
              <a16:creationId xmlns="" xmlns:a16="http://schemas.microsoft.com/office/drawing/2014/main" id="{733977CD-2C4C-4B23-9F9D-BCFC63AB2D30}"/>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28" name="Text Box 6">
          <a:extLst>
            <a:ext uri="{FF2B5EF4-FFF2-40B4-BE49-F238E27FC236}">
              <a16:creationId xmlns="" xmlns:a16="http://schemas.microsoft.com/office/drawing/2014/main" id="{6CA983E5-B5B9-4C19-8A3F-996F6FF80EF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29" name="Text Box 6">
          <a:extLst>
            <a:ext uri="{FF2B5EF4-FFF2-40B4-BE49-F238E27FC236}">
              <a16:creationId xmlns="" xmlns:a16="http://schemas.microsoft.com/office/drawing/2014/main" id="{69C09829-EBA3-436B-9835-241C03204F8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30" name="Text Box 6">
          <a:extLst>
            <a:ext uri="{FF2B5EF4-FFF2-40B4-BE49-F238E27FC236}">
              <a16:creationId xmlns="" xmlns:a16="http://schemas.microsoft.com/office/drawing/2014/main" id="{C526431D-F995-48D4-871E-526CAF573181}"/>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31" name="Text Box 6">
          <a:extLst>
            <a:ext uri="{FF2B5EF4-FFF2-40B4-BE49-F238E27FC236}">
              <a16:creationId xmlns="" xmlns:a16="http://schemas.microsoft.com/office/drawing/2014/main" id="{09509F43-FDDE-4593-A77C-F8E10A6AAFD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32" name="Text Box 6">
          <a:extLst>
            <a:ext uri="{FF2B5EF4-FFF2-40B4-BE49-F238E27FC236}">
              <a16:creationId xmlns="" xmlns:a16="http://schemas.microsoft.com/office/drawing/2014/main" id="{D3B213D3-16BF-49F9-8E62-B31486DF17CF}"/>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33" name="Text Box 6">
          <a:extLst>
            <a:ext uri="{FF2B5EF4-FFF2-40B4-BE49-F238E27FC236}">
              <a16:creationId xmlns="" xmlns:a16="http://schemas.microsoft.com/office/drawing/2014/main" id="{9899A889-002D-40DE-90A2-045D6DDFC2D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34" name="Text Box 6">
          <a:extLst>
            <a:ext uri="{FF2B5EF4-FFF2-40B4-BE49-F238E27FC236}">
              <a16:creationId xmlns="" xmlns:a16="http://schemas.microsoft.com/office/drawing/2014/main" id="{1AA1ADE8-F2F6-4F8E-9903-4BF2590AA51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035" name="Text Box 6">
          <a:extLst>
            <a:ext uri="{FF2B5EF4-FFF2-40B4-BE49-F238E27FC236}">
              <a16:creationId xmlns="" xmlns:a16="http://schemas.microsoft.com/office/drawing/2014/main" id="{643C7731-BC77-4DF2-AF3C-D02C1FFE750C}"/>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36" name="Text Box 6">
          <a:extLst>
            <a:ext uri="{FF2B5EF4-FFF2-40B4-BE49-F238E27FC236}">
              <a16:creationId xmlns="" xmlns:a16="http://schemas.microsoft.com/office/drawing/2014/main" id="{40488A8C-1B73-49F0-BBD8-91BA62B191B5}"/>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37" name="Text Box 6">
          <a:extLst>
            <a:ext uri="{FF2B5EF4-FFF2-40B4-BE49-F238E27FC236}">
              <a16:creationId xmlns="" xmlns:a16="http://schemas.microsoft.com/office/drawing/2014/main" id="{C2A19240-6127-4829-8606-62B08EE708D1}"/>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038" name="Text Box 6">
          <a:extLst>
            <a:ext uri="{FF2B5EF4-FFF2-40B4-BE49-F238E27FC236}">
              <a16:creationId xmlns="" xmlns:a16="http://schemas.microsoft.com/office/drawing/2014/main" id="{CEFA5C58-BB2A-48DB-9C47-FC208AD8E474}"/>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39" name="Text Box 6">
          <a:extLst>
            <a:ext uri="{FF2B5EF4-FFF2-40B4-BE49-F238E27FC236}">
              <a16:creationId xmlns="" xmlns:a16="http://schemas.microsoft.com/office/drawing/2014/main" id="{5E85BF5C-27BD-4AC4-9EBA-6F1765433C1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40" name="Text Box 6">
          <a:extLst>
            <a:ext uri="{FF2B5EF4-FFF2-40B4-BE49-F238E27FC236}">
              <a16:creationId xmlns="" xmlns:a16="http://schemas.microsoft.com/office/drawing/2014/main" id="{704B5B35-240F-4A21-A4CB-614275DA967E}"/>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041" name="Text Box 6">
          <a:extLst>
            <a:ext uri="{FF2B5EF4-FFF2-40B4-BE49-F238E27FC236}">
              <a16:creationId xmlns="" xmlns:a16="http://schemas.microsoft.com/office/drawing/2014/main" id="{994826C8-E5C7-4FD8-9256-9423FCEF02BC}"/>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42" name="Text Box 6">
          <a:extLst>
            <a:ext uri="{FF2B5EF4-FFF2-40B4-BE49-F238E27FC236}">
              <a16:creationId xmlns="" xmlns:a16="http://schemas.microsoft.com/office/drawing/2014/main" id="{30192FCF-CDED-4219-92A6-C8EBE475C8A4}"/>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43" name="Text Box 6">
          <a:extLst>
            <a:ext uri="{FF2B5EF4-FFF2-40B4-BE49-F238E27FC236}">
              <a16:creationId xmlns="" xmlns:a16="http://schemas.microsoft.com/office/drawing/2014/main" id="{3658C9CB-F15D-4F46-B164-332415CE342A}"/>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44" name="Text Box 6">
          <a:extLst>
            <a:ext uri="{FF2B5EF4-FFF2-40B4-BE49-F238E27FC236}">
              <a16:creationId xmlns="" xmlns:a16="http://schemas.microsoft.com/office/drawing/2014/main" id="{0E818926-96B9-4F8E-A25F-F542D9BEFF26}"/>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045" name="Text Box 6">
          <a:extLst>
            <a:ext uri="{FF2B5EF4-FFF2-40B4-BE49-F238E27FC236}">
              <a16:creationId xmlns="" xmlns:a16="http://schemas.microsoft.com/office/drawing/2014/main" id="{F4C6F85E-AFEF-4299-920A-6FB8049FFF4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46" name="Text Box 6">
          <a:extLst>
            <a:ext uri="{FF2B5EF4-FFF2-40B4-BE49-F238E27FC236}">
              <a16:creationId xmlns="" xmlns:a16="http://schemas.microsoft.com/office/drawing/2014/main" id="{7AB618B3-ECA0-4F30-96C4-5FDB960A01BA}"/>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47" name="Text Box 6">
          <a:extLst>
            <a:ext uri="{FF2B5EF4-FFF2-40B4-BE49-F238E27FC236}">
              <a16:creationId xmlns="" xmlns:a16="http://schemas.microsoft.com/office/drawing/2014/main" id="{99A323F9-5816-44CA-A4A6-EA4E9F1CC8F9}"/>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048" name="Text Box 6">
          <a:extLst>
            <a:ext uri="{FF2B5EF4-FFF2-40B4-BE49-F238E27FC236}">
              <a16:creationId xmlns="" xmlns:a16="http://schemas.microsoft.com/office/drawing/2014/main" id="{0B4DD9BF-8814-4889-8906-6AC2EFE3AD96}"/>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049" name="Text Box 6">
          <a:extLst>
            <a:ext uri="{FF2B5EF4-FFF2-40B4-BE49-F238E27FC236}">
              <a16:creationId xmlns="" xmlns:a16="http://schemas.microsoft.com/office/drawing/2014/main" id="{17B0F794-B86C-4FCB-B83E-AC8D46B3312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50" name="Text Box 6">
          <a:extLst>
            <a:ext uri="{FF2B5EF4-FFF2-40B4-BE49-F238E27FC236}">
              <a16:creationId xmlns="" xmlns:a16="http://schemas.microsoft.com/office/drawing/2014/main" id="{AD9C61BD-3510-4E49-A659-E6C2EBA90FCF}"/>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51" name="Text Box 6">
          <a:extLst>
            <a:ext uri="{FF2B5EF4-FFF2-40B4-BE49-F238E27FC236}">
              <a16:creationId xmlns="" xmlns:a16="http://schemas.microsoft.com/office/drawing/2014/main" id="{D09DF1D9-D231-4B20-BFCE-51D1A96B7D5A}"/>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52" name="Text Box 6">
          <a:extLst>
            <a:ext uri="{FF2B5EF4-FFF2-40B4-BE49-F238E27FC236}">
              <a16:creationId xmlns="" xmlns:a16="http://schemas.microsoft.com/office/drawing/2014/main" id="{69C05F03-BB71-46EB-AE6B-340B686CCAF4}"/>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53" name="Text Box 6">
          <a:extLst>
            <a:ext uri="{FF2B5EF4-FFF2-40B4-BE49-F238E27FC236}">
              <a16:creationId xmlns="" xmlns:a16="http://schemas.microsoft.com/office/drawing/2014/main" id="{7CD4B5A7-E124-4879-A465-1AE47B5ABE5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54" name="Text Box 6">
          <a:extLst>
            <a:ext uri="{FF2B5EF4-FFF2-40B4-BE49-F238E27FC236}">
              <a16:creationId xmlns="" xmlns:a16="http://schemas.microsoft.com/office/drawing/2014/main" id="{EDBF248B-76B2-4E16-875F-9BC22D7C9C86}"/>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055" name="Text Box 6">
          <a:extLst>
            <a:ext uri="{FF2B5EF4-FFF2-40B4-BE49-F238E27FC236}">
              <a16:creationId xmlns="" xmlns:a16="http://schemas.microsoft.com/office/drawing/2014/main" id="{C60FECF5-5097-4A78-90B9-18DA24AF550C}"/>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56" name="Text Box 6">
          <a:extLst>
            <a:ext uri="{FF2B5EF4-FFF2-40B4-BE49-F238E27FC236}">
              <a16:creationId xmlns="" xmlns:a16="http://schemas.microsoft.com/office/drawing/2014/main" id="{6F70A9DD-66FF-425C-B1A0-69F86041150A}"/>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57" name="Text Box 6">
          <a:extLst>
            <a:ext uri="{FF2B5EF4-FFF2-40B4-BE49-F238E27FC236}">
              <a16:creationId xmlns="" xmlns:a16="http://schemas.microsoft.com/office/drawing/2014/main" id="{CBB97CE1-5944-47C0-9FA5-255D7B2D2394}"/>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58" name="Text Box 6">
          <a:extLst>
            <a:ext uri="{FF2B5EF4-FFF2-40B4-BE49-F238E27FC236}">
              <a16:creationId xmlns="" xmlns:a16="http://schemas.microsoft.com/office/drawing/2014/main" id="{D409497D-642D-439E-B6F8-51279ED65EB2}"/>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59" name="Text Box 6">
          <a:extLst>
            <a:ext uri="{FF2B5EF4-FFF2-40B4-BE49-F238E27FC236}">
              <a16:creationId xmlns="" xmlns:a16="http://schemas.microsoft.com/office/drawing/2014/main" id="{99748E89-EF6D-4D86-9E38-6392C4E4C369}"/>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60" name="Text Box 6">
          <a:extLst>
            <a:ext uri="{FF2B5EF4-FFF2-40B4-BE49-F238E27FC236}">
              <a16:creationId xmlns="" xmlns:a16="http://schemas.microsoft.com/office/drawing/2014/main" id="{CF0AAE43-02E2-4C8F-B59D-8B95A3BDCCD4}"/>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61" name="Text Box 6">
          <a:extLst>
            <a:ext uri="{FF2B5EF4-FFF2-40B4-BE49-F238E27FC236}">
              <a16:creationId xmlns="" xmlns:a16="http://schemas.microsoft.com/office/drawing/2014/main" id="{CE32A858-DF45-4992-AA22-9A7CEAF821B9}"/>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62" name="Text Box 6">
          <a:extLst>
            <a:ext uri="{FF2B5EF4-FFF2-40B4-BE49-F238E27FC236}">
              <a16:creationId xmlns="" xmlns:a16="http://schemas.microsoft.com/office/drawing/2014/main" id="{918C4167-2EA4-4A6B-BDD2-94A23A471AFB}"/>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63" name="Text Box 6">
          <a:extLst>
            <a:ext uri="{FF2B5EF4-FFF2-40B4-BE49-F238E27FC236}">
              <a16:creationId xmlns="" xmlns:a16="http://schemas.microsoft.com/office/drawing/2014/main" id="{39930F1B-FCB7-4B5A-8044-1C2794513803}"/>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064" name="Text Box 6">
          <a:extLst>
            <a:ext uri="{FF2B5EF4-FFF2-40B4-BE49-F238E27FC236}">
              <a16:creationId xmlns="" xmlns:a16="http://schemas.microsoft.com/office/drawing/2014/main" id="{30020FAE-F67A-4F78-A268-49F2C9568389}"/>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65" name="Text Box 6">
          <a:extLst>
            <a:ext uri="{FF2B5EF4-FFF2-40B4-BE49-F238E27FC236}">
              <a16:creationId xmlns="" xmlns:a16="http://schemas.microsoft.com/office/drawing/2014/main" id="{C857D585-13E5-48E3-A8CC-DC078196A239}"/>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66" name="Text Box 6">
          <a:extLst>
            <a:ext uri="{FF2B5EF4-FFF2-40B4-BE49-F238E27FC236}">
              <a16:creationId xmlns="" xmlns:a16="http://schemas.microsoft.com/office/drawing/2014/main" id="{409E0DF6-2E9F-46AE-A779-BA2936A6D6D1}"/>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67" name="Text Box 6">
          <a:extLst>
            <a:ext uri="{FF2B5EF4-FFF2-40B4-BE49-F238E27FC236}">
              <a16:creationId xmlns="" xmlns:a16="http://schemas.microsoft.com/office/drawing/2014/main" id="{7D12C336-79F1-46D2-9001-DFF144CD592C}"/>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68" name="Text Box 6">
          <a:extLst>
            <a:ext uri="{FF2B5EF4-FFF2-40B4-BE49-F238E27FC236}">
              <a16:creationId xmlns="" xmlns:a16="http://schemas.microsoft.com/office/drawing/2014/main" id="{2D99B1A7-1968-42CF-9C24-C4B58691BCA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69" name="Text Box 6">
          <a:extLst>
            <a:ext uri="{FF2B5EF4-FFF2-40B4-BE49-F238E27FC236}">
              <a16:creationId xmlns="" xmlns:a16="http://schemas.microsoft.com/office/drawing/2014/main" id="{78218178-459E-4211-8290-2B3DC7F95909}"/>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0" name="Text Box 6">
          <a:extLst>
            <a:ext uri="{FF2B5EF4-FFF2-40B4-BE49-F238E27FC236}">
              <a16:creationId xmlns="" xmlns:a16="http://schemas.microsoft.com/office/drawing/2014/main" id="{88DF92A9-F382-44F6-AA5D-B48990A54F8A}"/>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1" name="Text Box 6">
          <a:extLst>
            <a:ext uri="{FF2B5EF4-FFF2-40B4-BE49-F238E27FC236}">
              <a16:creationId xmlns="" xmlns:a16="http://schemas.microsoft.com/office/drawing/2014/main" id="{FFC06240-9CB6-40B8-9B5D-5BDD8F634C8F}"/>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2" name="Text Box 6">
          <a:extLst>
            <a:ext uri="{FF2B5EF4-FFF2-40B4-BE49-F238E27FC236}">
              <a16:creationId xmlns="" xmlns:a16="http://schemas.microsoft.com/office/drawing/2014/main" id="{51480661-1D60-4593-A12A-33AAA24EA95B}"/>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3" name="Text Box 6">
          <a:extLst>
            <a:ext uri="{FF2B5EF4-FFF2-40B4-BE49-F238E27FC236}">
              <a16:creationId xmlns="" xmlns:a16="http://schemas.microsoft.com/office/drawing/2014/main" id="{1626EC0A-31D5-46AB-B37F-B61D981AF092}"/>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4" name="Text Box 6">
          <a:extLst>
            <a:ext uri="{FF2B5EF4-FFF2-40B4-BE49-F238E27FC236}">
              <a16:creationId xmlns="" xmlns:a16="http://schemas.microsoft.com/office/drawing/2014/main" id="{04E54188-0B65-4CB2-A78E-E675568AC1C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5" name="Text Box 6">
          <a:extLst>
            <a:ext uri="{FF2B5EF4-FFF2-40B4-BE49-F238E27FC236}">
              <a16:creationId xmlns="" xmlns:a16="http://schemas.microsoft.com/office/drawing/2014/main" id="{C9197351-57B6-44BF-9903-031A0294B81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6" name="Text Box 6">
          <a:extLst>
            <a:ext uri="{FF2B5EF4-FFF2-40B4-BE49-F238E27FC236}">
              <a16:creationId xmlns="" xmlns:a16="http://schemas.microsoft.com/office/drawing/2014/main" id="{651FDAD1-5F9B-4016-A23B-0A2DACFA5DEC}"/>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7" name="Text Box 6">
          <a:extLst>
            <a:ext uri="{FF2B5EF4-FFF2-40B4-BE49-F238E27FC236}">
              <a16:creationId xmlns="" xmlns:a16="http://schemas.microsoft.com/office/drawing/2014/main" id="{7D515D02-57B5-4971-8233-36B2DC858A83}"/>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8" name="Text Box 6">
          <a:extLst>
            <a:ext uri="{FF2B5EF4-FFF2-40B4-BE49-F238E27FC236}">
              <a16:creationId xmlns="" xmlns:a16="http://schemas.microsoft.com/office/drawing/2014/main" id="{BC725639-E79E-4D8A-AD58-66ECF0E502D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79" name="Text Box 6">
          <a:extLst>
            <a:ext uri="{FF2B5EF4-FFF2-40B4-BE49-F238E27FC236}">
              <a16:creationId xmlns="" xmlns:a16="http://schemas.microsoft.com/office/drawing/2014/main" id="{95B018B6-9BD9-4CF6-8ADC-FE00CDDD659F}"/>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80" name="Text Box 6">
          <a:extLst>
            <a:ext uri="{FF2B5EF4-FFF2-40B4-BE49-F238E27FC236}">
              <a16:creationId xmlns="" xmlns:a16="http://schemas.microsoft.com/office/drawing/2014/main" id="{76BF87B9-1B0D-4024-97D0-47A295E788D2}"/>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81" name="Text Box 6">
          <a:extLst>
            <a:ext uri="{FF2B5EF4-FFF2-40B4-BE49-F238E27FC236}">
              <a16:creationId xmlns="" xmlns:a16="http://schemas.microsoft.com/office/drawing/2014/main" id="{48522C9E-A06A-4AC3-A5B4-CA9C5E158B4B}"/>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082" name="Text Box 6">
          <a:extLst>
            <a:ext uri="{FF2B5EF4-FFF2-40B4-BE49-F238E27FC236}">
              <a16:creationId xmlns="" xmlns:a16="http://schemas.microsoft.com/office/drawing/2014/main" id="{6AE5D870-BBA7-4675-8EE2-0E51C2B7A3B8}"/>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83" name="Text Box 6">
          <a:extLst>
            <a:ext uri="{FF2B5EF4-FFF2-40B4-BE49-F238E27FC236}">
              <a16:creationId xmlns="" xmlns:a16="http://schemas.microsoft.com/office/drawing/2014/main" id="{FE8736BA-442E-4039-88A2-3D0894EC8273}"/>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84" name="Text Box 6">
          <a:extLst>
            <a:ext uri="{FF2B5EF4-FFF2-40B4-BE49-F238E27FC236}">
              <a16:creationId xmlns="" xmlns:a16="http://schemas.microsoft.com/office/drawing/2014/main" id="{DD89D717-A5EA-45EA-B826-EE3963DD2697}"/>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085" name="Text Box 6">
          <a:extLst>
            <a:ext uri="{FF2B5EF4-FFF2-40B4-BE49-F238E27FC236}">
              <a16:creationId xmlns="" xmlns:a16="http://schemas.microsoft.com/office/drawing/2014/main" id="{1F9719FD-9FCF-43EE-A60B-C355F46D754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86" name="Text Box 6">
          <a:extLst>
            <a:ext uri="{FF2B5EF4-FFF2-40B4-BE49-F238E27FC236}">
              <a16:creationId xmlns="" xmlns:a16="http://schemas.microsoft.com/office/drawing/2014/main" id="{403CA7E5-40DC-4CB3-90C9-962EA1F0D65B}"/>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87" name="Text Box 6">
          <a:extLst>
            <a:ext uri="{FF2B5EF4-FFF2-40B4-BE49-F238E27FC236}">
              <a16:creationId xmlns="" xmlns:a16="http://schemas.microsoft.com/office/drawing/2014/main" id="{DDD6F255-343C-4407-8671-54B209B4B104}"/>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088" name="Text Box 6">
          <a:extLst>
            <a:ext uri="{FF2B5EF4-FFF2-40B4-BE49-F238E27FC236}">
              <a16:creationId xmlns="" xmlns:a16="http://schemas.microsoft.com/office/drawing/2014/main" id="{3AA99DF7-6976-48BD-8DE1-1CA460B6D58A}"/>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89" name="Text Box 6">
          <a:extLst>
            <a:ext uri="{FF2B5EF4-FFF2-40B4-BE49-F238E27FC236}">
              <a16:creationId xmlns="" xmlns:a16="http://schemas.microsoft.com/office/drawing/2014/main" id="{D93FCB17-9347-4C9B-A6BD-D7D5E8A74EAF}"/>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90" name="Text Box 6">
          <a:extLst>
            <a:ext uri="{FF2B5EF4-FFF2-40B4-BE49-F238E27FC236}">
              <a16:creationId xmlns="" xmlns:a16="http://schemas.microsoft.com/office/drawing/2014/main" id="{19C1A65D-B7C2-4A13-8496-EF41628CA187}"/>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091" name="Text Box 6">
          <a:extLst>
            <a:ext uri="{FF2B5EF4-FFF2-40B4-BE49-F238E27FC236}">
              <a16:creationId xmlns="" xmlns:a16="http://schemas.microsoft.com/office/drawing/2014/main" id="{8CD9B94A-CD44-4148-9F8A-64772B2B5FA0}"/>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092" name="Text Box 6">
          <a:extLst>
            <a:ext uri="{FF2B5EF4-FFF2-40B4-BE49-F238E27FC236}">
              <a16:creationId xmlns="" xmlns:a16="http://schemas.microsoft.com/office/drawing/2014/main" id="{C5A01CAB-26D8-423D-B239-D1812B35A94C}"/>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93" name="Text Box 6">
          <a:extLst>
            <a:ext uri="{FF2B5EF4-FFF2-40B4-BE49-F238E27FC236}">
              <a16:creationId xmlns="" xmlns:a16="http://schemas.microsoft.com/office/drawing/2014/main" id="{ABABBE05-82D8-45F5-8C6A-B91407F5775A}"/>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94" name="Text Box 6">
          <a:extLst>
            <a:ext uri="{FF2B5EF4-FFF2-40B4-BE49-F238E27FC236}">
              <a16:creationId xmlns="" xmlns:a16="http://schemas.microsoft.com/office/drawing/2014/main" id="{4D2F1C4F-B5FB-4EFE-816B-6F5ABB4D1A3C}"/>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095" name="Text Box 6">
          <a:extLst>
            <a:ext uri="{FF2B5EF4-FFF2-40B4-BE49-F238E27FC236}">
              <a16:creationId xmlns="" xmlns:a16="http://schemas.microsoft.com/office/drawing/2014/main" id="{0E0B96F8-542C-4425-A884-35297C30667E}"/>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096" name="Text Box 6">
          <a:extLst>
            <a:ext uri="{FF2B5EF4-FFF2-40B4-BE49-F238E27FC236}">
              <a16:creationId xmlns="" xmlns:a16="http://schemas.microsoft.com/office/drawing/2014/main" id="{432E9C2D-5253-4E40-AD89-13C451040F0D}"/>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97" name="Text Box 6">
          <a:extLst>
            <a:ext uri="{FF2B5EF4-FFF2-40B4-BE49-F238E27FC236}">
              <a16:creationId xmlns="" xmlns:a16="http://schemas.microsoft.com/office/drawing/2014/main" id="{A17DAE67-441D-4B20-A7D6-DF8EE33E2D0C}"/>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098" name="Text Box 6">
          <a:extLst>
            <a:ext uri="{FF2B5EF4-FFF2-40B4-BE49-F238E27FC236}">
              <a16:creationId xmlns="" xmlns:a16="http://schemas.microsoft.com/office/drawing/2014/main" id="{696E0585-62C4-465B-AA4A-0E67B4062E5D}"/>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099" name="Text Box 6">
          <a:extLst>
            <a:ext uri="{FF2B5EF4-FFF2-40B4-BE49-F238E27FC236}">
              <a16:creationId xmlns="" xmlns:a16="http://schemas.microsoft.com/office/drawing/2014/main" id="{256465C7-1855-4DC5-A8FA-5514501D7F9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00" name="Text Box 6">
          <a:extLst>
            <a:ext uri="{FF2B5EF4-FFF2-40B4-BE49-F238E27FC236}">
              <a16:creationId xmlns="" xmlns:a16="http://schemas.microsoft.com/office/drawing/2014/main" id="{1C085EC1-29E4-4FBA-8033-0916F8D1256B}"/>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101" name="Text Box 6">
          <a:extLst>
            <a:ext uri="{FF2B5EF4-FFF2-40B4-BE49-F238E27FC236}">
              <a16:creationId xmlns="" xmlns:a16="http://schemas.microsoft.com/office/drawing/2014/main" id="{BEF0B027-8161-4A2C-A137-8A0BF9AFB12C}"/>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102" name="Text Box 6">
          <a:extLst>
            <a:ext uri="{FF2B5EF4-FFF2-40B4-BE49-F238E27FC236}">
              <a16:creationId xmlns="" xmlns:a16="http://schemas.microsoft.com/office/drawing/2014/main" id="{7059E3F0-5B79-432B-96F3-D1DF7BD993C0}"/>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03" name="Text Box 6">
          <a:extLst>
            <a:ext uri="{FF2B5EF4-FFF2-40B4-BE49-F238E27FC236}">
              <a16:creationId xmlns="" xmlns:a16="http://schemas.microsoft.com/office/drawing/2014/main" id="{95EC28BE-D586-422D-9B39-4880BB385EFB}"/>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104" name="Text Box 6">
          <a:extLst>
            <a:ext uri="{FF2B5EF4-FFF2-40B4-BE49-F238E27FC236}">
              <a16:creationId xmlns="" xmlns:a16="http://schemas.microsoft.com/office/drawing/2014/main" id="{A98F4D24-B0CE-472B-B62A-CA34626FEF3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05" name="Text Box 6">
          <a:extLst>
            <a:ext uri="{FF2B5EF4-FFF2-40B4-BE49-F238E27FC236}">
              <a16:creationId xmlns="" xmlns:a16="http://schemas.microsoft.com/office/drawing/2014/main" id="{8F545B13-1B9F-4E2E-93EA-F4756D5E5CB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06" name="Text Box 6">
          <a:extLst>
            <a:ext uri="{FF2B5EF4-FFF2-40B4-BE49-F238E27FC236}">
              <a16:creationId xmlns="" xmlns:a16="http://schemas.microsoft.com/office/drawing/2014/main" id="{F2A16FC0-44E9-4841-AEBD-C4ABEBD65503}"/>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07" name="Text Box 6">
          <a:extLst>
            <a:ext uri="{FF2B5EF4-FFF2-40B4-BE49-F238E27FC236}">
              <a16:creationId xmlns="" xmlns:a16="http://schemas.microsoft.com/office/drawing/2014/main" id="{7C48E9F5-E6A7-40A8-A7FB-68FE330A3C10}"/>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08" name="Text Box 6">
          <a:extLst>
            <a:ext uri="{FF2B5EF4-FFF2-40B4-BE49-F238E27FC236}">
              <a16:creationId xmlns="" xmlns:a16="http://schemas.microsoft.com/office/drawing/2014/main" id="{06F41087-A587-4CED-A859-BE9810AA26B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09" name="Text Box 6">
          <a:extLst>
            <a:ext uri="{FF2B5EF4-FFF2-40B4-BE49-F238E27FC236}">
              <a16:creationId xmlns="" xmlns:a16="http://schemas.microsoft.com/office/drawing/2014/main" id="{E880F9CB-1205-4566-80CB-4DA2FD39622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10" name="Text Box 6">
          <a:extLst>
            <a:ext uri="{FF2B5EF4-FFF2-40B4-BE49-F238E27FC236}">
              <a16:creationId xmlns="" xmlns:a16="http://schemas.microsoft.com/office/drawing/2014/main" id="{FAEC2ECF-A057-4167-9755-D95CAB4FF3C4}"/>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11" name="Text Box 6">
          <a:extLst>
            <a:ext uri="{FF2B5EF4-FFF2-40B4-BE49-F238E27FC236}">
              <a16:creationId xmlns="" xmlns:a16="http://schemas.microsoft.com/office/drawing/2014/main" id="{D133EB9A-A2A4-490E-946D-BD7E8C810EF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112" name="Text Box 6">
          <a:extLst>
            <a:ext uri="{FF2B5EF4-FFF2-40B4-BE49-F238E27FC236}">
              <a16:creationId xmlns="" xmlns:a16="http://schemas.microsoft.com/office/drawing/2014/main" id="{6FF3CC10-41A8-48DC-9BD3-68E707FD9D3A}"/>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13" name="Text Box 6">
          <a:extLst>
            <a:ext uri="{FF2B5EF4-FFF2-40B4-BE49-F238E27FC236}">
              <a16:creationId xmlns="" xmlns:a16="http://schemas.microsoft.com/office/drawing/2014/main" id="{5AC12DBC-901A-4068-8F89-0511699ACB87}"/>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14" name="Text Box 6">
          <a:extLst>
            <a:ext uri="{FF2B5EF4-FFF2-40B4-BE49-F238E27FC236}">
              <a16:creationId xmlns="" xmlns:a16="http://schemas.microsoft.com/office/drawing/2014/main" id="{07946B6B-0E5F-4B5C-B03F-41ED184E2EA8}"/>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15" name="Text Box 6">
          <a:extLst>
            <a:ext uri="{FF2B5EF4-FFF2-40B4-BE49-F238E27FC236}">
              <a16:creationId xmlns="" xmlns:a16="http://schemas.microsoft.com/office/drawing/2014/main" id="{E40B7ECE-1317-48BB-BB85-19E31BDA87FF}"/>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16" name="Text Box 6">
          <a:extLst>
            <a:ext uri="{FF2B5EF4-FFF2-40B4-BE49-F238E27FC236}">
              <a16:creationId xmlns="" xmlns:a16="http://schemas.microsoft.com/office/drawing/2014/main" id="{21E63367-D1BE-4E83-B0A6-274129F215D1}"/>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17" name="Text Box 6">
          <a:extLst>
            <a:ext uri="{FF2B5EF4-FFF2-40B4-BE49-F238E27FC236}">
              <a16:creationId xmlns="" xmlns:a16="http://schemas.microsoft.com/office/drawing/2014/main" id="{1B84FD33-6144-410B-90A7-E83F9BD45D40}"/>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18" name="Text Box 6">
          <a:extLst>
            <a:ext uri="{FF2B5EF4-FFF2-40B4-BE49-F238E27FC236}">
              <a16:creationId xmlns="" xmlns:a16="http://schemas.microsoft.com/office/drawing/2014/main" id="{9D0978DF-2B13-4541-B18D-471E5698EB27}"/>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119" name="Text Box 6">
          <a:extLst>
            <a:ext uri="{FF2B5EF4-FFF2-40B4-BE49-F238E27FC236}">
              <a16:creationId xmlns="" xmlns:a16="http://schemas.microsoft.com/office/drawing/2014/main" id="{ED8141F3-88DE-4563-B170-2765B25EAE0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20" name="Text Box 6">
          <a:extLst>
            <a:ext uri="{FF2B5EF4-FFF2-40B4-BE49-F238E27FC236}">
              <a16:creationId xmlns="" xmlns:a16="http://schemas.microsoft.com/office/drawing/2014/main" id="{3F9E06CE-BE1E-4ED0-9AAA-4720A23D560B}"/>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121" name="Text Box 6">
          <a:extLst>
            <a:ext uri="{FF2B5EF4-FFF2-40B4-BE49-F238E27FC236}">
              <a16:creationId xmlns="" xmlns:a16="http://schemas.microsoft.com/office/drawing/2014/main" id="{9C16C8ED-077D-49D3-9B26-E12992ED7F4A}"/>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22" name="Text Box 6">
          <a:extLst>
            <a:ext uri="{FF2B5EF4-FFF2-40B4-BE49-F238E27FC236}">
              <a16:creationId xmlns="" xmlns:a16="http://schemas.microsoft.com/office/drawing/2014/main" id="{BEE89E13-6B38-4683-8567-7A3C68598F9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23" name="Text Box 6">
          <a:extLst>
            <a:ext uri="{FF2B5EF4-FFF2-40B4-BE49-F238E27FC236}">
              <a16:creationId xmlns="" xmlns:a16="http://schemas.microsoft.com/office/drawing/2014/main" id="{D03B3074-1805-4F7B-AD43-4D38C0CF513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124" name="Text Box 6">
          <a:extLst>
            <a:ext uri="{FF2B5EF4-FFF2-40B4-BE49-F238E27FC236}">
              <a16:creationId xmlns="" xmlns:a16="http://schemas.microsoft.com/office/drawing/2014/main" id="{540DFC30-ECC6-4594-9980-71A6F69E47FA}"/>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25" name="Text Box 6">
          <a:extLst>
            <a:ext uri="{FF2B5EF4-FFF2-40B4-BE49-F238E27FC236}">
              <a16:creationId xmlns="" xmlns:a16="http://schemas.microsoft.com/office/drawing/2014/main" id="{CC7B4C38-09DB-44D1-AFFF-40354A616BF0}"/>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26" name="Text Box 6">
          <a:extLst>
            <a:ext uri="{FF2B5EF4-FFF2-40B4-BE49-F238E27FC236}">
              <a16:creationId xmlns="" xmlns:a16="http://schemas.microsoft.com/office/drawing/2014/main" id="{1C05B5B1-74C7-4738-B449-1DB3B2E99027}"/>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27" name="Text Box 6">
          <a:extLst>
            <a:ext uri="{FF2B5EF4-FFF2-40B4-BE49-F238E27FC236}">
              <a16:creationId xmlns="" xmlns:a16="http://schemas.microsoft.com/office/drawing/2014/main" id="{A4948924-EC52-45C9-B1C2-654BCF71DDF3}"/>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28" name="Text Box 6">
          <a:extLst>
            <a:ext uri="{FF2B5EF4-FFF2-40B4-BE49-F238E27FC236}">
              <a16:creationId xmlns="" xmlns:a16="http://schemas.microsoft.com/office/drawing/2014/main" id="{44D6F713-F6C1-466D-AB81-9828EFBC4813}"/>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29" name="Text Box 6">
          <a:extLst>
            <a:ext uri="{FF2B5EF4-FFF2-40B4-BE49-F238E27FC236}">
              <a16:creationId xmlns="" xmlns:a16="http://schemas.microsoft.com/office/drawing/2014/main" id="{F1224F4A-77F6-49CC-BCE7-BDBA5DFC299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30" name="Text Box 6">
          <a:extLst>
            <a:ext uri="{FF2B5EF4-FFF2-40B4-BE49-F238E27FC236}">
              <a16:creationId xmlns="" xmlns:a16="http://schemas.microsoft.com/office/drawing/2014/main" id="{9A39AF13-2857-472E-B68D-638E9F67F3E1}"/>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31" name="Text Box 6">
          <a:extLst>
            <a:ext uri="{FF2B5EF4-FFF2-40B4-BE49-F238E27FC236}">
              <a16:creationId xmlns="" xmlns:a16="http://schemas.microsoft.com/office/drawing/2014/main" id="{0ECD31EA-C98D-4C14-8CF4-15B1495624E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32" name="Text Box 6">
          <a:extLst>
            <a:ext uri="{FF2B5EF4-FFF2-40B4-BE49-F238E27FC236}">
              <a16:creationId xmlns="" xmlns:a16="http://schemas.microsoft.com/office/drawing/2014/main" id="{7A18B938-AF01-4F18-8142-21295FC60883}"/>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133" name="Text Box 6">
          <a:extLst>
            <a:ext uri="{FF2B5EF4-FFF2-40B4-BE49-F238E27FC236}">
              <a16:creationId xmlns="" xmlns:a16="http://schemas.microsoft.com/office/drawing/2014/main" id="{0BDCE466-7526-4FC9-9585-313F81AACB1C}"/>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134" name="Text Box 6">
          <a:extLst>
            <a:ext uri="{FF2B5EF4-FFF2-40B4-BE49-F238E27FC236}">
              <a16:creationId xmlns="" xmlns:a16="http://schemas.microsoft.com/office/drawing/2014/main" id="{1A951E1F-C590-42F7-95B0-0BD1A36D8ECB}"/>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35" name="Text Box 6">
          <a:extLst>
            <a:ext uri="{FF2B5EF4-FFF2-40B4-BE49-F238E27FC236}">
              <a16:creationId xmlns="" xmlns:a16="http://schemas.microsoft.com/office/drawing/2014/main" id="{ED75F617-42CD-4829-9561-DD668120FE3F}"/>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136" name="Text Box 6">
          <a:extLst>
            <a:ext uri="{FF2B5EF4-FFF2-40B4-BE49-F238E27FC236}">
              <a16:creationId xmlns="" xmlns:a16="http://schemas.microsoft.com/office/drawing/2014/main" id="{099C361C-76A3-49EC-A5C2-1C7B3C44DFA2}"/>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37" name="Text Box 6">
          <a:extLst>
            <a:ext uri="{FF2B5EF4-FFF2-40B4-BE49-F238E27FC236}">
              <a16:creationId xmlns="" xmlns:a16="http://schemas.microsoft.com/office/drawing/2014/main" id="{5EE51E27-62F9-4D08-BD52-4DB61C42C7E0}"/>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38" name="Text Box 6">
          <a:extLst>
            <a:ext uri="{FF2B5EF4-FFF2-40B4-BE49-F238E27FC236}">
              <a16:creationId xmlns="" xmlns:a16="http://schemas.microsoft.com/office/drawing/2014/main" id="{A5035845-B870-4246-A325-FFE93F63C13C}"/>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139" name="Text Box 6">
          <a:extLst>
            <a:ext uri="{FF2B5EF4-FFF2-40B4-BE49-F238E27FC236}">
              <a16:creationId xmlns="" xmlns:a16="http://schemas.microsoft.com/office/drawing/2014/main" id="{FB86D5EC-28CD-462C-857B-15433510B426}"/>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140" name="Text Box 6">
          <a:extLst>
            <a:ext uri="{FF2B5EF4-FFF2-40B4-BE49-F238E27FC236}">
              <a16:creationId xmlns="" xmlns:a16="http://schemas.microsoft.com/office/drawing/2014/main" id="{7CCF0CF8-6DE2-496D-8CB2-C08E20C52F38}"/>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41" name="Text Box 6">
          <a:extLst>
            <a:ext uri="{FF2B5EF4-FFF2-40B4-BE49-F238E27FC236}">
              <a16:creationId xmlns="" xmlns:a16="http://schemas.microsoft.com/office/drawing/2014/main" id="{68A90389-2F46-48E8-8CC4-9A1953DD6833}"/>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142" name="Text Box 6">
          <a:extLst>
            <a:ext uri="{FF2B5EF4-FFF2-40B4-BE49-F238E27FC236}">
              <a16:creationId xmlns="" xmlns:a16="http://schemas.microsoft.com/office/drawing/2014/main" id="{53CA2976-7FC7-40B0-93FE-F437FBDA834D}"/>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43" name="Text Box 6">
          <a:extLst>
            <a:ext uri="{FF2B5EF4-FFF2-40B4-BE49-F238E27FC236}">
              <a16:creationId xmlns="" xmlns:a16="http://schemas.microsoft.com/office/drawing/2014/main" id="{EAA001E7-5C9B-4F34-AE88-7C4B9FBE90DB}"/>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44" name="Text Box 6">
          <a:extLst>
            <a:ext uri="{FF2B5EF4-FFF2-40B4-BE49-F238E27FC236}">
              <a16:creationId xmlns="" xmlns:a16="http://schemas.microsoft.com/office/drawing/2014/main" id="{41050714-C714-453A-9CD1-A4342B7F6B7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45" name="Text Box 6">
          <a:extLst>
            <a:ext uri="{FF2B5EF4-FFF2-40B4-BE49-F238E27FC236}">
              <a16:creationId xmlns="" xmlns:a16="http://schemas.microsoft.com/office/drawing/2014/main" id="{371BF2BE-750A-4FEE-9779-C509499D0FB6}"/>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46" name="Text Box 6">
          <a:extLst>
            <a:ext uri="{FF2B5EF4-FFF2-40B4-BE49-F238E27FC236}">
              <a16:creationId xmlns="" xmlns:a16="http://schemas.microsoft.com/office/drawing/2014/main" id="{1D3902E0-B6B4-4C7D-9639-70AEB4E23ABA}"/>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47" name="Text Box 6">
          <a:extLst>
            <a:ext uri="{FF2B5EF4-FFF2-40B4-BE49-F238E27FC236}">
              <a16:creationId xmlns="" xmlns:a16="http://schemas.microsoft.com/office/drawing/2014/main" id="{4732F943-87A8-478E-902D-7A76C978848D}"/>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48" name="Text Box 6">
          <a:extLst>
            <a:ext uri="{FF2B5EF4-FFF2-40B4-BE49-F238E27FC236}">
              <a16:creationId xmlns="" xmlns:a16="http://schemas.microsoft.com/office/drawing/2014/main" id="{D44F41D3-2B96-49C5-8469-367216EDC75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49" name="Text Box 6">
          <a:extLst>
            <a:ext uri="{FF2B5EF4-FFF2-40B4-BE49-F238E27FC236}">
              <a16:creationId xmlns="" xmlns:a16="http://schemas.microsoft.com/office/drawing/2014/main" id="{EEF3C726-B8CC-4BFB-92C0-6CF9C997520E}"/>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60</xdr:row>
      <xdr:rowOff>0</xdr:rowOff>
    </xdr:from>
    <xdr:ext cx="76200" cy="203835"/>
    <xdr:sp macro="" textlink="">
      <xdr:nvSpPr>
        <xdr:cNvPr id="1150" name="Text Box 6">
          <a:extLst>
            <a:ext uri="{FF2B5EF4-FFF2-40B4-BE49-F238E27FC236}">
              <a16:creationId xmlns="" xmlns:a16="http://schemas.microsoft.com/office/drawing/2014/main" id="{3422CC8E-C8B3-4FDB-89E6-885D748E3D90}"/>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51" name="Text Box 6">
          <a:extLst>
            <a:ext uri="{FF2B5EF4-FFF2-40B4-BE49-F238E27FC236}">
              <a16:creationId xmlns="" xmlns:a16="http://schemas.microsoft.com/office/drawing/2014/main" id="{B7709F21-1AB5-4020-A6ED-03BEB418B1F6}"/>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52" name="Text Box 6">
          <a:extLst>
            <a:ext uri="{FF2B5EF4-FFF2-40B4-BE49-F238E27FC236}">
              <a16:creationId xmlns="" xmlns:a16="http://schemas.microsoft.com/office/drawing/2014/main" id="{7BC540EC-8234-45B3-BE15-1F2B68925283}"/>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53" name="Text Box 6">
          <a:extLst>
            <a:ext uri="{FF2B5EF4-FFF2-40B4-BE49-F238E27FC236}">
              <a16:creationId xmlns="" xmlns:a16="http://schemas.microsoft.com/office/drawing/2014/main" id="{A85055F7-D393-475B-B066-B9F5B215ECEB}"/>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54" name="Text Box 6">
          <a:extLst>
            <a:ext uri="{FF2B5EF4-FFF2-40B4-BE49-F238E27FC236}">
              <a16:creationId xmlns="" xmlns:a16="http://schemas.microsoft.com/office/drawing/2014/main" id="{1C146E19-D5B3-4852-B837-4D91A489DFB1}"/>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55" name="Text Box 6">
          <a:extLst>
            <a:ext uri="{FF2B5EF4-FFF2-40B4-BE49-F238E27FC236}">
              <a16:creationId xmlns="" xmlns:a16="http://schemas.microsoft.com/office/drawing/2014/main" id="{7F5325E3-C127-4874-BEED-18CD438F7154}"/>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861060</xdr:colOff>
      <xdr:row>60</xdr:row>
      <xdr:rowOff>0</xdr:rowOff>
    </xdr:from>
    <xdr:ext cx="76200" cy="203835"/>
    <xdr:sp macro="" textlink="">
      <xdr:nvSpPr>
        <xdr:cNvPr id="1156" name="Text Box 6">
          <a:extLst>
            <a:ext uri="{FF2B5EF4-FFF2-40B4-BE49-F238E27FC236}">
              <a16:creationId xmlns="" xmlns:a16="http://schemas.microsoft.com/office/drawing/2014/main" id="{ECEABE4E-331B-4680-8C28-31B17FF82FAB}"/>
            </a:ext>
          </a:extLst>
        </xdr:cNvPr>
        <xdr:cNvSpPr txBox="1">
          <a:spLocks noChangeArrowheads="1"/>
        </xdr:cNvSpPr>
      </xdr:nvSpPr>
      <xdr:spPr bwMode="auto">
        <a:xfrm>
          <a:off x="1223010" y="11430000"/>
          <a:ext cx="76200" cy="203835"/>
        </a:xfrm>
        <a:prstGeom prst="rect">
          <a:avLst/>
        </a:prstGeom>
        <a:noFill/>
        <a:ln w="9525">
          <a:noFill/>
          <a:miter lim="800000"/>
          <a:headEnd/>
          <a:tailEnd/>
        </a:ln>
      </xdr:spPr>
    </xdr:sp>
    <xdr:clientData/>
  </xdr:oneCellAnchor>
  <xdr:oneCellAnchor>
    <xdr:from>
      <xdr:col>1</xdr:col>
      <xdr:colOff>838200</xdr:colOff>
      <xdr:row>60</xdr:row>
      <xdr:rowOff>0</xdr:rowOff>
    </xdr:from>
    <xdr:ext cx="76200" cy="200025"/>
    <xdr:sp macro="" textlink="">
      <xdr:nvSpPr>
        <xdr:cNvPr id="1157" name="Text Box 6">
          <a:extLst>
            <a:ext uri="{FF2B5EF4-FFF2-40B4-BE49-F238E27FC236}">
              <a16:creationId xmlns="" xmlns:a16="http://schemas.microsoft.com/office/drawing/2014/main" id="{C9F04007-B8A0-4D61-B6EB-49AD8340A321}"/>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58" name="Text Box 6">
          <a:extLst>
            <a:ext uri="{FF2B5EF4-FFF2-40B4-BE49-F238E27FC236}">
              <a16:creationId xmlns="" xmlns:a16="http://schemas.microsoft.com/office/drawing/2014/main" id="{EB671678-40DF-4C2A-A902-5E7EF6ACEB1E}"/>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159" name="Text Box 6">
          <a:extLst>
            <a:ext uri="{FF2B5EF4-FFF2-40B4-BE49-F238E27FC236}">
              <a16:creationId xmlns="" xmlns:a16="http://schemas.microsoft.com/office/drawing/2014/main" id="{8B79CE77-A754-4CBC-A742-FF4415C9A95D}"/>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60" name="Text Box 6">
          <a:extLst>
            <a:ext uri="{FF2B5EF4-FFF2-40B4-BE49-F238E27FC236}">
              <a16:creationId xmlns="" xmlns:a16="http://schemas.microsoft.com/office/drawing/2014/main" id="{028F99D7-CF96-4008-AF5C-37409E06C19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61" name="Text Box 6">
          <a:extLst>
            <a:ext uri="{FF2B5EF4-FFF2-40B4-BE49-F238E27FC236}">
              <a16:creationId xmlns="" xmlns:a16="http://schemas.microsoft.com/office/drawing/2014/main" id="{1A7166D2-342C-47E6-BE11-A2FE7DE9AFDD}"/>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60</xdr:row>
      <xdr:rowOff>0</xdr:rowOff>
    </xdr:from>
    <xdr:ext cx="76200" cy="200891"/>
    <xdr:sp macro="" textlink="">
      <xdr:nvSpPr>
        <xdr:cNvPr id="1162" name="Text Box 6">
          <a:extLst>
            <a:ext uri="{FF2B5EF4-FFF2-40B4-BE49-F238E27FC236}">
              <a16:creationId xmlns="" xmlns:a16="http://schemas.microsoft.com/office/drawing/2014/main" id="{A432B69C-7B19-42AF-AC22-93C7BBC931C6}"/>
            </a:ext>
          </a:extLst>
        </xdr:cNvPr>
        <xdr:cNvSpPr txBox="1">
          <a:spLocks noChangeArrowheads="1"/>
        </xdr:cNvSpPr>
      </xdr:nvSpPr>
      <xdr:spPr bwMode="auto">
        <a:xfrm>
          <a:off x="1222664" y="1143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63" name="Text Box 6">
          <a:extLst>
            <a:ext uri="{FF2B5EF4-FFF2-40B4-BE49-F238E27FC236}">
              <a16:creationId xmlns="" xmlns:a16="http://schemas.microsoft.com/office/drawing/2014/main" id="{F1AEE4D2-6AE5-4E58-91E4-590D5639CEA9}"/>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64" name="Text Box 6">
          <a:extLst>
            <a:ext uri="{FF2B5EF4-FFF2-40B4-BE49-F238E27FC236}">
              <a16:creationId xmlns="" xmlns:a16="http://schemas.microsoft.com/office/drawing/2014/main" id="{B5C07CA8-0D45-4AD3-A890-59B50129C0EA}"/>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65" name="Text Box 6">
          <a:extLst>
            <a:ext uri="{FF2B5EF4-FFF2-40B4-BE49-F238E27FC236}">
              <a16:creationId xmlns="" xmlns:a16="http://schemas.microsoft.com/office/drawing/2014/main" id="{3DF088D7-0D11-426C-BB50-285CB9EEF64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66" name="Text Box 6">
          <a:extLst>
            <a:ext uri="{FF2B5EF4-FFF2-40B4-BE49-F238E27FC236}">
              <a16:creationId xmlns="" xmlns:a16="http://schemas.microsoft.com/office/drawing/2014/main" id="{F15FAAAD-0A26-44ED-B8A5-C9A50519BE58}"/>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67" name="Text Box 6">
          <a:extLst>
            <a:ext uri="{FF2B5EF4-FFF2-40B4-BE49-F238E27FC236}">
              <a16:creationId xmlns="" xmlns:a16="http://schemas.microsoft.com/office/drawing/2014/main" id="{C857F0BB-8C46-43EF-89E2-13CE1EC91735}"/>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68" name="Text Box 6">
          <a:extLst>
            <a:ext uri="{FF2B5EF4-FFF2-40B4-BE49-F238E27FC236}">
              <a16:creationId xmlns="" xmlns:a16="http://schemas.microsoft.com/office/drawing/2014/main" id="{50333CB4-E12E-41A3-96DA-08C0B561E2FB}"/>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69" name="Text Box 6">
          <a:extLst>
            <a:ext uri="{FF2B5EF4-FFF2-40B4-BE49-F238E27FC236}">
              <a16:creationId xmlns="" xmlns:a16="http://schemas.microsoft.com/office/drawing/2014/main" id="{B93E72DF-4A3F-465F-90C8-A4BB0C89BC40}"/>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60</xdr:row>
      <xdr:rowOff>0</xdr:rowOff>
    </xdr:from>
    <xdr:ext cx="76200" cy="200025"/>
    <xdr:sp macro="" textlink="">
      <xdr:nvSpPr>
        <xdr:cNvPr id="1170" name="Text Box 6">
          <a:extLst>
            <a:ext uri="{FF2B5EF4-FFF2-40B4-BE49-F238E27FC236}">
              <a16:creationId xmlns="" xmlns:a16="http://schemas.microsoft.com/office/drawing/2014/main" id="{3F940C44-0A68-4CD0-8340-576E6A26CE00}"/>
            </a:ext>
          </a:extLst>
        </xdr:cNvPr>
        <xdr:cNvSpPr txBox="1">
          <a:spLocks noChangeArrowheads="1"/>
        </xdr:cNvSpPr>
      </xdr:nvSpPr>
      <xdr:spPr bwMode="auto">
        <a:xfrm>
          <a:off x="1219200" y="1143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171" name="Text Box 6">
          <a:extLst>
            <a:ext uri="{FF2B5EF4-FFF2-40B4-BE49-F238E27FC236}">
              <a16:creationId xmlns="" xmlns:a16="http://schemas.microsoft.com/office/drawing/2014/main" id="{D03A96C5-67F0-4036-9257-EECEB8F1B83F}"/>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72" name="Text Box 6">
          <a:extLst>
            <a:ext uri="{FF2B5EF4-FFF2-40B4-BE49-F238E27FC236}">
              <a16:creationId xmlns="" xmlns:a16="http://schemas.microsoft.com/office/drawing/2014/main" id="{265813EC-9225-44E6-A57C-64DDDAD14A34}"/>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173" name="Text Box 6">
          <a:extLst>
            <a:ext uri="{FF2B5EF4-FFF2-40B4-BE49-F238E27FC236}">
              <a16:creationId xmlns="" xmlns:a16="http://schemas.microsoft.com/office/drawing/2014/main" id="{F9759D11-C8E5-497D-BF8F-0BA3F4539BB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74" name="Text Box 6">
          <a:extLst>
            <a:ext uri="{FF2B5EF4-FFF2-40B4-BE49-F238E27FC236}">
              <a16:creationId xmlns="" xmlns:a16="http://schemas.microsoft.com/office/drawing/2014/main" id="{DB2376C2-B0ED-485B-9927-CE9A2D2DC90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175" name="Text Box 6">
          <a:extLst>
            <a:ext uri="{FF2B5EF4-FFF2-40B4-BE49-F238E27FC236}">
              <a16:creationId xmlns="" xmlns:a16="http://schemas.microsoft.com/office/drawing/2014/main" id="{879E5C48-C7B4-42E5-9DB6-AE13F51C874C}"/>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176" name="Text Box 6">
          <a:extLst>
            <a:ext uri="{FF2B5EF4-FFF2-40B4-BE49-F238E27FC236}">
              <a16:creationId xmlns="" xmlns:a16="http://schemas.microsoft.com/office/drawing/2014/main" id="{B4D8A68B-A78A-49AF-AD7F-CDB02B9FC9F8}"/>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77" name="Text Box 6">
          <a:extLst>
            <a:ext uri="{FF2B5EF4-FFF2-40B4-BE49-F238E27FC236}">
              <a16:creationId xmlns="" xmlns:a16="http://schemas.microsoft.com/office/drawing/2014/main" id="{A401F2C2-0A6A-48E3-BB8E-5562D33EAFB5}"/>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78" name="Text Box 6">
          <a:extLst>
            <a:ext uri="{FF2B5EF4-FFF2-40B4-BE49-F238E27FC236}">
              <a16:creationId xmlns="" xmlns:a16="http://schemas.microsoft.com/office/drawing/2014/main" id="{7699BD31-4CF1-4BDE-A215-20AD0AB07F8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179" name="Text Box 6">
          <a:extLst>
            <a:ext uri="{FF2B5EF4-FFF2-40B4-BE49-F238E27FC236}">
              <a16:creationId xmlns="" xmlns:a16="http://schemas.microsoft.com/office/drawing/2014/main" id="{7E9EBD37-7F69-41B0-868E-6FF24B806B98}"/>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180" name="Text Box 6">
          <a:extLst>
            <a:ext uri="{FF2B5EF4-FFF2-40B4-BE49-F238E27FC236}">
              <a16:creationId xmlns="" xmlns:a16="http://schemas.microsoft.com/office/drawing/2014/main" id="{C93A7951-CF9F-48DA-8655-3E75080EFA97}"/>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181" name="Text Box 6">
          <a:extLst>
            <a:ext uri="{FF2B5EF4-FFF2-40B4-BE49-F238E27FC236}">
              <a16:creationId xmlns="" xmlns:a16="http://schemas.microsoft.com/office/drawing/2014/main" id="{BA5D0668-1C94-4003-98A1-051EACD55480}"/>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82" name="Text Box 6">
          <a:extLst>
            <a:ext uri="{FF2B5EF4-FFF2-40B4-BE49-F238E27FC236}">
              <a16:creationId xmlns="" xmlns:a16="http://schemas.microsoft.com/office/drawing/2014/main" id="{FC4F622E-7E4C-4489-8EEF-85F50CDAD40D}"/>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83" name="Text Box 6">
          <a:extLst>
            <a:ext uri="{FF2B5EF4-FFF2-40B4-BE49-F238E27FC236}">
              <a16:creationId xmlns="" xmlns:a16="http://schemas.microsoft.com/office/drawing/2014/main" id="{C2979020-0677-427C-BB8B-4B03100D72AA}"/>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84" name="Text Box 6">
          <a:extLst>
            <a:ext uri="{FF2B5EF4-FFF2-40B4-BE49-F238E27FC236}">
              <a16:creationId xmlns="" xmlns:a16="http://schemas.microsoft.com/office/drawing/2014/main" id="{D300A965-EBE3-4A62-92B2-3F39AF6386A5}"/>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185" name="Text Box 6">
          <a:extLst>
            <a:ext uri="{FF2B5EF4-FFF2-40B4-BE49-F238E27FC236}">
              <a16:creationId xmlns="" xmlns:a16="http://schemas.microsoft.com/office/drawing/2014/main" id="{C6558461-B3CE-452B-A7BB-A78A8DDF800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86" name="Text Box 6">
          <a:extLst>
            <a:ext uri="{FF2B5EF4-FFF2-40B4-BE49-F238E27FC236}">
              <a16:creationId xmlns="" xmlns:a16="http://schemas.microsoft.com/office/drawing/2014/main" id="{BD5CCEA9-5634-407D-B1F3-DD8E66D34748}"/>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187" name="Text Box 6">
          <a:extLst>
            <a:ext uri="{FF2B5EF4-FFF2-40B4-BE49-F238E27FC236}">
              <a16:creationId xmlns="" xmlns:a16="http://schemas.microsoft.com/office/drawing/2014/main" id="{B541166C-F14D-45A7-8302-0F3CC81E8425}"/>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188" name="Text Box 6">
          <a:extLst>
            <a:ext uri="{FF2B5EF4-FFF2-40B4-BE49-F238E27FC236}">
              <a16:creationId xmlns="" xmlns:a16="http://schemas.microsoft.com/office/drawing/2014/main" id="{33B80BB5-FBAD-4DDA-AB41-E5FEB1CDF63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89" name="Text Box 6">
          <a:extLst>
            <a:ext uri="{FF2B5EF4-FFF2-40B4-BE49-F238E27FC236}">
              <a16:creationId xmlns="" xmlns:a16="http://schemas.microsoft.com/office/drawing/2014/main" id="{06274FF2-2831-4C37-A222-EC1976EFB0B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190" name="Text Box 6">
          <a:extLst>
            <a:ext uri="{FF2B5EF4-FFF2-40B4-BE49-F238E27FC236}">
              <a16:creationId xmlns="" xmlns:a16="http://schemas.microsoft.com/office/drawing/2014/main" id="{563F46F4-AF9B-4089-AA67-492FCEB2307C}"/>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91" name="Text Box 6">
          <a:extLst>
            <a:ext uri="{FF2B5EF4-FFF2-40B4-BE49-F238E27FC236}">
              <a16:creationId xmlns="" xmlns:a16="http://schemas.microsoft.com/office/drawing/2014/main" id="{6EA04193-C68B-4E29-8E7C-94F3F2EA255A}"/>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192" name="Text Box 6">
          <a:extLst>
            <a:ext uri="{FF2B5EF4-FFF2-40B4-BE49-F238E27FC236}">
              <a16:creationId xmlns="" xmlns:a16="http://schemas.microsoft.com/office/drawing/2014/main" id="{02E1188C-FA4B-48F0-8253-ECF96E17091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93" name="Text Box 6">
          <a:extLst>
            <a:ext uri="{FF2B5EF4-FFF2-40B4-BE49-F238E27FC236}">
              <a16:creationId xmlns="" xmlns:a16="http://schemas.microsoft.com/office/drawing/2014/main" id="{7FE478D0-52BD-4857-8D99-CC29133AA8C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194" name="Text Box 6">
          <a:extLst>
            <a:ext uri="{FF2B5EF4-FFF2-40B4-BE49-F238E27FC236}">
              <a16:creationId xmlns="" xmlns:a16="http://schemas.microsoft.com/office/drawing/2014/main" id="{3D0F15BA-4E93-4A31-8888-1630EAADC152}"/>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195" name="Text Box 6">
          <a:extLst>
            <a:ext uri="{FF2B5EF4-FFF2-40B4-BE49-F238E27FC236}">
              <a16:creationId xmlns="" xmlns:a16="http://schemas.microsoft.com/office/drawing/2014/main" id="{EF6EB18A-7E87-470A-AAAB-CA5986101BE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196" name="Text Box 6">
          <a:extLst>
            <a:ext uri="{FF2B5EF4-FFF2-40B4-BE49-F238E27FC236}">
              <a16:creationId xmlns="" xmlns:a16="http://schemas.microsoft.com/office/drawing/2014/main" id="{B8CC0198-F173-40C6-8C11-B04C9747512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197" name="Text Box 6">
          <a:extLst>
            <a:ext uri="{FF2B5EF4-FFF2-40B4-BE49-F238E27FC236}">
              <a16:creationId xmlns="" xmlns:a16="http://schemas.microsoft.com/office/drawing/2014/main" id="{952BD1F9-A346-4475-A291-E71E774C148A}"/>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198" name="Text Box 6">
          <a:extLst>
            <a:ext uri="{FF2B5EF4-FFF2-40B4-BE49-F238E27FC236}">
              <a16:creationId xmlns="" xmlns:a16="http://schemas.microsoft.com/office/drawing/2014/main" id="{614C587B-26FA-4106-97CE-0DB7C325C622}"/>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199" name="Text Box 6">
          <a:extLst>
            <a:ext uri="{FF2B5EF4-FFF2-40B4-BE49-F238E27FC236}">
              <a16:creationId xmlns="" xmlns:a16="http://schemas.microsoft.com/office/drawing/2014/main" id="{94245169-26E9-4540-A3B2-64B2F350D12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00" name="Text Box 6">
          <a:extLst>
            <a:ext uri="{FF2B5EF4-FFF2-40B4-BE49-F238E27FC236}">
              <a16:creationId xmlns="" xmlns:a16="http://schemas.microsoft.com/office/drawing/2014/main" id="{59D01785-8E68-4641-9532-448B98731064}"/>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01" name="Text Box 6">
          <a:extLst>
            <a:ext uri="{FF2B5EF4-FFF2-40B4-BE49-F238E27FC236}">
              <a16:creationId xmlns="" xmlns:a16="http://schemas.microsoft.com/office/drawing/2014/main" id="{08B94791-2B31-4E45-A065-D05F85C1EE47}"/>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02" name="Text Box 6">
          <a:extLst>
            <a:ext uri="{FF2B5EF4-FFF2-40B4-BE49-F238E27FC236}">
              <a16:creationId xmlns="" xmlns:a16="http://schemas.microsoft.com/office/drawing/2014/main" id="{0F4BECA4-BA7D-4D0F-87E5-0A9D39499675}"/>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03" name="Text Box 6">
          <a:extLst>
            <a:ext uri="{FF2B5EF4-FFF2-40B4-BE49-F238E27FC236}">
              <a16:creationId xmlns="" xmlns:a16="http://schemas.microsoft.com/office/drawing/2014/main" id="{6376C95C-AD1A-4E0D-A1A3-CC67E8AB51DC}"/>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04" name="Text Box 6">
          <a:extLst>
            <a:ext uri="{FF2B5EF4-FFF2-40B4-BE49-F238E27FC236}">
              <a16:creationId xmlns="" xmlns:a16="http://schemas.microsoft.com/office/drawing/2014/main" id="{971A1C4B-176E-42BA-957F-7055E3432FD3}"/>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05" name="Text Box 6">
          <a:extLst>
            <a:ext uri="{FF2B5EF4-FFF2-40B4-BE49-F238E27FC236}">
              <a16:creationId xmlns="" xmlns:a16="http://schemas.microsoft.com/office/drawing/2014/main" id="{1748B6FA-ED89-4F7B-98CA-B743E5324E6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206" name="Text Box 6">
          <a:extLst>
            <a:ext uri="{FF2B5EF4-FFF2-40B4-BE49-F238E27FC236}">
              <a16:creationId xmlns="" xmlns:a16="http://schemas.microsoft.com/office/drawing/2014/main" id="{F9AEDFC2-1C1F-467F-ACB8-342A99D54D9E}"/>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07" name="Text Box 6">
          <a:extLst>
            <a:ext uri="{FF2B5EF4-FFF2-40B4-BE49-F238E27FC236}">
              <a16:creationId xmlns="" xmlns:a16="http://schemas.microsoft.com/office/drawing/2014/main" id="{A1D8FF12-E968-4016-8F82-3B3D703F8A1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208" name="Text Box 6">
          <a:extLst>
            <a:ext uri="{FF2B5EF4-FFF2-40B4-BE49-F238E27FC236}">
              <a16:creationId xmlns="" xmlns:a16="http://schemas.microsoft.com/office/drawing/2014/main" id="{E6475742-9202-4367-8417-3A147E2094B3}"/>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09" name="Text Box 6">
          <a:extLst>
            <a:ext uri="{FF2B5EF4-FFF2-40B4-BE49-F238E27FC236}">
              <a16:creationId xmlns="" xmlns:a16="http://schemas.microsoft.com/office/drawing/2014/main" id="{F4DCD734-2187-4774-B18D-D2A2C883024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10" name="Text Box 6">
          <a:extLst>
            <a:ext uri="{FF2B5EF4-FFF2-40B4-BE49-F238E27FC236}">
              <a16:creationId xmlns="" xmlns:a16="http://schemas.microsoft.com/office/drawing/2014/main" id="{E05765F1-4F4D-48F8-B546-1969DE4B5DA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211" name="Text Box 6">
          <a:extLst>
            <a:ext uri="{FF2B5EF4-FFF2-40B4-BE49-F238E27FC236}">
              <a16:creationId xmlns="" xmlns:a16="http://schemas.microsoft.com/office/drawing/2014/main" id="{E08C4034-428C-4A28-AFDC-7B26B49AD5EB}"/>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212" name="Text Box 6">
          <a:extLst>
            <a:ext uri="{FF2B5EF4-FFF2-40B4-BE49-F238E27FC236}">
              <a16:creationId xmlns="" xmlns:a16="http://schemas.microsoft.com/office/drawing/2014/main" id="{4CD0E10A-BC39-473F-90E3-6DF5F1707E88}"/>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13" name="Text Box 6">
          <a:extLst>
            <a:ext uri="{FF2B5EF4-FFF2-40B4-BE49-F238E27FC236}">
              <a16:creationId xmlns="" xmlns:a16="http://schemas.microsoft.com/office/drawing/2014/main" id="{808BCED6-B0C5-4B5C-84BE-B958B40F3089}"/>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14" name="Text Box 6">
          <a:extLst>
            <a:ext uri="{FF2B5EF4-FFF2-40B4-BE49-F238E27FC236}">
              <a16:creationId xmlns="" xmlns:a16="http://schemas.microsoft.com/office/drawing/2014/main" id="{93DA8C79-F585-4C0C-8293-7ED8A18030B0}"/>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15" name="Text Box 6">
          <a:extLst>
            <a:ext uri="{FF2B5EF4-FFF2-40B4-BE49-F238E27FC236}">
              <a16:creationId xmlns="" xmlns:a16="http://schemas.microsoft.com/office/drawing/2014/main" id="{1264ED28-E149-414A-AD20-775369A141E0}"/>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16" name="Text Box 6">
          <a:extLst>
            <a:ext uri="{FF2B5EF4-FFF2-40B4-BE49-F238E27FC236}">
              <a16:creationId xmlns="" xmlns:a16="http://schemas.microsoft.com/office/drawing/2014/main" id="{5496B506-1C38-4127-877E-507E6311FCFF}"/>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17" name="Text Box 6">
          <a:extLst>
            <a:ext uri="{FF2B5EF4-FFF2-40B4-BE49-F238E27FC236}">
              <a16:creationId xmlns="" xmlns:a16="http://schemas.microsoft.com/office/drawing/2014/main" id="{21713197-B37D-4210-83BF-6D88A4F369CA}"/>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18" name="Text Box 6">
          <a:extLst>
            <a:ext uri="{FF2B5EF4-FFF2-40B4-BE49-F238E27FC236}">
              <a16:creationId xmlns="" xmlns:a16="http://schemas.microsoft.com/office/drawing/2014/main" id="{08C85B2E-0C7D-45A1-986C-EE521086410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19" name="Text Box 6">
          <a:extLst>
            <a:ext uri="{FF2B5EF4-FFF2-40B4-BE49-F238E27FC236}">
              <a16:creationId xmlns="" xmlns:a16="http://schemas.microsoft.com/office/drawing/2014/main" id="{6977CA4C-89C2-4FB8-8E21-F9C084893089}"/>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20" name="Text Box 6">
          <a:extLst>
            <a:ext uri="{FF2B5EF4-FFF2-40B4-BE49-F238E27FC236}">
              <a16:creationId xmlns="" xmlns:a16="http://schemas.microsoft.com/office/drawing/2014/main" id="{7B49B04D-2805-47D9-B55A-4E5273C303A6}"/>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21" name="Text Box 6">
          <a:extLst>
            <a:ext uri="{FF2B5EF4-FFF2-40B4-BE49-F238E27FC236}">
              <a16:creationId xmlns="" xmlns:a16="http://schemas.microsoft.com/office/drawing/2014/main" id="{128AE2EA-DB47-4532-BA6C-07DDF0D73B0B}"/>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22" name="Text Box 6">
          <a:extLst>
            <a:ext uri="{FF2B5EF4-FFF2-40B4-BE49-F238E27FC236}">
              <a16:creationId xmlns="" xmlns:a16="http://schemas.microsoft.com/office/drawing/2014/main" id="{88A5BFA9-A3FF-406B-989F-57BD3296DDF0}"/>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23" name="Text Box 6">
          <a:extLst>
            <a:ext uri="{FF2B5EF4-FFF2-40B4-BE49-F238E27FC236}">
              <a16:creationId xmlns="" xmlns:a16="http://schemas.microsoft.com/office/drawing/2014/main" id="{996269CA-7B7E-436B-B996-EA6FE9C178C1}"/>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24" name="Text Box 6">
          <a:extLst>
            <a:ext uri="{FF2B5EF4-FFF2-40B4-BE49-F238E27FC236}">
              <a16:creationId xmlns="" xmlns:a16="http://schemas.microsoft.com/office/drawing/2014/main" id="{401C281A-00AE-49B3-B52C-814839777191}"/>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25" name="Text Box 6">
          <a:extLst>
            <a:ext uri="{FF2B5EF4-FFF2-40B4-BE49-F238E27FC236}">
              <a16:creationId xmlns="" xmlns:a16="http://schemas.microsoft.com/office/drawing/2014/main" id="{48A48617-B74A-4B34-8494-39DD6DB71FA8}"/>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26" name="Text Box 6">
          <a:extLst>
            <a:ext uri="{FF2B5EF4-FFF2-40B4-BE49-F238E27FC236}">
              <a16:creationId xmlns="" xmlns:a16="http://schemas.microsoft.com/office/drawing/2014/main" id="{0E8711B0-0E57-485E-AD08-A440DC4A5A4B}"/>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27" name="Text Box 6">
          <a:extLst>
            <a:ext uri="{FF2B5EF4-FFF2-40B4-BE49-F238E27FC236}">
              <a16:creationId xmlns="" xmlns:a16="http://schemas.microsoft.com/office/drawing/2014/main" id="{9F138EB5-4ECE-4472-8AD0-72CC3457C208}"/>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28" name="Text Box 6">
          <a:extLst>
            <a:ext uri="{FF2B5EF4-FFF2-40B4-BE49-F238E27FC236}">
              <a16:creationId xmlns="" xmlns:a16="http://schemas.microsoft.com/office/drawing/2014/main" id="{5064A33B-3ACE-4CFA-B8F1-1E8021E39554}"/>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229" name="Text Box 6">
          <a:extLst>
            <a:ext uri="{FF2B5EF4-FFF2-40B4-BE49-F238E27FC236}">
              <a16:creationId xmlns="" xmlns:a16="http://schemas.microsoft.com/office/drawing/2014/main" id="{6A74958D-7B2D-46D6-9B84-440E17937867}"/>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30" name="Text Box 6">
          <a:extLst>
            <a:ext uri="{FF2B5EF4-FFF2-40B4-BE49-F238E27FC236}">
              <a16:creationId xmlns="" xmlns:a16="http://schemas.microsoft.com/office/drawing/2014/main" id="{5C10EF39-C5BA-4E55-8099-90C9F535E5D7}"/>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231" name="Text Box 6">
          <a:extLst>
            <a:ext uri="{FF2B5EF4-FFF2-40B4-BE49-F238E27FC236}">
              <a16:creationId xmlns="" xmlns:a16="http://schemas.microsoft.com/office/drawing/2014/main" id="{9169247F-FB89-40B1-8A4F-8605D7F106F9}"/>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32" name="Text Box 6">
          <a:extLst>
            <a:ext uri="{FF2B5EF4-FFF2-40B4-BE49-F238E27FC236}">
              <a16:creationId xmlns="" xmlns:a16="http://schemas.microsoft.com/office/drawing/2014/main" id="{A8D1B561-CB10-4CED-A8F2-8D00CE8E20BD}"/>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33" name="Text Box 6">
          <a:extLst>
            <a:ext uri="{FF2B5EF4-FFF2-40B4-BE49-F238E27FC236}">
              <a16:creationId xmlns="" xmlns:a16="http://schemas.microsoft.com/office/drawing/2014/main" id="{C9EB7222-74BC-4A42-AF8E-A210C24E7F70}"/>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234" name="Text Box 6">
          <a:extLst>
            <a:ext uri="{FF2B5EF4-FFF2-40B4-BE49-F238E27FC236}">
              <a16:creationId xmlns="" xmlns:a16="http://schemas.microsoft.com/office/drawing/2014/main" id="{5CA1BC30-B8AE-46A6-AAED-99DEBCF56D44}"/>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898814</xdr:colOff>
      <xdr:row>59</xdr:row>
      <xdr:rowOff>0</xdr:rowOff>
    </xdr:from>
    <xdr:ext cx="76200" cy="200891"/>
    <xdr:sp macro="" textlink="">
      <xdr:nvSpPr>
        <xdr:cNvPr id="1235" name="Text Box 6">
          <a:extLst>
            <a:ext uri="{FF2B5EF4-FFF2-40B4-BE49-F238E27FC236}">
              <a16:creationId xmlns="" xmlns:a16="http://schemas.microsoft.com/office/drawing/2014/main" id="{8E255408-1EBF-4384-9619-08F29FC90628}"/>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36" name="Text Box 6">
          <a:extLst>
            <a:ext uri="{FF2B5EF4-FFF2-40B4-BE49-F238E27FC236}">
              <a16:creationId xmlns="" xmlns:a16="http://schemas.microsoft.com/office/drawing/2014/main" id="{526D2002-31F9-4511-A2F6-9BEDF7152532}"/>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37" name="Text Box 6">
          <a:extLst>
            <a:ext uri="{FF2B5EF4-FFF2-40B4-BE49-F238E27FC236}">
              <a16:creationId xmlns="" xmlns:a16="http://schemas.microsoft.com/office/drawing/2014/main" id="{362A17EE-6276-4587-8DD0-084310BBFD9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38" name="Text Box 6">
          <a:extLst>
            <a:ext uri="{FF2B5EF4-FFF2-40B4-BE49-F238E27FC236}">
              <a16:creationId xmlns="" xmlns:a16="http://schemas.microsoft.com/office/drawing/2014/main" id="{0725031C-8DCA-451F-A0AC-284507DFC28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39" name="Text Box 6">
          <a:extLst>
            <a:ext uri="{FF2B5EF4-FFF2-40B4-BE49-F238E27FC236}">
              <a16:creationId xmlns="" xmlns:a16="http://schemas.microsoft.com/office/drawing/2014/main" id="{6AC38B2E-3F88-4863-BF50-4435C36F2CB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40" name="Text Box 6">
          <a:extLst>
            <a:ext uri="{FF2B5EF4-FFF2-40B4-BE49-F238E27FC236}">
              <a16:creationId xmlns="" xmlns:a16="http://schemas.microsoft.com/office/drawing/2014/main" id="{1E91C6CC-91AA-441D-8339-4311D0A6BC1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41" name="Text Box 6">
          <a:extLst>
            <a:ext uri="{FF2B5EF4-FFF2-40B4-BE49-F238E27FC236}">
              <a16:creationId xmlns="" xmlns:a16="http://schemas.microsoft.com/office/drawing/2014/main" id="{CA626D74-8997-45E4-AFB3-D0417A1CF048}"/>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242" name="Text Box 6">
          <a:extLst>
            <a:ext uri="{FF2B5EF4-FFF2-40B4-BE49-F238E27FC236}">
              <a16:creationId xmlns="" xmlns:a16="http://schemas.microsoft.com/office/drawing/2014/main" id="{FA757DA5-05D9-4ACB-993F-FE97EBCAE851}"/>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243" name="Text Box 6">
          <a:extLst>
            <a:ext uri="{FF2B5EF4-FFF2-40B4-BE49-F238E27FC236}">
              <a16:creationId xmlns="" xmlns:a16="http://schemas.microsoft.com/office/drawing/2014/main" id="{D6D65D12-5A23-4FE5-AB02-26742316B5E4}"/>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44" name="Text Box 6">
          <a:extLst>
            <a:ext uri="{FF2B5EF4-FFF2-40B4-BE49-F238E27FC236}">
              <a16:creationId xmlns="" xmlns:a16="http://schemas.microsoft.com/office/drawing/2014/main" id="{EF11E32B-BCD7-4371-B72E-59B91FC489C7}"/>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5651"/>
    <xdr:sp macro="" textlink="">
      <xdr:nvSpPr>
        <xdr:cNvPr id="1245" name="Text Box 6">
          <a:extLst>
            <a:ext uri="{FF2B5EF4-FFF2-40B4-BE49-F238E27FC236}">
              <a16:creationId xmlns="" xmlns:a16="http://schemas.microsoft.com/office/drawing/2014/main" id="{43A6105F-A010-4779-8D61-AFF1CBD11E71}"/>
            </a:ext>
          </a:extLst>
        </xdr:cNvPr>
        <xdr:cNvSpPr txBox="1">
          <a:spLocks noChangeArrowheads="1"/>
        </xdr:cNvSpPr>
      </xdr:nvSpPr>
      <xdr:spPr bwMode="auto">
        <a:xfrm>
          <a:off x="1223010" y="11239500"/>
          <a:ext cx="76200" cy="185651"/>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246" name="Text Box 6">
          <a:extLst>
            <a:ext uri="{FF2B5EF4-FFF2-40B4-BE49-F238E27FC236}">
              <a16:creationId xmlns="" xmlns:a16="http://schemas.microsoft.com/office/drawing/2014/main" id="{9E175972-03A6-4247-8139-E30A639762B2}"/>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47" name="Text Box 6">
          <a:extLst>
            <a:ext uri="{FF2B5EF4-FFF2-40B4-BE49-F238E27FC236}">
              <a16:creationId xmlns="" xmlns:a16="http://schemas.microsoft.com/office/drawing/2014/main" id="{E140EEEE-14CF-42B7-BF7D-FD068F250276}"/>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48" name="Text Box 6">
          <a:extLst>
            <a:ext uri="{FF2B5EF4-FFF2-40B4-BE49-F238E27FC236}">
              <a16:creationId xmlns="" xmlns:a16="http://schemas.microsoft.com/office/drawing/2014/main" id="{FC458076-71D9-4565-9C62-7FAF35BD17B7}"/>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49" name="Text Box 6">
          <a:extLst>
            <a:ext uri="{FF2B5EF4-FFF2-40B4-BE49-F238E27FC236}">
              <a16:creationId xmlns="" xmlns:a16="http://schemas.microsoft.com/office/drawing/2014/main" id="{3DAB76C0-AB9D-4678-9527-C3E4DEB8166D}"/>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203835"/>
    <xdr:sp macro="" textlink="">
      <xdr:nvSpPr>
        <xdr:cNvPr id="1250" name="Text Box 6">
          <a:extLst>
            <a:ext uri="{FF2B5EF4-FFF2-40B4-BE49-F238E27FC236}">
              <a16:creationId xmlns="" xmlns:a16="http://schemas.microsoft.com/office/drawing/2014/main" id="{F927574C-78D7-40C8-AEC7-F57DE5BFBA50}"/>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51" name="Text Box 6">
          <a:extLst>
            <a:ext uri="{FF2B5EF4-FFF2-40B4-BE49-F238E27FC236}">
              <a16:creationId xmlns="" xmlns:a16="http://schemas.microsoft.com/office/drawing/2014/main" id="{A1D8F52E-3C27-42AB-BD0A-3EEE7A1B580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52" name="Text Box 6">
          <a:extLst>
            <a:ext uri="{FF2B5EF4-FFF2-40B4-BE49-F238E27FC236}">
              <a16:creationId xmlns="" xmlns:a16="http://schemas.microsoft.com/office/drawing/2014/main" id="{CEE2C4CF-DCBE-48D7-9B97-89F4325CA7E7}"/>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253" name="Text Box 6">
          <a:extLst>
            <a:ext uri="{FF2B5EF4-FFF2-40B4-BE49-F238E27FC236}">
              <a16:creationId xmlns="" xmlns:a16="http://schemas.microsoft.com/office/drawing/2014/main" id="{28CD0067-7867-49F2-8236-21C13273FD4D}"/>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54" name="Text Box 6">
          <a:extLst>
            <a:ext uri="{FF2B5EF4-FFF2-40B4-BE49-F238E27FC236}">
              <a16:creationId xmlns="" xmlns:a16="http://schemas.microsoft.com/office/drawing/2014/main" id="{CC85494D-2493-4E44-938D-9F12A3139FDD}"/>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255" name="Text Box 6">
          <a:extLst>
            <a:ext uri="{FF2B5EF4-FFF2-40B4-BE49-F238E27FC236}">
              <a16:creationId xmlns="" xmlns:a16="http://schemas.microsoft.com/office/drawing/2014/main" id="{881DDAD6-DE84-463D-BC44-F905E84755FE}"/>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256" name="Text Box 6">
          <a:extLst>
            <a:ext uri="{FF2B5EF4-FFF2-40B4-BE49-F238E27FC236}">
              <a16:creationId xmlns="" xmlns:a16="http://schemas.microsoft.com/office/drawing/2014/main" id="{85A72F59-EFEE-4ACB-A812-5890B938AE5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57" name="Text Box 6">
          <a:extLst>
            <a:ext uri="{FF2B5EF4-FFF2-40B4-BE49-F238E27FC236}">
              <a16:creationId xmlns="" xmlns:a16="http://schemas.microsoft.com/office/drawing/2014/main" id="{C2A9471F-7145-406F-A895-59AAB23CF9B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58" name="Text Box 6">
          <a:extLst>
            <a:ext uri="{FF2B5EF4-FFF2-40B4-BE49-F238E27FC236}">
              <a16:creationId xmlns="" xmlns:a16="http://schemas.microsoft.com/office/drawing/2014/main" id="{405DC298-26EB-4F81-8E7B-B3F32357834F}"/>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59" name="Text Box 6">
          <a:extLst>
            <a:ext uri="{FF2B5EF4-FFF2-40B4-BE49-F238E27FC236}">
              <a16:creationId xmlns="" xmlns:a16="http://schemas.microsoft.com/office/drawing/2014/main" id="{D20331F1-69B4-4598-91E9-DCD4B2D941DE}"/>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60" name="Text Box 6">
          <a:extLst>
            <a:ext uri="{FF2B5EF4-FFF2-40B4-BE49-F238E27FC236}">
              <a16:creationId xmlns="" xmlns:a16="http://schemas.microsoft.com/office/drawing/2014/main" id="{A4476C90-467F-47B7-876A-EE0722AF4872}"/>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61" name="Text Box 6">
          <a:extLst>
            <a:ext uri="{FF2B5EF4-FFF2-40B4-BE49-F238E27FC236}">
              <a16:creationId xmlns="" xmlns:a16="http://schemas.microsoft.com/office/drawing/2014/main" id="{0EE0AC9D-0782-4553-A499-D697513DF25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262" name="Text Box 6">
          <a:extLst>
            <a:ext uri="{FF2B5EF4-FFF2-40B4-BE49-F238E27FC236}">
              <a16:creationId xmlns="" xmlns:a16="http://schemas.microsoft.com/office/drawing/2014/main" id="{A452DE47-106D-4F1E-ABC8-A9846C5ABCF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263" name="Text Box 6">
          <a:extLst>
            <a:ext uri="{FF2B5EF4-FFF2-40B4-BE49-F238E27FC236}">
              <a16:creationId xmlns="" xmlns:a16="http://schemas.microsoft.com/office/drawing/2014/main" id="{985F3839-86CE-4854-99F4-ADA2FC294366}"/>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264" name="Text Box 6">
          <a:extLst>
            <a:ext uri="{FF2B5EF4-FFF2-40B4-BE49-F238E27FC236}">
              <a16:creationId xmlns="" xmlns:a16="http://schemas.microsoft.com/office/drawing/2014/main" id="{98B7B05F-6C7D-4924-8BB6-0F39A656CBA9}"/>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265" name="Text Box 6">
          <a:extLst>
            <a:ext uri="{FF2B5EF4-FFF2-40B4-BE49-F238E27FC236}">
              <a16:creationId xmlns="" xmlns:a16="http://schemas.microsoft.com/office/drawing/2014/main" id="{15AA3EFD-6949-4943-A630-B55E39E6CEB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266" name="Text Box 6">
          <a:extLst>
            <a:ext uri="{FF2B5EF4-FFF2-40B4-BE49-F238E27FC236}">
              <a16:creationId xmlns="" xmlns:a16="http://schemas.microsoft.com/office/drawing/2014/main" id="{2A206616-F5DB-48F9-81AA-A3EE486C763F}"/>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80</xdr:row>
      <xdr:rowOff>0</xdr:rowOff>
    </xdr:from>
    <xdr:ext cx="76200" cy="188191"/>
    <xdr:sp macro="" textlink="">
      <xdr:nvSpPr>
        <xdr:cNvPr id="1267" name="Text Box 6">
          <a:extLst>
            <a:ext uri="{FF2B5EF4-FFF2-40B4-BE49-F238E27FC236}">
              <a16:creationId xmlns="" xmlns:a16="http://schemas.microsoft.com/office/drawing/2014/main" id="{D2BBBC79-9488-4D27-81CB-B9F698EADD07}"/>
            </a:ext>
          </a:extLst>
        </xdr:cNvPr>
        <xdr:cNvSpPr txBox="1">
          <a:spLocks noChangeArrowheads="1"/>
        </xdr:cNvSpPr>
      </xdr:nvSpPr>
      <xdr:spPr bwMode="auto">
        <a:xfrm>
          <a:off x="1223010" y="15240000"/>
          <a:ext cx="76200" cy="188191"/>
        </a:xfrm>
        <a:prstGeom prst="rect">
          <a:avLst/>
        </a:prstGeom>
        <a:noFill/>
        <a:ln w="9525">
          <a:noFill/>
          <a:miter lim="800000"/>
          <a:headEnd/>
          <a:tailEnd/>
        </a:ln>
      </xdr:spPr>
    </xdr:sp>
    <xdr:clientData/>
  </xdr:oneCellAnchor>
  <xdr:oneCellAnchor>
    <xdr:from>
      <xdr:col>1</xdr:col>
      <xdr:colOff>861060</xdr:colOff>
      <xdr:row>80</xdr:row>
      <xdr:rowOff>0</xdr:rowOff>
    </xdr:from>
    <xdr:ext cx="76200" cy="203835"/>
    <xdr:sp macro="" textlink="">
      <xdr:nvSpPr>
        <xdr:cNvPr id="1268" name="Text Box 6">
          <a:extLst>
            <a:ext uri="{FF2B5EF4-FFF2-40B4-BE49-F238E27FC236}">
              <a16:creationId xmlns="" xmlns:a16="http://schemas.microsoft.com/office/drawing/2014/main" id="{83677350-956E-46A9-BCAA-708A39C880A4}"/>
            </a:ext>
          </a:extLst>
        </xdr:cNvPr>
        <xdr:cNvSpPr txBox="1">
          <a:spLocks noChangeArrowheads="1"/>
        </xdr:cNvSpPr>
      </xdr:nvSpPr>
      <xdr:spPr bwMode="auto">
        <a:xfrm>
          <a:off x="1223010" y="15240000"/>
          <a:ext cx="76200" cy="203835"/>
        </a:xfrm>
        <a:prstGeom prst="rect">
          <a:avLst/>
        </a:prstGeom>
        <a:noFill/>
        <a:ln w="9525">
          <a:noFill/>
          <a:miter lim="800000"/>
          <a:headEnd/>
          <a:tailEnd/>
        </a:ln>
      </xdr:spPr>
    </xdr:sp>
    <xdr:clientData/>
  </xdr:oneCellAnchor>
  <xdr:oneCellAnchor>
    <xdr:from>
      <xdr:col>1</xdr:col>
      <xdr:colOff>838200</xdr:colOff>
      <xdr:row>80</xdr:row>
      <xdr:rowOff>0</xdr:rowOff>
    </xdr:from>
    <xdr:ext cx="76200" cy="200891"/>
    <xdr:sp macro="" textlink="">
      <xdr:nvSpPr>
        <xdr:cNvPr id="1269" name="Text Box 6">
          <a:extLst>
            <a:ext uri="{FF2B5EF4-FFF2-40B4-BE49-F238E27FC236}">
              <a16:creationId xmlns="" xmlns:a16="http://schemas.microsoft.com/office/drawing/2014/main" id="{FE7E4A73-D737-4507-9B25-852897745C55}"/>
            </a:ext>
          </a:extLst>
        </xdr:cNvPr>
        <xdr:cNvSpPr txBox="1">
          <a:spLocks noChangeArrowheads="1"/>
        </xdr:cNvSpPr>
      </xdr:nvSpPr>
      <xdr:spPr bwMode="auto">
        <a:xfrm>
          <a:off x="1219200" y="1524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80</xdr:row>
      <xdr:rowOff>0</xdr:rowOff>
    </xdr:from>
    <xdr:ext cx="76200" cy="188191"/>
    <xdr:sp macro="" textlink="">
      <xdr:nvSpPr>
        <xdr:cNvPr id="1270" name="Text Box 6">
          <a:extLst>
            <a:ext uri="{FF2B5EF4-FFF2-40B4-BE49-F238E27FC236}">
              <a16:creationId xmlns="" xmlns:a16="http://schemas.microsoft.com/office/drawing/2014/main" id="{033B9E11-62CC-4221-94FD-97F58D702461}"/>
            </a:ext>
          </a:extLst>
        </xdr:cNvPr>
        <xdr:cNvSpPr txBox="1">
          <a:spLocks noChangeArrowheads="1"/>
        </xdr:cNvSpPr>
      </xdr:nvSpPr>
      <xdr:spPr bwMode="auto">
        <a:xfrm>
          <a:off x="1223010" y="15240000"/>
          <a:ext cx="76200" cy="188191"/>
        </a:xfrm>
        <a:prstGeom prst="rect">
          <a:avLst/>
        </a:prstGeom>
        <a:noFill/>
        <a:ln w="9525">
          <a:noFill/>
          <a:miter lim="800000"/>
          <a:headEnd/>
          <a:tailEnd/>
        </a:ln>
      </xdr:spPr>
    </xdr:sp>
    <xdr:clientData/>
  </xdr:oneCellAnchor>
  <xdr:oneCellAnchor>
    <xdr:from>
      <xdr:col>1</xdr:col>
      <xdr:colOff>861060</xdr:colOff>
      <xdr:row>80</xdr:row>
      <xdr:rowOff>0</xdr:rowOff>
    </xdr:from>
    <xdr:ext cx="76200" cy="203835"/>
    <xdr:sp macro="" textlink="">
      <xdr:nvSpPr>
        <xdr:cNvPr id="1271" name="Text Box 6">
          <a:extLst>
            <a:ext uri="{FF2B5EF4-FFF2-40B4-BE49-F238E27FC236}">
              <a16:creationId xmlns="" xmlns:a16="http://schemas.microsoft.com/office/drawing/2014/main" id="{2FECCBDD-B514-4B6B-9339-7ADF68097F02}"/>
            </a:ext>
          </a:extLst>
        </xdr:cNvPr>
        <xdr:cNvSpPr txBox="1">
          <a:spLocks noChangeArrowheads="1"/>
        </xdr:cNvSpPr>
      </xdr:nvSpPr>
      <xdr:spPr bwMode="auto">
        <a:xfrm>
          <a:off x="1223010" y="15240000"/>
          <a:ext cx="76200" cy="203835"/>
        </a:xfrm>
        <a:prstGeom prst="rect">
          <a:avLst/>
        </a:prstGeom>
        <a:noFill/>
        <a:ln w="9525">
          <a:noFill/>
          <a:miter lim="800000"/>
          <a:headEnd/>
          <a:tailEnd/>
        </a:ln>
      </xdr:spPr>
    </xdr:sp>
    <xdr:clientData/>
  </xdr:oneCellAnchor>
  <xdr:oneCellAnchor>
    <xdr:from>
      <xdr:col>1</xdr:col>
      <xdr:colOff>838200</xdr:colOff>
      <xdr:row>80</xdr:row>
      <xdr:rowOff>0</xdr:rowOff>
    </xdr:from>
    <xdr:ext cx="76200" cy="200891"/>
    <xdr:sp macro="" textlink="">
      <xdr:nvSpPr>
        <xdr:cNvPr id="1272" name="Text Box 6">
          <a:extLst>
            <a:ext uri="{FF2B5EF4-FFF2-40B4-BE49-F238E27FC236}">
              <a16:creationId xmlns="" xmlns:a16="http://schemas.microsoft.com/office/drawing/2014/main" id="{7C78C10B-966D-45FC-826F-6618C4EA7A13}"/>
            </a:ext>
          </a:extLst>
        </xdr:cNvPr>
        <xdr:cNvSpPr txBox="1">
          <a:spLocks noChangeArrowheads="1"/>
        </xdr:cNvSpPr>
      </xdr:nvSpPr>
      <xdr:spPr bwMode="auto">
        <a:xfrm>
          <a:off x="1219200" y="1524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67</xdr:row>
      <xdr:rowOff>0</xdr:rowOff>
    </xdr:from>
    <xdr:ext cx="76200" cy="188191"/>
    <xdr:sp macro="" textlink="">
      <xdr:nvSpPr>
        <xdr:cNvPr id="1273" name="Text Box 6">
          <a:extLst>
            <a:ext uri="{FF2B5EF4-FFF2-40B4-BE49-F238E27FC236}">
              <a16:creationId xmlns="" xmlns:a16="http://schemas.microsoft.com/office/drawing/2014/main" id="{F5137CB7-B3CC-4769-8634-EBAD0725EEB2}"/>
            </a:ext>
          </a:extLst>
        </xdr:cNvPr>
        <xdr:cNvSpPr txBox="1">
          <a:spLocks noChangeArrowheads="1"/>
        </xdr:cNvSpPr>
      </xdr:nvSpPr>
      <xdr:spPr bwMode="auto">
        <a:xfrm>
          <a:off x="1223010" y="12763500"/>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1274" name="Text Box 6">
          <a:extLst>
            <a:ext uri="{FF2B5EF4-FFF2-40B4-BE49-F238E27FC236}">
              <a16:creationId xmlns="" xmlns:a16="http://schemas.microsoft.com/office/drawing/2014/main" id="{80E4B8BE-A3CD-44A5-B4C6-F9C0D3A93E10}"/>
            </a:ext>
          </a:extLst>
        </xdr:cNvPr>
        <xdr:cNvSpPr txBox="1">
          <a:spLocks noChangeArrowheads="1"/>
        </xdr:cNvSpPr>
      </xdr:nvSpPr>
      <xdr:spPr bwMode="auto">
        <a:xfrm>
          <a:off x="1223010" y="12763500"/>
          <a:ext cx="76200" cy="203835"/>
        </a:xfrm>
        <a:prstGeom prst="rect">
          <a:avLst/>
        </a:prstGeom>
        <a:noFill/>
        <a:ln w="9525">
          <a:noFill/>
          <a:miter lim="800000"/>
          <a:headEnd/>
          <a:tailEnd/>
        </a:ln>
      </xdr:spPr>
    </xdr:sp>
    <xdr:clientData/>
  </xdr:oneCellAnchor>
  <xdr:oneCellAnchor>
    <xdr:from>
      <xdr:col>1</xdr:col>
      <xdr:colOff>861060</xdr:colOff>
      <xdr:row>67</xdr:row>
      <xdr:rowOff>0</xdr:rowOff>
    </xdr:from>
    <xdr:ext cx="76200" cy="188191"/>
    <xdr:sp macro="" textlink="">
      <xdr:nvSpPr>
        <xdr:cNvPr id="1275" name="Text Box 6">
          <a:extLst>
            <a:ext uri="{FF2B5EF4-FFF2-40B4-BE49-F238E27FC236}">
              <a16:creationId xmlns="" xmlns:a16="http://schemas.microsoft.com/office/drawing/2014/main" id="{17BFA9E9-62DB-4812-9AC1-DBDBFF320C37}"/>
            </a:ext>
          </a:extLst>
        </xdr:cNvPr>
        <xdr:cNvSpPr txBox="1">
          <a:spLocks noChangeArrowheads="1"/>
        </xdr:cNvSpPr>
      </xdr:nvSpPr>
      <xdr:spPr bwMode="auto">
        <a:xfrm>
          <a:off x="1223010" y="12763500"/>
          <a:ext cx="76200" cy="188191"/>
        </a:xfrm>
        <a:prstGeom prst="rect">
          <a:avLst/>
        </a:prstGeom>
        <a:noFill/>
        <a:ln w="9525">
          <a:noFill/>
          <a:miter lim="800000"/>
          <a:headEnd/>
          <a:tailEnd/>
        </a:ln>
      </xdr:spPr>
    </xdr:sp>
    <xdr:clientData/>
  </xdr:oneCellAnchor>
  <xdr:oneCellAnchor>
    <xdr:from>
      <xdr:col>1</xdr:col>
      <xdr:colOff>861060</xdr:colOff>
      <xdr:row>67</xdr:row>
      <xdr:rowOff>0</xdr:rowOff>
    </xdr:from>
    <xdr:ext cx="76200" cy="203835"/>
    <xdr:sp macro="" textlink="">
      <xdr:nvSpPr>
        <xdr:cNvPr id="1276" name="Text Box 6">
          <a:extLst>
            <a:ext uri="{FF2B5EF4-FFF2-40B4-BE49-F238E27FC236}">
              <a16:creationId xmlns="" xmlns:a16="http://schemas.microsoft.com/office/drawing/2014/main" id="{DC47ECC5-D749-424F-A306-539F9F15CDBF}"/>
            </a:ext>
          </a:extLst>
        </xdr:cNvPr>
        <xdr:cNvSpPr txBox="1">
          <a:spLocks noChangeArrowheads="1"/>
        </xdr:cNvSpPr>
      </xdr:nvSpPr>
      <xdr:spPr bwMode="auto">
        <a:xfrm>
          <a:off x="1223010" y="12763500"/>
          <a:ext cx="76200" cy="203835"/>
        </a:xfrm>
        <a:prstGeom prst="rect">
          <a:avLst/>
        </a:prstGeom>
        <a:noFill/>
        <a:ln w="9525">
          <a:noFill/>
          <a:miter lim="800000"/>
          <a:headEnd/>
          <a:tailEnd/>
        </a:ln>
      </xdr:spPr>
    </xdr:sp>
    <xdr:clientData/>
  </xdr:oneCellAnchor>
  <xdr:oneCellAnchor>
    <xdr:from>
      <xdr:col>1</xdr:col>
      <xdr:colOff>861060</xdr:colOff>
      <xdr:row>63</xdr:row>
      <xdr:rowOff>0</xdr:rowOff>
    </xdr:from>
    <xdr:ext cx="76200" cy="188191"/>
    <xdr:sp macro="" textlink="">
      <xdr:nvSpPr>
        <xdr:cNvPr id="1277" name="Text Box 6">
          <a:extLst>
            <a:ext uri="{FF2B5EF4-FFF2-40B4-BE49-F238E27FC236}">
              <a16:creationId xmlns="" xmlns:a16="http://schemas.microsoft.com/office/drawing/2014/main" id="{5B4A59BB-D04E-43A6-B4DE-C0B01E99512D}"/>
            </a:ext>
          </a:extLst>
        </xdr:cNvPr>
        <xdr:cNvSpPr txBox="1">
          <a:spLocks noChangeArrowheads="1"/>
        </xdr:cNvSpPr>
      </xdr:nvSpPr>
      <xdr:spPr bwMode="auto">
        <a:xfrm>
          <a:off x="1223010" y="12001500"/>
          <a:ext cx="76200" cy="188191"/>
        </a:xfrm>
        <a:prstGeom prst="rect">
          <a:avLst/>
        </a:prstGeom>
        <a:noFill/>
        <a:ln w="9525">
          <a:noFill/>
          <a:miter lim="800000"/>
          <a:headEnd/>
          <a:tailEnd/>
        </a:ln>
      </xdr:spPr>
    </xdr:sp>
    <xdr:clientData/>
  </xdr:oneCellAnchor>
  <xdr:oneCellAnchor>
    <xdr:from>
      <xdr:col>1</xdr:col>
      <xdr:colOff>861060</xdr:colOff>
      <xdr:row>63</xdr:row>
      <xdr:rowOff>0</xdr:rowOff>
    </xdr:from>
    <xdr:ext cx="76200" cy="203835"/>
    <xdr:sp macro="" textlink="">
      <xdr:nvSpPr>
        <xdr:cNvPr id="1278" name="Text Box 6">
          <a:extLst>
            <a:ext uri="{FF2B5EF4-FFF2-40B4-BE49-F238E27FC236}">
              <a16:creationId xmlns="" xmlns:a16="http://schemas.microsoft.com/office/drawing/2014/main" id="{832B443F-781D-4636-B416-1B78C8F5B701}"/>
            </a:ext>
          </a:extLst>
        </xdr:cNvPr>
        <xdr:cNvSpPr txBox="1">
          <a:spLocks noChangeArrowheads="1"/>
        </xdr:cNvSpPr>
      </xdr:nvSpPr>
      <xdr:spPr bwMode="auto">
        <a:xfrm>
          <a:off x="1223010" y="12001500"/>
          <a:ext cx="76200" cy="203835"/>
        </a:xfrm>
        <a:prstGeom prst="rect">
          <a:avLst/>
        </a:prstGeom>
        <a:noFill/>
        <a:ln w="9525">
          <a:noFill/>
          <a:miter lim="800000"/>
          <a:headEnd/>
          <a:tailEnd/>
        </a:ln>
      </xdr:spPr>
    </xdr:sp>
    <xdr:clientData/>
  </xdr:oneCellAnchor>
  <xdr:oneCellAnchor>
    <xdr:from>
      <xdr:col>1</xdr:col>
      <xdr:colOff>838200</xdr:colOff>
      <xdr:row>63</xdr:row>
      <xdr:rowOff>0</xdr:rowOff>
    </xdr:from>
    <xdr:ext cx="76200" cy="200891"/>
    <xdr:sp macro="" textlink="">
      <xdr:nvSpPr>
        <xdr:cNvPr id="1279" name="Text Box 6">
          <a:extLst>
            <a:ext uri="{FF2B5EF4-FFF2-40B4-BE49-F238E27FC236}">
              <a16:creationId xmlns="" xmlns:a16="http://schemas.microsoft.com/office/drawing/2014/main" id="{5B64E040-E9A3-4B10-AE8F-2492EE934C24}"/>
            </a:ext>
          </a:extLst>
        </xdr:cNvPr>
        <xdr:cNvSpPr txBox="1">
          <a:spLocks noChangeArrowheads="1"/>
        </xdr:cNvSpPr>
      </xdr:nvSpPr>
      <xdr:spPr bwMode="auto">
        <a:xfrm>
          <a:off x="1219200" y="12001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8191"/>
    <xdr:sp macro="" textlink="">
      <xdr:nvSpPr>
        <xdr:cNvPr id="1280" name="Text Box 6">
          <a:extLst>
            <a:ext uri="{FF2B5EF4-FFF2-40B4-BE49-F238E27FC236}">
              <a16:creationId xmlns="" xmlns:a16="http://schemas.microsoft.com/office/drawing/2014/main" id="{63FCF1C6-98D9-4B66-82DF-C8209E6354C0}"/>
            </a:ext>
          </a:extLst>
        </xdr:cNvPr>
        <xdr:cNvSpPr txBox="1">
          <a:spLocks noChangeArrowheads="1"/>
        </xdr:cNvSpPr>
      </xdr:nvSpPr>
      <xdr:spPr bwMode="auto">
        <a:xfrm>
          <a:off x="1223010" y="1219200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281" name="Text Box 6">
          <a:extLst>
            <a:ext uri="{FF2B5EF4-FFF2-40B4-BE49-F238E27FC236}">
              <a16:creationId xmlns="" xmlns:a16="http://schemas.microsoft.com/office/drawing/2014/main" id="{ED47DE8F-0253-49C9-AE71-95A364BFF37C}"/>
            </a:ext>
          </a:extLst>
        </xdr:cNvPr>
        <xdr:cNvSpPr txBox="1">
          <a:spLocks noChangeArrowheads="1"/>
        </xdr:cNvSpPr>
      </xdr:nvSpPr>
      <xdr:spPr bwMode="auto">
        <a:xfrm>
          <a:off x="1223010" y="12192000"/>
          <a:ext cx="76200" cy="203835"/>
        </a:xfrm>
        <a:prstGeom prst="rect">
          <a:avLst/>
        </a:prstGeom>
        <a:noFill/>
        <a:ln w="9525">
          <a:noFill/>
          <a:miter lim="800000"/>
          <a:headEnd/>
          <a:tailEnd/>
        </a:ln>
      </xdr:spPr>
    </xdr:sp>
    <xdr:clientData/>
  </xdr:oneCellAnchor>
  <xdr:oneCellAnchor>
    <xdr:from>
      <xdr:col>1</xdr:col>
      <xdr:colOff>861060</xdr:colOff>
      <xdr:row>64</xdr:row>
      <xdr:rowOff>0</xdr:rowOff>
    </xdr:from>
    <xdr:ext cx="76200" cy="188191"/>
    <xdr:sp macro="" textlink="">
      <xdr:nvSpPr>
        <xdr:cNvPr id="1282" name="Text Box 6">
          <a:extLst>
            <a:ext uri="{FF2B5EF4-FFF2-40B4-BE49-F238E27FC236}">
              <a16:creationId xmlns="" xmlns:a16="http://schemas.microsoft.com/office/drawing/2014/main" id="{03D813B6-27DE-4D00-858C-2CBC2F6E13DB}"/>
            </a:ext>
          </a:extLst>
        </xdr:cNvPr>
        <xdr:cNvSpPr txBox="1">
          <a:spLocks noChangeArrowheads="1"/>
        </xdr:cNvSpPr>
      </xdr:nvSpPr>
      <xdr:spPr bwMode="auto">
        <a:xfrm>
          <a:off x="1223010" y="12192000"/>
          <a:ext cx="76200" cy="188191"/>
        </a:xfrm>
        <a:prstGeom prst="rect">
          <a:avLst/>
        </a:prstGeom>
        <a:noFill/>
        <a:ln w="9525">
          <a:noFill/>
          <a:miter lim="800000"/>
          <a:headEnd/>
          <a:tailEnd/>
        </a:ln>
      </xdr:spPr>
    </xdr:sp>
    <xdr:clientData/>
  </xdr:oneCellAnchor>
  <xdr:oneCellAnchor>
    <xdr:from>
      <xdr:col>1</xdr:col>
      <xdr:colOff>861060</xdr:colOff>
      <xdr:row>64</xdr:row>
      <xdr:rowOff>0</xdr:rowOff>
    </xdr:from>
    <xdr:ext cx="76200" cy="203835"/>
    <xdr:sp macro="" textlink="">
      <xdr:nvSpPr>
        <xdr:cNvPr id="1283" name="Text Box 6">
          <a:extLst>
            <a:ext uri="{FF2B5EF4-FFF2-40B4-BE49-F238E27FC236}">
              <a16:creationId xmlns="" xmlns:a16="http://schemas.microsoft.com/office/drawing/2014/main" id="{9F1EA0ED-D327-44C2-BCAD-72C69017CB80}"/>
            </a:ext>
          </a:extLst>
        </xdr:cNvPr>
        <xdr:cNvSpPr txBox="1">
          <a:spLocks noChangeArrowheads="1"/>
        </xdr:cNvSpPr>
      </xdr:nvSpPr>
      <xdr:spPr bwMode="auto">
        <a:xfrm>
          <a:off x="1223010" y="12192000"/>
          <a:ext cx="76200" cy="203835"/>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284" name="Text Box 6">
          <a:extLst>
            <a:ext uri="{FF2B5EF4-FFF2-40B4-BE49-F238E27FC236}">
              <a16:creationId xmlns="" xmlns:a16="http://schemas.microsoft.com/office/drawing/2014/main" id="{D2FE399B-F10F-4756-903C-5B240B33A147}"/>
            </a:ext>
          </a:extLst>
        </xdr:cNvPr>
        <xdr:cNvSpPr txBox="1">
          <a:spLocks noChangeArrowheads="1"/>
        </xdr:cNvSpPr>
      </xdr:nvSpPr>
      <xdr:spPr bwMode="auto">
        <a:xfrm>
          <a:off x="1219200" y="121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285" name="Text Box 6">
          <a:extLst>
            <a:ext uri="{FF2B5EF4-FFF2-40B4-BE49-F238E27FC236}">
              <a16:creationId xmlns="" xmlns:a16="http://schemas.microsoft.com/office/drawing/2014/main" id="{C3ECE10C-52E1-4BF2-BA91-2D39C6B01820}"/>
            </a:ext>
          </a:extLst>
        </xdr:cNvPr>
        <xdr:cNvSpPr txBox="1">
          <a:spLocks noChangeArrowheads="1"/>
        </xdr:cNvSpPr>
      </xdr:nvSpPr>
      <xdr:spPr bwMode="auto">
        <a:xfrm>
          <a:off x="1219200" y="121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64</xdr:row>
      <xdr:rowOff>0</xdr:rowOff>
    </xdr:from>
    <xdr:ext cx="76200" cy="185651"/>
    <xdr:sp macro="" textlink="">
      <xdr:nvSpPr>
        <xdr:cNvPr id="1286" name="Text Box 6">
          <a:extLst>
            <a:ext uri="{FF2B5EF4-FFF2-40B4-BE49-F238E27FC236}">
              <a16:creationId xmlns="" xmlns:a16="http://schemas.microsoft.com/office/drawing/2014/main" id="{1491E8D4-2E3F-4A04-8848-67FD97645D61}"/>
            </a:ext>
          </a:extLst>
        </xdr:cNvPr>
        <xdr:cNvSpPr txBox="1">
          <a:spLocks noChangeArrowheads="1"/>
        </xdr:cNvSpPr>
      </xdr:nvSpPr>
      <xdr:spPr bwMode="auto">
        <a:xfrm>
          <a:off x="1223010" y="12192000"/>
          <a:ext cx="76200" cy="185651"/>
        </a:xfrm>
        <a:prstGeom prst="rect">
          <a:avLst/>
        </a:prstGeom>
        <a:noFill/>
        <a:ln w="9525">
          <a:noFill/>
          <a:miter lim="800000"/>
          <a:headEnd/>
          <a:tailEnd/>
        </a:ln>
      </xdr:spPr>
    </xdr:sp>
    <xdr:clientData/>
  </xdr:oneCellAnchor>
  <xdr:oneCellAnchor>
    <xdr:from>
      <xdr:col>1</xdr:col>
      <xdr:colOff>838200</xdr:colOff>
      <xdr:row>64</xdr:row>
      <xdr:rowOff>0</xdr:rowOff>
    </xdr:from>
    <xdr:ext cx="76200" cy="200025"/>
    <xdr:sp macro="" textlink="">
      <xdr:nvSpPr>
        <xdr:cNvPr id="1287" name="Text Box 6">
          <a:extLst>
            <a:ext uri="{FF2B5EF4-FFF2-40B4-BE49-F238E27FC236}">
              <a16:creationId xmlns="" xmlns:a16="http://schemas.microsoft.com/office/drawing/2014/main" id="{BEF71919-3352-437B-ADE4-083E0D6711B7}"/>
            </a:ext>
          </a:extLst>
        </xdr:cNvPr>
        <xdr:cNvSpPr txBox="1">
          <a:spLocks noChangeArrowheads="1"/>
        </xdr:cNvSpPr>
      </xdr:nvSpPr>
      <xdr:spPr bwMode="auto">
        <a:xfrm>
          <a:off x="1219200" y="121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64</xdr:row>
      <xdr:rowOff>0</xdr:rowOff>
    </xdr:from>
    <xdr:ext cx="76200" cy="200025"/>
    <xdr:sp macro="" textlink="">
      <xdr:nvSpPr>
        <xdr:cNvPr id="1288" name="Text Box 6">
          <a:extLst>
            <a:ext uri="{FF2B5EF4-FFF2-40B4-BE49-F238E27FC236}">
              <a16:creationId xmlns="" xmlns:a16="http://schemas.microsoft.com/office/drawing/2014/main" id="{82C763C5-3EFB-45C0-9D58-13730C6FEB7B}"/>
            </a:ext>
          </a:extLst>
        </xdr:cNvPr>
        <xdr:cNvSpPr txBox="1">
          <a:spLocks noChangeArrowheads="1"/>
        </xdr:cNvSpPr>
      </xdr:nvSpPr>
      <xdr:spPr bwMode="auto">
        <a:xfrm>
          <a:off x="1219200" y="1219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71</xdr:row>
      <xdr:rowOff>0</xdr:rowOff>
    </xdr:from>
    <xdr:ext cx="76200" cy="188191"/>
    <xdr:sp macro="" textlink="">
      <xdr:nvSpPr>
        <xdr:cNvPr id="1290" name="Text Box 6">
          <a:extLst>
            <a:ext uri="{FF2B5EF4-FFF2-40B4-BE49-F238E27FC236}">
              <a16:creationId xmlns="" xmlns:a16="http://schemas.microsoft.com/office/drawing/2014/main" id="{5767CF4F-2A8E-49EA-979D-B470BEAAB4E0}"/>
            </a:ext>
          </a:extLst>
        </xdr:cNvPr>
        <xdr:cNvSpPr txBox="1">
          <a:spLocks noChangeArrowheads="1"/>
        </xdr:cNvSpPr>
      </xdr:nvSpPr>
      <xdr:spPr bwMode="auto">
        <a:xfrm>
          <a:off x="1223010" y="13525500"/>
          <a:ext cx="76200" cy="188191"/>
        </a:xfrm>
        <a:prstGeom prst="rect">
          <a:avLst/>
        </a:prstGeom>
        <a:noFill/>
        <a:ln w="9525">
          <a:noFill/>
          <a:miter lim="800000"/>
          <a:headEnd/>
          <a:tailEnd/>
        </a:ln>
      </xdr:spPr>
    </xdr:sp>
    <xdr:clientData/>
  </xdr:oneCellAnchor>
  <xdr:oneCellAnchor>
    <xdr:from>
      <xdr:col>1</xdr:col>
      <xdr:colOff>861060</xdr:colOff>
      <xdr:row>72</xdr:row>
      <xdr:rowOff>0</xdr:rowOff>
    </xdr:from>
    <xdr:ext cx="76200" cy="203835"/>
    <xdr:sp macro="" textlink="">
      <xdr:nvSpPr>
        <xdr:cNvPr id="1291" name="Text Box 6">
          <a:extLst>
            <a:ext uri="{FF2B5EF4-FFF2-40B4-BE49-F238E27FC236}">
              <a16:creationId xmlns="" xmlns:a16="http://schemas.microsoft.com/office/drawing/2014/main" id="{309FF8FE-06FA-4CC5-8D56-EA56718A395F}"/>
            </a:ext>
          </a:extLst>
        </xdr:cNvPr>
        <xdr:cNvSpPr txBox="1">
          <a:spLocks noChangeArrowheads="1"/>
        </xdr:cNvSpPr>
      </xdr:nvSpPr>
      <xdr:spPr bwMode="auto">
        <a:xfrm>
          <a:off x="1223010" y="13716000"/>
          <a:ext cx="76200" cy="203835"/>
        </a:xfrm>
        <a:prstGeom prst="rect">
          <a:avLst/>
        </a:prstGeom>
        <a:noFill/>
        <a:ln w="9525">
          <a:noFill/>
          <a:miter lim="800000"/>
          <a:headEnd/>
          <a:tailEnd/>
        </a:ln>
      </xdr:spPr>
    </xdr:sp>
    <xdr:clientData/>
  </xdr:oneCellAnchor>
  <xdr:oneCellAnchor>
    <xdr:from>
      <xdr:col>1</xdr:col>
      <xdr:colOff>838200</xdr:colOff>
      <xdr:row>72</xdr:row>
      <xdr:rowOff>0</xdr:rowOff>
    </xdr:from>
    <xdr:ext cx="76200" cy="200891"/>
    <xdr:sp macro="" textlink="">
      <xdr:nvSpPr>
        <xdr:cNvPr id="1292" name="Text Box 6">
          <a:extLst>
            <a:ext uri="{FF2B5EF4-FFF2-40B4-BE49-F238E27FC236}">
              <a16:creationId xmlns="" xmlns:a16="http://schemas.microsoft.com/office/drawing/2014/main" id="{25323066-1034-42FC-A307-B6E77609395D}"/>
            </a:ext>
          </a:extLst>
        </xdr:cNvPr>
        <xdr:cNvSpPr txBox="1">
          <a:spLocks noChangeArrowheads="1"/>
        </xdr:cNvSpPr>
      </xdr:nvSpPr>
      <xdr:spPr bwMode="auto">
        <a:xfrm>
          <a:off x="1219200" y="1371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71</xdr:row>
      <xdr:rowOff>0</xdr:rowOff>
    </xdr:from>
    <xdr:ext cx="76200" cy="200025"/>
    <xdr:sp macro="" textlink="">
      <xdr:nvSpPr>
        <xdr:cNvPr id="1293" name="Text Box 6">
          <a:extLst>
            <a:ext uri="{FF2B5EF4-FFF2-40B4-BE49-F238E27FC236}">
              <a16:creationId xmlns="" xmlns:a16="http://schemas.microsoft.com/office/drawing/2014/main" id="{8DC4585A-2F7B-477A-AF9A-E25E5C1C89C5}"/>
            </a:ext>
          </a:extLst>
        </xdr:cNvPr>
        <xdr:cNvSpPr txBox="1">
          <a:spLocks noChangeArrowheads="1"/>
        </xdr:cNvSpPr>
      </xdr:nvSpPr>
      <xdr:spPr bwMode="auto">
        <a:xfrm>
          <a:off x="1219200" y="1352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71</xdr:row>
      <xdr:rowOff>0</xdr:rowOff>
    </xdr:from>
    <xdr:ext cx="76200" cy="187325"/>
    <xdr:sp macro="" textlink="">
      <xdr:nvSpPr>
        <xdr:cNvPr id="1294" name="Text Box 6">
          <a:extLst>
            <a:ext uri="{FF2B5EF4-FFF2-40B4-BE49-F238E27FC236}">
              <a16:creationId xmlns="" xmlns:a16="http://schemas.microsoft.com/office/drawing/2014/main" id="{6F3363E3-654D-4260-95A7-EC27BC9EC1BC}"/>
            </a:ext>
          </a:extLst>
        </xdr:cNvPr>
        <xdr:cNvSpPr txBox="1">
          <a:spLocks noChangeArrowheads="1"/>
        </xdr:cNvSpPr>
      </xdr:nvSpPr>
      <xdr:spPr bwMode="auto">
        <a:xfrm>
          <a:off x="1223010" y="13525500"/>
          <a:ext cx="76200" cy="187325"/>
        </a:xfrm>
        <a:prstGeom prst="rect">
          <a:avLst/>
        </a:prstGeom>
        <a:noFill/>
        <a:ln w="9525">
          <a:noFill/>
          <a:miter lim="800000"/>
          <a:headEnd/>
          <a:tailEnd/>
        </a:ln>
      </xdr:spPr>
    </xdr:sp>
    <xdr:clientData/>
  </xdr:oneCellAnchor>
  <xdr:oneCellAnchor>
    <xdr:from>
      <xdr:col>1</xdr:col>
      <xdr:colOff>861060</xdr:colOff>
      <xdr:row>72</xdr:row>
      <xdr:rowOff>0</xdr:rowOff>
    </xdr:from>
    <xdr:ext cx="76200" cy="188191"/>
    <xdr:sp macro="" textlink="">
      <xdr:nvSpPr>
        <xdr:cNvPr id="1295" name="Text Box 6">
          <a:extLst>
            <a:ext uri="{FF2B5EF4-FFF2-40B4-BE49-F238E27FC236}">
              <a16:creationId xmlns="" xmlns:a16="http://schemas.microsoft.com/office/drawing/2014/main" id="{127EDCC1-C5A7-46E0-BCFD-7523F5EC3353}"/>
            </a:ext>
          </a:extLst>
        </xdr:cNvPr>
        <xdr:cNvSpPr txBox="1">
          <a:spLocks noChangeArrowheads="1"/>
        </xdr:cNvSpPr>
      </xdr:nvSpPr>
      <xdr:spPr bwMode="auto">
        <a:xfrm>
          <a:off x="1223010" y="13716000"/>
          <a:ext cx="76200" cy="188191"/>
        </a:xfrm>
        <a:prstGeom prst="rect">
          <a:avLst/>
        </a:prstGeom>
        <a:noFill/>
        <a:ln w="9525">
          <a:noFill/>
          <a:miter lim="800000"/>
          <a:headEnd/>
          <a:tailEnd/>
        </a:ln>
      </xdr:spPr>
    </xdr:sp>
    <xdr:clientData/>
  </xdr:oneCellAnchor>
  <xdr:oneCellAnchor>
    <xdr:from>
      <xdr:col>1</xdr:col>
      <xdr:colOff>838200</xdr:colOff>
      <xdr:row>75</xdr:row>
      <xdr:rowOff>0</xdr:rowOff>
    </xdr:from>
    <xdr:ext cx="76200" cy="200025"/>
    <xdr:sp macro="" textlink="">
      <xdr:nvSpPr>
        <xdr:cNvPr id="1296" name="Text Box 6">
          <a:extLst>
            <a:ext uri="{FF2B5EF4-FFF2-40B4-BE49-F238E27FC236}">
              <a16:creationId xmlns="" xmlns:a16="http://schemas.microsoft.com/office/drawing/2014/main" id="{B7D67536-5763-4A3C-9F5B-A59C18AE027E}"/>
            </a:ext>
          </a:extLst>
        </xdr:cNvPr>
        <xdr:cNvSpPr txBox="1">
          <a:spLocks noChangeArrowheads="1"/>
        </xdr:cNvSpPr>
      </xdr:nvSpPr>
      <xdr:spPr bwMode="auto">
        <a:xfrm>
          <a:off x="1219200"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75</xdr:row>
      <xdr:rowOff>0</xdr:rowOff>
    </xdr:from>
    <xdr:ext cx="76200" cy="200025"/>
    <xdr:sp macro="" textlink="">
      <xdr:nvSpPr>
        <xdr:cNvPr id="1297" name="Text Box 6">
          <a:extLst>
            <a:ext uri="{FF2B5EF4-FFF2-40B4-BE49-F238E27FC236}">
              <a16:creationId xmlns="" xmlns:a16="http://schemas.microsoft.com/office/drawing/2014/main" id="{7D190C96-C7B3-4AEE-945A-AE443A750FDF}"/>
            </a:ext>
          </a:extLst>
        </xdr:cNvPr>
        <xdr:cNvSpPr txBox="1">
          <a:spLocks noChangeArrowheads="1"/>
        </xdr:cNvSpPr>
      </xdr:nvSpPr>
      <xdr:spPr bwMode="auto">
        <a:xfrm>
          <a:off x="1219200" y="1428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74</xdr:row>
      <xdr:rowOff>0</xdr:rowOff>
    </xdr:from>
    <xdr:ext cx="76200" cy="203835"/>
    <xdr:sp macro="" textlink="">
      <xdr:nvSpPr>
        <xdr:cNvPr id="1298" name="Text Box 6">
          <a:extLst>
            <a:ext uri="{FF2B5EF4-FFF2-40B4-BE49-F238E27FC236}">
              <a16:creationId xmlns="" xmlns:a16="http://schemas.microsoft.com/office/drawing/2014/main" id="{9A918A5B-2B5C-43B4-BAA8-725E2D50F9AB}"/>
            </a:ext>
          </a:extLst>
        </xdr:cNvPr>
        <xdr:cNvSpPr txBox="1">
          <a:spLocks noChangeArrowheads="1"/>
        </xdr:cNvSpPr>
      </xdr:nvSpPr>
      <xdr:spPr bwMode="auto">
        <a:xfrm>
          <a:off x="1223010" y="14097000"/>
          <a:ext cx="76200" cy="203835"/>
        </a:xfrm>
        <a:prstGeom prst="rect">
          <a:avLst/>
        </a:prstGeom>
        <a:noFill/>
        <a:ln w="9525">
          <a:noFill/>
          <a:miter lim="800000"/>
          <a:headEnd/>
          <a:tailEnd/>
        </a:ln>
      </xdr:spPr>
    </xdr:sp>
    <xdr:clientData/>
  </xdr:oneCellAnchor>
  <xdr:oneCellAnchor>
    <xdr:from>
      <xdr:col>1</xdr:col>
      <xdr:colOff>838200</xdr:colOff>
      <xdr:row>74</xdr:row>
      <xdr:rowOff>0</xdr:rowOff>
    </xdr:from>
    <xdr:ext cx="76200" cy="200891"/>
    <xdr:sp macro="" textlink="">
      <xdr:nvSpPr>
        <xdr:cNvPr id="1299" name="Text Box 6">
          <a:extLst>
            <a:ext uri="{FF2B5EF4-FFF2-40B4-BE49-F238E27FC236}">
              <a16:creationId xmlns="" xmlns:a16="http://schemas.microsoft.com/office/drawing/2014/main" id="{C06BC71F-F06E-4997-B3D1-8BAD376BB345}"/>
            </a:ext>
          </a:extLst>
        </xdr:cNvPr>
        <xdr:cNvSpPr txBox="1">
          <a:spLocks noChangeArrowheads="1"/>
        </xdr:cNvSpPr>
      </xdr:nvSpPr>
      <xdr:spPr bwMode="auto">
        <a:xfrm>
          <a:off x="1219200" y="1409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108</xdr:row>
      <xdr:rowOff>0</xdr:rowOff>
    </xdr:from>
    <xdr:ext cx="76200" cy="188191"/>
    <xdr:sp macro="" textlink="">
      <xdr:nvSpPr>
        <xdr:cNvPr id="1300" name="Text Box 6">
          <a:extLst>
            <a:ext uri="{FF2B5EF4-FFF2-40B4-BE49-F238E27FC236}">
              <a16:creationId xmlns="" xmlns:a16="http://schemas.microsoft.com/office/drawing/2014/main" id="{C12A1D93-8BE9-4A63-8A64-B64E20136163}"/>
            </a:ext>
          </a:extLst>
        </xdr:cNvPr>
        <xdr:cNvSpPr txBox="1">
          <a:spLocks noChangeArrowheads="1"/>
        </xdr:cNvSpPr>
      </xdr:nvSpPr>
      <xdr:spPr bwMode="auto">
        <a:xfrm>
          <a:off x="1223010" y="20574000"/>
          <a:ext cx="76200" cy="188191"/>
        </a:xfrm>
        <a:prstGeom prst="rect">
          <a:avLst/>
        </a:prstGeom>
        <a:noFill/>
        <a:ln w="9525">
          <a:noFill/>
          <a:miter lim="800000"/>
          <a:headEnd/>
          <a:tailEnd/>
        </a:ln>
      </xdr:spPr>
    </xdr:sp>
    <xdr:clientData/>
  </xdr:oneCellAnchor>
  <xdr:oneCellAnchor>
    <xdr:from>
      <xdr:col>1</xdr:col>
      <xdr:colOff>898814</xdr:colOff>
      <xdr:row>108</xdr:row>
      <xdr:rowOff>0</xdr:rowOff>
    </xdr:from>
    <xdr:ext cx="76200" cy="200891"/>
    <xdr:sp macro="" textlink="">
      <xdr:nvSpPr>
        <xdr:cNvPr id="1301" name="Text Box 6">
          <a:extLst>
            <a:ext uri="{FF2B5EF4-FFF2-40B4-BE49-F238E27FC236}">
              <a16:creationId xmlns="" xmlns:a16="http://schemas.microsoft.com/office/drawing/2014/main" id="{FC9EE6FB-2C9C-4A6A-9589-F8F31689A99A}"/>
            </a:ext>
          </a:extLst>
        </xdr:cNvPr>
        <xdr:cNvSpPr txBox="1">
          <a:spLocks noChangeArrowheads="1"/>
        </xdr:cNvSpPr>
      </xdr:nvSpPr>
      <xdr:spPr bwMode="auto">
        <a:xfrm>
          <a:off x="1222664" y="205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108</xdr:row>
      <xdr:rowOff>0</xdr:rowOff>
    </xdr:from>
    <xdr:ext cx="76200" cy="188191"/>
    <xdr:sp macro="" textlink="">
      <xdr:nvSpPr>
        <xdr:cNvPr id="1302" name="Text Box 6">
          <a:extLst>
            <a:ext uri="{FF2B5EF4-FFF2-40B4-BE49-F238E27FC236}">
              <a16:creationId xmlns="" xmlns:a16="http://schemas.microsoft.com/office/drawing/2014/main" id="{B3188D39-432E-44DD-A1A0-8EAD4DFAF73C}"/>
            </a:ext>
          </a:extLst>
        </xdr:cNvPr>
        <xdr:cNvSpPr txBox="1">
          <a:spLocks noChangeArrowheads="1"/>
        </xdr:cNvSpPr>
      </xdr:nvSpPr>
      <xdr:spPr bwMode="auto">
        <a:xfrm>
          <a:off x="1223010" y="20574000"/>
          <a:ext cx="76200" cy="188191"/>
        </a:xfrm>
        <a:prstGeom prst="rect">
          <a:avLst/>
        </a:prstGeom>
        <a:noFill/>
        <a:ln w="9525">
          <a:noFill/>
          <a:miter lim="800000"/>
          <a:headEnd/>
          <a:tailEnd/>
        </a:ln>
      </xdr:spPr>
    </xdr:sp>
    <xdr:clientData/>
  </xdr:oneCellAnchor>
  <xdr:oneCellAnchor>
    <xdr:from>
      <xdr:col>1</xdr:col>
      <xdr:colOff>861060</xdr:colOff>
      <xdr:row>108</xdr:row>
      <xdr:rowOff>0</xdr:rowOff>
    </xdr:from>
    <xdr:ext cx="76200" cy="203835"/>
    <xdr:sp macro="" textlink="">
      <xdr:nvSpPr>
        <xdr:cNvPr id="1303" name="Text Box 6">
          <a:extLst>
            <a:ext uri="{FF2B5EF4-FFF2-40B4-BE49-F238E27FC236}">
              <a16:creationId xmlns="" xmlns:a16="http://schemas.microsoft.com/office/drawing/2014/main" id="{5C811783-9BF7-4FC6-A469-A3777EB1CC89}"/>
            </a:ext>
          </a:extLst>
        </xdr:cNvPr>
        <xdr:cNvSpPr txBox="1">
          <a:spLocks noChangeArrowheads="1"/>
        </xdr:cNvSpPr>
      </xdr:nvSpPr>
      <xdr:spPr bwMode="auto">
        <a:xfrm>
          <a:off x="1223010" y="20574000"/>
          <a:ext cx="76200" cy="203835"/>
        </a:xfrm>
        <a:prstGeom prst="rect">
          <a:avLst/>
        </a:prstGeom>
        <a:noFill/>
        <a:ln w="9525">
          <a:noFill/>
          <a:miter lim="800000"/>
          <a:headEnd/>
          <a:tailEnd/>
        </a:ln>
      </xdr:spPr>
    </xdr:sp>
    <xdr:clientData/>
  </xdr:oneCellAnchor>
  <xdr:oneCellAnchor>
    <xdr:from>
      <xdr:col>1</xdr:col>
      <xdr:colOff>838200</xdr:colOff>
      <xdr:row>108</xdr:row>
      <xdr:rowOff>0</xdr:rowOff>
    </xdr:from>
    <xdr:ext cx="76200" cy="200025"/>
    <xdr:sp macro="" textlink="">
      <xdr:nvSpPr>
        <xdr:cNvPr id="1304" name="Text Box 6">
          <a:extLst>
            <a:ext uri="{FF2B5EF4-FFF2-40B4-BE49-F238E27FC236}">
              <a16:creationId xmlns="" xmlns:a16="http://schemas.microsoft.com/office/drawing/2014/main" id="{4CEB1096-5468-442B-B400-4187FCBEE8B4}"/>
            </a:ext>
          </a:extLst>
        </xdr:cNvPr>
        <xdr:cNvSpPr txBox="1">
          <a:spLocks noChangeArrowheads="1"/>
        </xdr:cNvSpPr>
      </xdr:nvSpPr>
      <xdr:spPr bwMode="auto">
        <a:xfrm>
          <a:off x="1219200" y="205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108</xdr:row>
      <xdr:rowOff>0</xdr:rowOff>
    </xdr:from>
    <xdr:ext cx="76200" cy="200025"/>
    <xdr:sp macro="" textlink="">
      <xdr:nvSpPr>
        <xdr:cNvPr id="1305" name="Text Box 6">
          <a:extLst>
            <a:ext uri="{FF2B5EF4-FFF2-40B4-BE49-F238E27FC236}">
              <a16:creationId xmlns="" xmlns:a16="http://schemas.microsoft.com/office/drawing/2014/main" id="{BB56A817-159D-42D2-9C19-59AA39AACAD9}"/>
            </a:ext>
          </a:extLst>
        </xdr:cNvPr>
        <xdr:cNvSpPr txBox="1">
          <a:spLocks noChangeArrowheads="1"/>
        </xdr:cNvSpPr>
      </xdr:nvSpPr>
      <xdr:spPr bwMode="auto">
        <a:xfrm>
          <a:off x="1219200" y="205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108</xdr:row>
      <xdr:rowOff>0</xdr:rowOff>
    </xdr:from>
    <xdr:ext cx="76200" cy="185651"/>
    <xdr:sp macro="" textlink="">
      <xdr:nvSpPr>
        <xdr:cNvPr id="1306" name="Text Box 6">
          <a:extLst>
            <a:ext uri="{FF2B5EF4-FFF2-40B4-BE49-F238E27FC236}">
              <a16:creationId xmlns="" xmlns:a16="http://schemas.microsoft.com/office/drawing/2014/main" id="{DB284BA6-4F5B-4EE2-9E6F-3C0BD2D3842C}"/>
            </a:ext>
          </a:extLst>
        </xdr:cNvPr>
        <xdr:cNvSpPr txBox="1">
          <a:spLocks noChangeArrowheads="1"/>
        </xdr:cNvSpPr>
      </xdr:nvSpPr>
      <xdr:spPr bwMode="auto">
        <a:xfrm>
          <a:off x="1223010" y="20574000"/>
          <a:ext cx="76200" cy="185651"/>
        </a:xfrm>
        <a:prstGeom prst="rect">
          <a:avLst/>
        </a:prstGeom>
        <a:noFill/>
        <a:ln w="9525">
          <a:noFill/>
          <a:miter lim="800000"/>
          <a:headEnd/>
          <a:tailEnd/>
        </a:ln>
      </xdr:spPr>
    </xdr:sp>
    <xdr:clientData/>
  </xdr:oneCellAnchor>
  <xdr:oneCellAnchor>
    <xdr:from>
      <xdr:col>1</xdr:col>
      <xdr:colOff>861060</xdr:colOff>
      <xdr:row>108</xdr:row>
      <xdr:rowOff>0</xdr:rowOff>
    </xdr:from>
    <xdr:ext cx="76200" cy="188191"/>
    <xdr:sp macro="" textlink="">
      <xdr:nvSpPr>
        <xdr:cNvPr id="1307" name="Text Box 6">
          <a:extLst>
            <a:ext uri="{FF2B5EF4-FFF2-40B4-BE49-F238E27FC236}">
              <a16:creationId xmlns="" xmlns:a16="http://schemas.microsoft.com/office/drawing/2014/main" id="{A85AED0E-76CB-419A-9E77-8B030C6FC478}"/>
            </a:ext>
          </a:extLst>
        </xdr:cNvPr>
        <xdr:cNvSpPr txBox="1">
          <a:spLocks noChangeArrowheads="1"/>
        </xdr:cNvSpPr>
      </xdr:nvSpPr>
      <xdr:spPr bwMode="auto">
        <a:xfrm>
          <a:off x="1223010" y="20574000"/>
          <a:ext cx="76200" cy="188191"/>
        </a:xfrm>
        <a:prstGeom prst="rect">
          <a:avLst/>
        </a:prstGeom>
        <a:noFill/>
        <a:ln w="9525">
          <a:noFill/>
          <a:miter lim="800000"/>
          <a:headEnd/>
          <a:tailEnd/>
        </a:ln>
      </xdr:spPr>
    </xdr:sp>
    <xdr:clientData/>
  </xdr:oneCellAnchor>
  <xdr:oneCellAnchor>
    <xdr:from>
      <xdr:col>1</xdr:col>
      <xdr:colOff>861060</xdr:colOff>
      <xdr:row>108</xdr:row>
      <xdr:rowOff>0</xdr:rowOff>
    </xdr:from>
    <xdr:ext cx="76200" cy="203835"/>
    <xdr:sp macro="" textlink="">
      <xdr:nvSpPr>
        <xdr:cNvPr id="1308" name="Text Box 6">
          <a:extLst>
            <a:ext uri="{FF2B5EF4-FFF2-40B4-BE49-F238E27FC236}">
              <a16:creationId xmlns="" xmlns:a16="http://schemas.microsoft.com/office/drawing/2014/main" id="{0882FDB6-E1B8-4683-9839-3B6A79EF539B}"/>
            </a:ext>
          </a:extLst>
        </xdr:cNvPr>
        <xdr:cNvSpPr txBox="1">
          <a:spLocks noChangeArrowheads="1"/>
        </xdr:cNvSpPr>
      </xdr:nvSpPr>
      <xdr:spPr bwMode="auto">
        <a:xfrm>
          <a:off x="1223010" y="20574000"/>
          <a:ext cx="76200" cy="203835"/>
        </a:xfrm>
        <a:prstGeom prst="rect">
          <a:avLst/>
        </a:prstGeom>
        <a:noFill/>
        <a:ln w="9525">
          <a:noFill/>
          <a:miter lim="800000"/>
          <a:headEnd/>
          <a:tailEnd/>
        </a:ln>
      </xdr:spPr>
    </xdr:sp>
    <xdr:clientData/>
  </xdr:oneCellAnchor>
  <xdr:oneCellAnchor>
    <xdr:from>
      <xdr:col>1</xdr:col>
      <xdr:colOff>861060</xdr:colOff>
      <xdr:row>112</xdr:row>
      <xdr:rowOff>0</xdr:rowOff>
    </xdr:from>
    <xdr:ext cx="76200" cy="188191"/>
    <xdr:sp macro="" textlink="">
      <xdr:nvSpPr>
        <xdr:cNvPr id="1309" name="Text Box 6">
          <a:extLst>
            <a:ext uri="{FF2B5EF4-FFF2-40B4-BE49-F238E27FC236}">
              <a16:creationId xmlns="" xmlns:a16="http://schemas.microsoft.com/office/drawing/2014/main" id="{C9B320B8-3075-4A8F-923C-B3A0A12D1A37}"/>
            </a:ext>
          </a:extLst>
        </xdr:cNvPr>
        <xdr:cNvSpPr txBox="1">
          <a:spLocks noChangeArrowheads="1"/>
        </xdr:cNvSpPr>
      </xdr:nvSpPr>
      <xdr:spPr bwMode="auto">
        <a:xfrm>
          <a:off x="1223010" y="21336000"/>
          <a:ext cx="76200" cy="188191"/>
        </a:xfrm>
        <a:prstGeom prst="rect">
          <a:avLst/>
        </a:prstGeom>
        <a:noFill/>
        <a:ln w="9525">
          <a:noFill/>
          <a:miter lim="800000"/>
          <a:headEnd/>
          <a:tailEnd/>
        </a:ln>
      </xdr:spPr>
    </xdr:sp>
    <xdr:clientData/>
  </xdr:oneCellAnchor>
  <xdr:oneCellAnchor>
    <xdr:from>
      <xdr:col>1</xdr:col>
      <xdr:colOff>898814</xdr:colOff>
      <xdr:row>112</xdr:row>
      <xdr:rowOff>0</xdr:rowOff>
    </xdr:from>
    <xdr:ext cx="76200" cy="200891"/>
    <xdr:sp macro="" textlink="">
      <xdr:nvSpPr>
        <xdr:cNvPr id="1310" name="Text Box 6">
          <a:extLst>
            <a:ext uri="{FF2B5EF4-FFF2-40B4-BE49-F238E27FC236}">
              <a16:creationId xmlns="" xmlns:a16="http://schemas.microsoft.com/office/drawing/2014/main" id="{3D743347-0D06-4C03-95ED-10DF4799F565}"/>
            </a:ext>
          </a:extLst>
        </xdr:cNvPr>
        <xdr:cNvSpPr txBox="1">
          <a:spLocks noChangeArrowheads="1"/>
        </xdr:cNvSpPr>
      </xdr:nvSpPr>
      <xdr:spPr bwMode="auto">
        <a:xfrm>
          <a:off x="1222664" y="2133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112</xdr:row>
      <xdr:rowOff>0</xdr:rowOff>
    </xdr:from>
    <xdr:ext cx="76200" cy="188191"/>
    <xdr:sp macro="" textlink="">
      <xdr:nvSpPr>
        <xdr:cNvPr id="1311" name="Text Box 6">
          <a:extLst>
            <a:ext uri="{FF2B5EF4-FFF2-40B4-BE49-F238E27FC236}">
              <a16:creationId xmlns="" xmlns:a16="http://schemas.microsoft.com/office/drawing/2014/main" id="{E535861B-1253-4EC1-86B0-409F2AB433BB}"/>
            </a:ext>
          </a:extLst>
        </xdr:cNvPr>
        <xdr:cNvSpPr txBox="1">
          <a:spLocks noChangeArrowheads="1"/>
        </xdr:cNvSpPr>
      </xdr:nvSpPr>
      <xdr:spPr bwMode="auto">
        <a:xfrm>
          <a:off x="1223010" y="21336000"/>
          <a:ext cx="76200" cy="188191"/>
        </a:xfrm>
        <a:prstGeom prst="rect">
          <a:avLst/>
        </a:prstGeom>
        <a:noFill/>
        <a:ln w="9525">
          <a:noFill/>
          <a:miter lim="800000"/>
          <a:headEnd/>
          <a:tailEnd/>
        </a:ln>
      </xdr:spPr>
    </xdr:sp>
    <xdr:clientData/>
  </xdr:oneCellAnchor>
  <xdr:oneCellAnchor>
    <xdr:from>
      <xdr:col>1</xdr:col>
      <xdr:colOff>861060</xdr:colOff>
      <xdr:row>112</xdr:row>
      <xdr:rowOff>0</xdr:rowOff>
    </xdr:from>
    <xdr:ext cx="76200" cy="203835"/>
    <xdr:sp macro="" textlink="">
      <xdr:nvSpPr>
        <xdr:cNvPr id="1312" name="Text Box 6">
          <a:extLst>
            <a:ext uri="{FF2B5EF4-FFF2-40B4-BE49-F238E27FC236}">
              <a16:creationId xmlns="" xmlns:a16="http://schemas.microsoft.com/office/drawing/2014/main" id="{26134E96-211D-4E16-862F-8A2B7BC42064}"/>
            </a:ext>
          </a:extLst>
        </xdr:cNvPr>
        <xdr:cNvSpPr txBox="1">
          <a:spLocks noChangeArrowheads="1"/>
        </xdr:cNvSpPr>
      </xdr:nvSpPr>
      <xdr:spPr bwMode="auto">
        <a:xfrm>
          <a:off x="1223010" y="21336000"/>
          <a:ext cx="76200" cy="203835"/>
        </a:xfrm>
        <a:prstGeom prst="rect">
          <a:avLst/>
        </a:prstGeom>
        <a:noFill/>
        <a:ln w="9525">
          <a:noFill/>
          <a:miter lim="800000"/>
          <a:headEnd/>
          <a:tailEnd/>
        </a:ln>
      </xdr:spPr>
    </xdr:sp>
    <xdr:clientData/>
  </xdr:oneCellAnchor>
  <xdr:oneCellAnchor>
    <xdr:from>
      <xdr:col>1</xdr:col>
      <xdr:colOff>838200</xdr:colOff>
      <xdr:row>112</xdr:row>
      <xdr:rowOff>0</xdr:rowOff>
    </xdr:from>
    <xdr:ext cx="76200" cy="200025"/>
    <xdr:sp macro="" textlink="">
      <xdr:nvSpPr>
        <xdr:cNvPr id="1313" name="Text Box 6">
          <a:extLst>
            <a:ext uri="{FF2B5EF4-FFF2-40B4-BE49-F238E27FC236}">
              <a16:creationId xmlns="" xmlns:a16="http://schemas.microsoft.com/office/drawing/2014/main" id="{0AA73C66-4E4A-427C-AD4E-180917D6B5A4}"/>
            </a:ext>
          </a:extLst>
        </xdr:cNvPr>
        <xdr:cNvSpPr txBox="1">
          <a:spLocks noChangeArrowheads="1"/>
        </xdr:cNvSpPr>
      </xdr:nvSpPr>
      <xdr:spPr bwMode="auto">
        <a:xfrm>
          <a:off x="1219200" y="2133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112</xdr:row>
      <xdr:rowOff>0</xdr:rowOff>
    </xdr:from>
    <xdr:ext cx="76200" cy="200025"/>
    <xdr:sp macro="" textlink="">
      <xdr:nvSpPr>
        <xdr:cNvPr id="1314" name="Text Box 6">
          <a:extLst>
            <a:ext uri="{FF2B5EF4-FFF2-40B4-BE49-F238E27FC236}">
              <a16:creationId xmlns="" xmlns:a16="http://schemas.microsoft.com/office/drawing/2014/main" id="{D83509B0-3E6E-4D41-B8E3-0813F7005F20}"/>
            </a:ext>
          </a:extLst>
        </xdr:cNvPr>
        <xdr:cNvSpPr txBox="1">
          <a:spLocks noChangeArrowheads="1"/>
        </xdr:cNvSpPr>
      </xdr:nvSpPr>
      <xdr:spPr bwMode="auto">
        <a:xfrm>
          <a:off x="1219200" y="2133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112</xdr:row>
      <xdr:rowOff>0</xdr:rowOff>
    </xdr:from>
    <xdr:ext cx="76200" cy="185651"/>
    <xdr:sp macro="" textlink="">
      <xdr:nvSpPr>
        <xdr:cNvPr id="1315" name="Text Box 6">
          <a:extLst>
            <a:ext uri="{FF2B5EF4-FFF2-40B4-BE49-F238E27FC236}">
              <a16:creationId xmlns="" xmlns:a16="http://schemas.microsoft.com/office/drawing/2014/main" id="{010FB458-8DA7-4DC2-BE7B-792B4B88BF12}"/>
            </a:ext>
          </a:extLst>
        </xdr:cNvPr>
        <xdr:cNvSpPr txBox="1">
          <a:spLocks noChangeArrowheads="1"/>
        </xdr:cNvSpPr>
      </xdr:nvSpPr>
      <xdr:spPr bwMode="auto">
        <a:xfrm>
          <a:off x="1223010" y="21336000"/>
          <a:ext cx="76200" cy="185651"/>
        </a:xfrm>
        <a:prstGeom prst="rect">
          <a:avLst/>
        </a:prstGeom>
        <a:noFill/>
        <a:ln w="9525">
          <a:noFill/>
          <a:miter lim="800000"/>
          <a:headEnd/>
          <a:tailEnd/>
        </a:ln>
      </xdr:spPr>
    </xdr:sp>
    <xdr:clientData/>
  </xdr:oneCellAnchor>
  <xdr:oneCellAnchor>
    <xdr:from>
      <xdr:col>1</xdr:col>
      <xdr:colOff>861060</xdr:colOff>
      <xdr:row>112</xdr:row>
      <xdr:rowOff>0</xdr:rowOff>
    </xdr:from>
    <xdr:ext cx="76200" cy="188191"/>
    <xdr:sp macro="" textlink="">
      <xdr:nvSpPr>
        <xdr:cNvPr id="1316" name="Text Box 6">
          <a:extLst>
            <a:ext uri="{FF2B5EF4-FFF2-40B4-BE49-F238E27FC236}">
              <a16:creationId xmlns="" xmlns:a16="http://schemas.microsoft.com/office/drawing/2014/main" id="{04AF5312-1530-4105-B90F-AB3B26594AD7}"/>
            </a:ext>
          </a:extLst>
        </xdr:cNvPr>
        <xdr:cNvSpPr txBox="1">
          <a:spLocks noChangeArrowheads="1"/>
        </xdr:cNvSpPr>
      </xdr:nvSpPr>
      <xdr:spPr bwMode="auto">
        <a:xfrm>
          <a:off x="1223010" y="21336000"/>
          <a:ext cx="76200" cy="188191"/>
        </a:xfrm>
        <a:prstGeom prst="rect">
          <a:avLst/>
        </a:prstGeom>
        <a:noFill/>
        <a:ln w="9525">
          <a:noFill/>
          <a:miter lim="800000"/>
          <a:headEnd/>
          <a:tailEnd/>
        </a:ln>
      </xdr:spPr>
    </xdr:sp>
    <xdr:clientData/>
  </xdr:oneCellAnchor>
  <xdr:oneCellAnchor>
    <xdr:from>
      <xdr:col>1</xdr:col>
      <xdr:colOff>861060</xdr:colOff>
      <xdr:row>112</xdr:row>
      <xdr:rowOff>0</xdr:rowOff>
    </xdr:from>
    <xdr:ext cx="76200" cy="203835"/>
    <xdr:sp macro="" textlink="">
      <xdr:nvSpPr>
        <xdr:cNvPr id="1317" name="Text Box 6">
          <a:extLst>
            <a:ext uri="{FF2B5EF4-FFF2-40B4-BE49-F238E27FC236}">
              <a16:creationId xmlns="" xmlns:a16="http://schemas.microsoft.com/office/drawing/2014/main" id="{B66CF0ED-CCE5-4F3B-93A0-839C4C613D5F}"/>
            </a:ext>
          </a:extLst>
        </xdr:cNvPr>
        <xdr:cNvSpPr txBox="1">
          <a:spLocks noChangeArrowheads="1"/>
        </xdr:cNvSpPr>
      </xdr:nvSpPr>
      <xdr:spPr bwMode="auto">
        <a:xfrm>
          <a:off x="1223010" y="21336000"/>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18" name="Text Box 6">
          <a:extLst>
            <a:ext uri="{FF2B5EF4-FFF2-40B4-BE49-F238E27FC236}">
              <a16:creationId xmlns="" xmlns:a16="http://schemas.microsoft.com/office/drawing/2014/main" id="{A31A6E83-F024-4FBA-9A95-19A37DD3948F}"/>
            </a:ext>
          </a:extLst>
        </xdr:cNvPr>
        <xdr:cNvSpPr txBox="1">
          <a:spLocks noChangeArrowheads="1"/>
        </xdr:cNvSpPr>
      </xdr:nvSpPr>
      <xdr:spPr bwMode="auto">
        <a:xfrm>
          <a:off x="1223010" y="23241000"/>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19" name="Text Box 6">
          <a:extLst>
            <a:ext uri="{FF2B5EF4-FFF2-40B4-BE49-F238E27FC236}">
              <a16:creationId xmlns="" xmlns:a16="http://schemas.microsoft.com/office/drawing/2014/main" id="{126D0541-6E6E-4312-9419-1048DBE0429F}"/>
            </a:ext>
          </a:extLst>
        </xdr:cNvPr>
        <xdr:cNvSpPr txBox="1">
          <a:spLocks noChangeArrowheads="1"/>
        </xdr:cNvSpPr>
      </xdr:nvSpPr>
      <xdr:spPr bwMode="auto">
        <a:xfrm>
          <a:off x="1223010" y="23241000"/>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20" name="Text Box 6">
          <a:extLst>
            <a:ext uri="{FF2B5EF4-FFF2-40B4-BE49-F238E27FC236}">
              <a16:creationId xmlns="" xmlns:a16="http://schemas.microsoft.com/office/drawing/2014/main" id="{8172020D-5ADE-4822-BDD8-95B8C1D6E729}"/>
            </a:ext>
          </a:extLst>
        </xdr:cNvPr>
        <xdr:cNvSpPr txBox="1">
          <a:spLocks noChangeArrowheads="1"/>
        </xdr:cNvSpPr>
      </xdr:nvSpPr>
      <xdr:spPr bwMode="auto">
        <a:xfrm>
          <a:off x="1223010" y="23241000"/>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21" name="Text Box 6">
          <a:extLst>
            <a:ext uri="{FF2B5EF4-FFF2-40B4-BE49-F238E27FC236}">
              <a16:creationId xmlns="" xmlns:a16="http://schemas.microsoft.com/office/drawing/2014/main" id="{DFAC757C-C509-4E8C-A337-B728CC7AFF28}"/>
            </a:ext>
          </a:extLst>
        </xdr:cNvPr>
        <xdr:cNvSpPr txBox="1">
          <a:spLocks noChangeArrowheads="1"/>
        </xdr:cNvSpPr>
      </xdr:nvSpPr>
      <xdr:spPr bwMode="auto">
        <a:xfrm>
          <a:off x="1223010" y="23241000"/>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22" name="Text Box 6">
          <a:extLst>
            <a:ext uri="{FF2B5EF4-FFF2-40B4-BE49-F238E27FC236}">
              <a16:creationId xmlns="" xmlns:a16="http://schemas.microsoft.com/office/drawing/2014/main" id="{1C573081-6AC0-48A6-AD20-EBD5B7577B94}"/>
            </a:ext>
          </a:extLst>
        </xdr:cNvPr>
        <xdr:cNvSpPr txBox="1">
          <a:spLocks noChangeArrowheads="1"/>
        </xdr:cNvSpPr>
      </xdr:nvSpPr>
      <xdr:spPr bwMode="auto">
        <a:xfrm>
          <a:off x="1223010" y="23241000"/>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23" name="Text Box 6">
          <a:extLst>
            <a:ext uri="{FF2B5EF4-FFF2-40B4-BE49-F238E27FC236}">
              <a16:creationId xmlns="" xmlns:a16="http://schemas.microsoft.com/office/drawing/2014/main" id="{5E5B9976-BA95-4398-A89F-FB3C40D4E59D}"/>
            </a:ext>
          </a:extLst>
        </xdr:cNvPr>
        <xdr:cNvSpPr txBox="1">
          <a:spLocks noChangeArrowheads="1"/>
        </xdr:cNvSpPr>
      </xdr:nvSpPr>
      <xdr:spPr bwMode="auto">
        <a:xfrm>
          <a:off x="1223010" y="23241000"/>
          <a:ext cx="76200" cy="203835"/>
        </a:xfrm>
        <a:prstGeom prst="rect">
          <a:avLst/>
        </a:prstGeom>
        <a:noFill/>
        <a:ln w="9525">
          <a:noFill/>
          <a:miter lim="800000"/>
          <a:headEnd/>
          <a:tailEnd/>
        </a:ln>
      </xdr:spPr>
    </xdr:sp>
    <xdr:clientData/>
  </xdr:oneCellAnchor>
  <xdr:oneCellAnchor>
    <xdr:from>
      <xdr:col>1</xdr:col>
      <xdr:colOff>861060</xdr:colOff>
      <xdr:row>122</xdr:row>
      <xdr:rowOff>0</xdr:rowOff>
    </xdr:from>
    <xdr:ext cx="76200" cy="188191"/>
    <xdr:sp macro="" textlink="">
      <xdr:nvSpPr>
        <xdr:cNvPr id="1324" name="Text Box 6">
          <a:extLst>
            <a:ext uri="{FF2B5EF4-FFF2-40B4-BE49-F238E27FC236}">
              <a16:creationId xmlns="" xmlns:a16="http://schemas.microsoft.com/office/drawing/2014/main" id="{3B55090B-4C27-4D00-8303-B4135AE536F6}"/>
            </a:ext>
          </a:extLst>
        </xdr:cNvPr>
        <xdr:cNvSpPr txBox="1">
          <a:spLocks noChangeArrowheads="1"/>
        </xdr:cNvSpPr>
      </xdr:nvSpPr>
      <xdr:spPr bwMode="auto">
        <a:xfrm>
          <a:off x="1223010" y="23241000"/>
          <a:ext cx="76200" cy="188191"/>
        </a:xfrm>
        <a:prstGeom prst="rect">
          <a:avLst/>
        </a:prstGeom>
        <a:noFill/>
        <a:ln w="9525">
          <a:noFill/>
          <a:miter lim="800000"/>
          <a:headEnd/>
          <a:tailEnd/>
        </a:ln>
      </xdr:spPr>
    </xdr:sp>
    <xdr:clientData/>
  </xdr:oneCellAnchor>
  <xdr:oneCellAnchor>
    <xdr:from>
      <xdr:col>1</xdr:col>
      <xdr:colOff>861060</xdr:colOff>
      <xdr:row>122</xdr:row>
      <xdr:rowOff>0</xdr:rowOff>
    </xdr:from>
    <xdr:ext cx="76200" cy="203835"/>
    <xdr:sp macro="" textlink="">
      <xdr:nvSpPr>
        <xdr:cNvPr id="1325" name="Text Box 6">
          <a:extLst>
            <a:ext uri="{FF2B5EF4-FFF2-40B4-BE49-F238E27FC236}">
              <a16:creationId xmlns="" xmlns:a16="http://schemas.microsoft.com/office/drawing/2014/main" id="{B4033582-BF13-4F8B-B51B-5B71D4975FC5}"/>
            </a:ext>
          </a:extLst>
        </xdr:cNvPr>
        <xdr:cNvSpPr txBox="1">
          <a:spLocks noChangeArrowheads="1"/>
        </xdr:cNvSpPr>
      </xdr:nvSpPr>
      <xdr:spPr bwMode="auto">
        <a:xfrm>
          <a:off x="1223010" y="23241000"/>
          <a:ext cx="76200" cy="203835"/>
        </a:xfrm>
        <a:prstGeom prst="rect">
          <a:avLst/>
        </a:prstGeom>
        <a:noFill/>
        <a:ln w="9525">
          <a:noFill/>
          <a:miter lim="800000"/>
          <a:headEnd/>
          <a:tailEnd/>
        </a:ln>
      </xdr:spPr>
    </xdr:sp>
    <xdr:clientData/>
  </xdr:oneCellAnchor>
  <xdr:oneCellAnchor>
    <xdr:from>
      <xdr:col>1</xdr:col>
      <xdr:colOff>898814</xdr:colOff>
      <xdr:row>122</xdr:row>
      <xdr:rowOff>0</xdr:rowOff>
    </xdr:from>
    <xdr:ext cx="76200" cy="200891"/>
    <xdr:sp macro="" textlink="">
      <xdr:nvSpPr>
        <xdr:cNvPr id="1326" name="Text Box 6">
          <a:extLst>
            <a:ext uri="{FF2B5EF4-FFF2-40B4-BE49-F238E27FC236}">
              <a16:creationId xmlns="" xmlns:a16="http://schemas.microsoft.com/office/drawing/2014/main" id="{7CE7666B-B609-4AA5-A7D3-C547144ED590}"/>
            </a:ext>
          </a:extLst>
        </xdr:cNvPr>
        <xdr:cNvSpPr txBox="1">
          <a:spLocks noChangeArrowheads="1"/>
        </xdr:cNvSpPr>
      </xdr:nvSpPr>
      <xdr:spPr bwMode="auto">
        <a:xfrm>
          <a:off x="1222664" y="2324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203835"/>
    <xdr:sp macro="" textlink="">
      <xdr:nvSpPr>
        <xdr:cNvPr id="1327" name="Text Box 6">
          <a:extLst>
            <a:ext uri="{FF2B5EF4-FFF2-40B4-BE49-F238E27FC236}">
              <a16:creationId xmlns="" xmlns:a16="http://schemas.microsoft.com/office/drawing/2014/main" id="{AB9AF49E-E5F7-4473-90E7-DE2600F772C5}"/>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1328" name="Text Box 6">
          <a:extLst>
            <a:ext uri="{FF2B5EF4-FFF2-40B4-BE49-F238E27FC236}">
              <a16:creationId xmlns="" xmlns:a16="http://schemas.microsoft.com/office/drawing/2014/main" id="{115085E1-7D37-4B16-A2B3-93C3CB778D0F}"/>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329" name="Text Box 6">
          <a:extLst>
            <a:ext uri="{FF2B5EF4-FFF2-40B4-BE49-F238E27FC236}">
              <a16:creationId xmlns="" xmlns:a16="http://schemas.microsoft.com/office/drawing/2014/main" id="{A3699C1F-DB48-490D-B667-9050CCB4298B}"/>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330" name="Text Box 6">
          <a:extLst>
            <a:ext uri="{FF2B5EF4-FFF2-40B4-BE49-F238E27FC236}">
              <a16:creationId xmlns="" xmlns:a16="http://schemas.microsoft.com/office/drawing/2014/main" id="{6E66E283-EB91-43FE-87E6-24206381D1B8}"/>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331" name="Text Box 6">
          <a:extLst>
            <a:ext uri="{FF2B5EF4-FFF2-40B4-BE49-F238E27FC236}">
              <a16:creationId xmlns="" xmlns:a16="http://schemas.microsoft.com/office/drawing/2014/main" id="{A2C55A96-E55F-49C5-9A94-3028AFD62EA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1332" name="Text Box 6">
          <a:extLst>
            <a:ext uri="{FF2B5EF4-FFF2-40B4-BE49-F238E27FC236}">
              <a16:creationId xmlns="" xmlns:a16="http://schemas.microsoft.com/office/drawing/2014/main" id="{43F18004-2963-4856-BEA3-583F2594AE63}"/>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1333" name="Text Box 6">
          <a:extLst>
            <a:ext uri="{FF2B5EF4-FFF2-40B4-BE49-F238E27FC236}">
              <a16:creationId xmlns="" xmlns:a16="http://schemas.microsoft.com/office/drawing/2014/main" id="{13567124-37F5-4D56-B886-E3F4309AF3DE}"/>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1334" name="Text Box 6">
          <a:extLst>
            <a:ext uri="{FF2B5EF4-FFF2-40B4-BE49-F238E27FC236}">
              <a16:creationId xmlns="" xmlns:a16="http://schemas.microsoft.com/office/drawing/2014/main" id="{78ED2B55-5B2B-4929-B711-C72DA1888D73}"/>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335" name="Text Box 6">
          <a:extLst>
            <a:ext uri="{FF2B5EF4-FFF2-40B4-BE49-F238E27FC236}">
              <a16:creationId xmlns="" xmlns:a16="http://schemas.microsoft.com/office/drawing/2014/main" id="{6F5DE7B5-49A1-45C6-B54E-FD4139B8C6B9}"/>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336" name="Text Box 6">
          <a:extLst>
            <a:ext uri="{FF2B5EF4-FFF2-40B4-BE49-F238E27FC236}">
              <a16:creationId xmlns="" xmlns:a16="http://schemas.microsoft.com/office/drawing/2014/main" id="{944CB850-10F6-43ED-B3E6-F821729CECA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337" name="Text Box 6">
          <a:extLst>
            <a:ext uri="{FF2B5EF4-FFF2-40B4-BE49-F238E27FC236}">
              <a16:creationId xmlns="" xmlns:a16="http://schemas.microsoft.com/office/drawing/2014/main" id="{B64EEB12-4A30-41E7-95B8-86AFEB9328D2}"/>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338" name="Text Box 6">
          <a:extLst>
            <a:ext uri="{FF2B5EF4-FFF2-40B4-BE49-F238E27FC236}">
              <a16:creationId xmlns="" xmlns:a16="http://schemas.microsoft.com/office/drawing/2014/main" id="{4E6EDF0D-20A9-4890-92D9-94216D746BC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339" name="Text Box 6">
          <a:extLst>
            <a:ext uri="{FF2B5EF4-FFF2-40B4-BE49-F238E27FC236}">
              <a16:creationId xmlns="" xmlns:a16="http://schemas.microsoft.com/office/drawing/2014/main" id="{3240FC49-E607-4FFB-A437-C679918BE33F}"/>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340" name="Text Box 6">
          <a:extLst>
            <a:ext uri="{FF2B5EF4-FFF2-40B4-BE49-F238E27FC236}">
              <a16:creationId xmlns="" xmlns:a16="http://schemas.microsoft.com/office/drawing/2014/main" id="{B3DEB1B0-FDDC-4796-952B-851A75634901}"/>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1341" name="Text Box 6">
          <a:extLst>
            <a:ext uri="{FF2B5EF4-FFF2-40B4-BE49-F238E27FC236}">
              <a16:creationId xmlns="" xmlns:a16="http://schemas.microsoft.com/office/drawing/2014/main" id="{EC44B798-1258-4120-AF01-40588FAAC115}"/>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1342" name="Text Box 6">
          <a:extLst>
            <a:ext uri="{FF2B5EF4-FFF2-40B4-BE49-F238E27FC236}">
              <a16:creationId xmlns="" xmlns:a16="http://schemas.microsoft.com/office/drawing/2014/main" id="{B8EC5C98-5B3C-4820-985E-0B2043F5E21F}"/>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116</xdr:row>
      <xdr:rowOff>0</xdr:rowOff>
    </xdr:from>
    <xdr:ext cx="76200" cy="188191"/>
    <xdr:sp macro="" textlink="">
      <xdr:nvSpPr>
        <xdr:cNvPr id="1343" name="Text Box 6">
          <a:extLst>
            <a:ext uri="{FF2B5EF4-FFF2-40B4-BE49-F238E27FC236}">
              <a16:creationId xmlns="" xmlns:a16="http://schemas.microsoft.com/office/drawing/2014/main" id="{510B41D3-7B28-46C6-B4CB-946A4D540FD4}"/>
            </a:ext>
          </a:extLst>
        </xdr:cNvPr>
        <xdr:cNvSpPr txBox="1">
          <a:spLocks noChangeArrowheads="1"/>
        </xdr:cNvSpPr>
      </xdr:nvSpPr>
      <xdr:spPr bwMode="auto">
        <a:xfrm>
          <a:off x="1223010" y="22098000"/>
          <a:ext cx="76200" cy="188191"/>
        </a:xfrm>
        <a:prstGeom prst="rect">
          <a:avLst/>
        </a:prstGeom>
        <a:noFill/>
        <a:ln w="9525">
          <a:noFill/>
          <a:miter lim="800000"/>
          <a:headEnd/>
          <a:tailEnd/>
        </a:ln>
      </xdr:spPr>
    </xdr:sp>
    <xdr:clientData/>
  </xdr:oneCellAnchor>
  <xdr:oneCellAnchor>
    <xdr:from>
      <xdr:col>1</xdr:col>
      <xdr:colOff>861060</xdr:colOff>
      <xdr:row>116</xdr:row>
      <xdr:rowOff>0</xdr:rowOff>
    </xdr:from>
    <xdr:ext cx="76200" cy="203835"/>
    <xdr:sp macro="" textlink="">
      <xdr:nvSpPr>
        <xdr:cNvPr id="1344" name="Text Box 6">
          <a:extLst>
            <a:ext uri="{FF2B5EF4-FFF2-40B4-BE49-F238E27FC236}">
              <a16:creationId xmlns="" xmlns:a16="http://schemas.microsoft.com/office/drawing/2014/main" id="{663A7A00-9E56-457E-A858-E5F36A9BB4A8}"/>
            </a:ext>
          </a:extLst>
        </xdr:cNvPr>
        <xdr:cNvSpPr txBox="1">
          <a:spLocks noChangeArrowheads="1"/>
        </xdr:cNvSpPr>
      </xdr:nvSpPr>
      <xdr:spPr bwMode="auto">
        <a:xfrm>
          <a:off x="1223010" y="22098000"/>
          <a:ext cx="76200" cy="203835"/>
        </a:xfrm>
        <a:prstGeom prst="rect">
          <a:avLst/>
        </a:prstGeom>
        <a:noFill/>
        <a:ln w="9525">
          <a:noFill/>
          <a:miter lim="800000"/>
          <a:headEnd/>
          <a:tailEnd/>
        </a:ln>
      </xdr:spPr>
    </xdr:sp>
    <xdr:clientData/>
  </xdr:oneCellAnchor>
  <xdr:oneCellAnchor>
    <xdr:from>
      <xdr:col>1</xdr:col>
      <xdr:colOff>861060</xdr:colOff>
      <xdr:row>116</xdr:row>
      <xdr:rowOff>0</xdr:rowOff>
    </xdr:from>
    <xdr:ext cx="76200" cy="188191"/>
    <xdr:sp macro="" textlink="">
      <xdr:nvSpPr>
        <xdr:cNvPr id="1345" name="Text Box 6">
          <a:extLst>
            <a:ext uri="{FF2B5EF4-FFF2-40B4-BE49-F238E27FC236}">
              <a16:creationId xmlns="" xmlns:a16="http://schemas.microsoft.com/office/drawing/2014/main" id="{6AD3BEFC-A3B6-4641-93DD-CC3F872C3E0C}"/>
            </a:ext>
          </a:extLst>
        </xdr:cNvPr>
        <xdr:cNvSpPr txBox="1">
          <a:spLocks noChangeArrowheads="1"/>
        </xdr:cNvSpPr>
      </xdr:nvSpPr>
      <xdr:spPr bwMode="auto">
        <a:xfrm>
          <a:off x="1223010" y="22098000"/>
          <a:ext cx="76200" cy="188191"/>
        </a:xfrm>
        <a:prstGeom prst="rect">
          <a:avLst/>
        </a:prstGeom>
        <a:noFill/>
        <a:ln w="9525">
          <a:noFill/>
          <a:miter lim="800000"/>
          <a:headEnd/>
          <a:tailEnd/>
        </a:ln>
      </xdr:spPr>
    </xdr:sp>
    <xdr:clientData/>
  </xdr:oneCellAnchor>
  <xdr:oneCellAnchor>
    <xdr:from>
      <xdr:col>1</xdr:col>
      <xdr:colOff>861060</xdr:colOff>
      <xdr:row>116</xdr:row>
      <xdr:rowOff>0</xdr:rowOff>
    </xdr:from>
    <xdr:ext cx="76200" cy="203835"/>
    <xdr:sp macro="" textlink="">
      <xdr:nvSpPr>
        <xdr:cNvPr id="1346" name="Text Box 6">
          <a:extLst>
            <a:ext uri="{FF2B5EF4-FFF2-40B4-BE49-F238E27FC236}">
              <a16:creationId xmlns="" xmlns:a16="http://schemas.microsoft.com/office/drawing/2014/main" id="{F6B00378-C9F6-4EAB-A5BE-EFFDF02144BD}"/>
            </a:ext>
          </a:extLst>
        </xdr:cNvPr>
        <xdr:cNvSpPr txBox="1">
          <a:spLocks noChangeArrowheads="1"/>
        </xdr:cNvSpPr>
      </xdr:nvSpPr>
      <xdr:spPr bwMode="auto">
        <a:xfrm>
          <a:off x="1223010" y="22098000"/>
          <a:ext cx="76200" cy="203835"/>
        </a:xfrm>
        <a:prstGeom prst="rect">
          <a:avLst/>
        </a:prstGeom>
        <a:noFill/>
        <a:ln w="9525">
          <a:noFill/>
          <a:miter lim="800000"/>
          <a:headEnd/>
          <a:tailEnd/>
        </a:ln>
      </xdr:spPr>
    </xdr:sp>
    <xdr:clientData/>
  </xdr:oneCellAnchor>
  <xdr:oneCellAnchor>
    <xdr:from>
      <xdr:col>1</xdr:col>
      <xdr:colOff>861060</xdr:colOff>
      <xdr:row>116</xdr:row>
      <xdr:rowOff>0</xdr:rowOff>
    </xdr:from>
    <xdr:ext cx="76200" cy="188191"/>
    <xdr:sp macro="" textlink="">
      <xdr:nvSpPr>
        <xdr:cNvPr id="1347" name="Text Box 6">
          <a:extLst>
            <a:ext uri="{FF2B5EF4-FFF2-40B4-BE49-F238E27FC236}">
              <a16:creationId xmlns="" xmlns:a16="http://schemas.microsoft.com/office/drawing/2014/main" id="{E9F8EFFE-15EF-4C6F-B9CB-F2F8AD304527}"/>
            </a:ext>
          </a:extLst>
        </xdr:cNvPr>
        <xdr:cNvSpPr txBox="1">
          <a:spLocks noChangeArrowheads="1"/>
        </xdr:cNvSpPr>
      </xdr:nvSpPr>
      <xdr:spPr bwMode="auto">
        <a:xfrm>
          <a:off x="1223010" y="22098000"/>
          <a:ext cx="76200" cy="188191"/>
        </a:xfrm>
        <a:prstGeom prst="rect">
          <a:avLst/>
        </a:prstGeom>
        <a:noFill/>
        <a:ln w="9525">
          <a:noFill/>
          <a:miter lim="800000"/>
          <a:headEnd/>
          <a:tailEnd/>
        </a:ln>
      </xdr:spPr>
    </xdr:sp>
    <xdr:clientData/>
  </xdr:oneCellAnchor>
  <xdr:oneCellAnchor>
    <xdr:from>
      <xdr:col>1</xdr:col>
      <xdr:colOff>861060</xdr:colOff>
      <xdr:row>116</xdr:row>
      <xdr:rowOff>0</xdr:rowOff>
    </xdr:from>
    <xdr:ext cx="76200" cy="203835"/>
    <xdr:sp macro="" textlink="">
      <xdr:nvSpPr>
        <xdr:cNvPr id="1348" name="Text Box 6">
          <a:extLst>
            <a:ext uri="{FF2B5EF4-FFF2-40B4-BE49-F238E27FC236}">
              <a16:creationId xmlns="" xmlns:a16="http://schemas.microsoft.com/office/drawing/2014/main" id="{0A8B2F62-666D-4ABC-B936-2BDD3780363D}"/>
            </a:ext>
          </a:extLst>
        </xdr:cNvPr>
        <xdr:cNvSpPr txBox="1">
          <a:spLocks noChangeArrowheads="1"/>
        </xdr:cNvSpPr>
      </xdr:nvSpPr>
      <xdr:spPr bwMode="auto">
        <a:xfrm>
          <a:off x="1223010" y="22098000"/>
          <a:ext cx="76200" cy="203835"/>
        </a:xfrm>
        <a:prstGeom prst="rect">
          <a:avLst/>
        </a:prstGeom>
        <a:noFill/>
        <a:ln w="9525">
          <a:noFill/>
          <a:miter lim="800000"/>
          <a:headEnd/>
          <a:tailEnd/>
        </a:ln>
      </xdr:spPr>
    </xdr:sp>
    <xdr:clientData/>
  </xdr:oneCellAnchor>
  <xdr:oneCellAnchor>
    <xdr:from>
      <xdr:col>1</xdr:col>
      <xdr:colOff>861060</xdr:colOff>
      <xdr:row>116</xdr:row>
      <xdr:rowOff>0</xdr:rowOff>
    </xdr:from>
    <xdr:ext cx="76200" cy="188191"/>
    <xdr:sp macro="" textlink="">
      <xdr:nvSpPr>
        <xdr:cNvPr id="1349" name="Text Box 6">
          <a:extLst>
            <a:ext uri="{FF2B5EF4-FFF2-40B4-BE49-F238E27FC236}">
              <a16:creationId xmlns="" xmlns:a16="http://schemas.microsoft.com/office/drawing/2014/main" id="{990A743F-1971-4B53-BF86-A33CB8522E6E}"/>
            </a:ext>
          </a:extLst>
        </xdr:cNvPr>
        <xdr:cNvSpPr txBox="1">
          <a:spLocks noChangeArrowheads="1"/>
        </xdr:cNvSpPr>
      </xdr:nvSpPr>
      <xdr:spPr bwMode="auto">
        <a:xfrm>
          <a:off x="1223010" y="22098000"/>
          <a:ext cx="76200" cy="188191"/>
        </a:xfrm>
        <a:prstGeom prst="rect">
          <a:avLst/>
        </a:prstGeom>
        <a:noFill/>
        <a:ln w="9525">
          <a:noFill/>
          <a:miter lim="800000"/>
          <a:headEnd/>
          <a:tailEnd/>
        </a:ln>
      </xdr:spPr>
    </xdr:sp>
    <xdr:clientData/>
  </xdr:oneCellAnchor>
  <xdr:oneCellAnchor>
    <xdr:from>
      <xdr:col>1</xdr:col>
      <xdr:colOff>861060</xdr:colOff>
      <xdr:row>116</xdr:row>
      <xdr:rowOff>0</xdr:rowOff>
    </xdr:from>
    <xdr:ext cx="76200" cy="203835"/>
    <xdr:sp macro="" textlink="">
      <xdr:nvSpPr>
        <xdr:cNvPr id="1350" name="Text Box 6">
          <a:extLst>
            <a:ext uri="{FF2B5EF4-FFF2-40B4-BE49-F238E27FC236}">
              <a16:creationId xmlns="" xmlns:a16="http://schemas.microsoft.com/office/drawing/2014/main" id="{6B597512-1688-41B2-BE3E-30B06F3F08C5}"/>
            </a:ext>
          </a:extLst>
        </xdr:cNvPr>
        <xdr:cNvSpPr txBox="1">
          <a:spLocks noChangeArrowheads="1"/>
        </xdr:cNvSpPr>
      </xdr:nvSpPr>
      <xdr:spPr bwMode="auto">
        <a:xfrm>
          <a:off x="1223010" y="22098000"/>
          <a:ext cx="76200" cy="203835"/>
        </a:xfrm>
        <a:prstGeom prst="rect">
          <a:avLst/>
        </a:prstGeom>
        <a:noFill/>
        <a:ln w="9525">
          <a:noFill/>
          <a:miter lim="800000"/>
          <a:headEnd/>
          <a:tailEnd/>
        </a:ln>
      </xdr:spPr>
    </xdr:sp>
    <xdr:clientData/>
  </xdr:oneCellAnchor>
  <xdr:oneCellAnchor>
    <xdr:from>
      <xdr:col>1</xdr:col>
      <xdr:colOff>898814</xdr:colOff>
      <xdr:row>116</xdr:row>
      <xdr:rowOff>0</xdr:rowOff>
    </xdr:from>
    <xdr:ext cx="76200" cy="200891"/>
    <xdr:sp macro="" textlink="">
      <xdr:nvSpPr>
        <xdr:cNvPr id="1351" name="Text Box 6">
          <a:extLst>
            <a:ext uri="{FF2B5EF4-FFF2-40B4-BE49-F238E27FC236}">
              <a16:creationId xmlns="" xmlns:a16="http://schemas.microsoft.com/office/drawing/2014/main" id="{8C95A5D4-1FF9-42D8-90EE-692E90BC8F7E}"/>
            </a:ext>
          </a:extLst>
        </xdr:cNvPr>
        <xdr:cNvSpPr txBox="1">
          <a:spLocks noChangeArrowheads="1"/>
        </xdr:cNvSpPr>
      </xdr:nvSpPr>
      <xdr:spPr bwMode="auto">
        <a:xfrm>
          <a:off x="1222664" y="22098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127</xdr:row>
      <xdr:rowOff>0</xdr:rowOff>
    </xdr:from>
    <xdr:ext cx="76200" cy="188191"/>
    <xdr:sp macro="" textlink="">
      <xdr:nvSpPr>
        <xdr:cNvPr id="1352" name="Text Box 6">
          <a:extLst>
            <a:ext uri="{FF2B5EF4-FFF2-40B4-BE49-F238E27FC236}">
              <a16:creationId xmlns="" xmlns:a16="http://schemas.microsoft.com/office/drawing/2014/main" id="{6DC55CD5-D91B-4C52-A5C0-42C5AE075173}"/>
            </a:ext>
          </a:extLst>
        </xdr:cNvPr>
        <xdr:cNvSpPr txBox="1">
          <a:spLocks noChangeArrowheads="1"/>
        </xdr:cNvSpPr>
      </xdr:nvSpPr>
      <xdr:spPr bwMode="auto">
        <a:xfrm>
          <a:off x="1223010" y="24193500"/>
          <a:ext cx="76200" cy="188191"/>
        </a:xfrm>
        <a:prstGeom prst="rect">
          <a:avLst/>
        </a:prstGeom>
        <a:noFill/>
        <a:ln w="9525">
          <a:noFill/>
          <a:miter lim="800000"/>
          <a:headEnd/>
          <a:tailEnd/>
        </a:ln>
      </xdr:spPr>
    </xdr:sp>
    <xdr:clientData/>
  </xdr:oneCellAnchor>
  <xdr:oneCellAnchor>
    <xdr:from>
      <xdr:col>1</xdr:col>
      <xdr:colOff>861060</xdr:colOff>
      <xdr:row>127</xdr:row>
      <xdr:rowOff>0</xdr:rowOff>
    </xdr:from>
    <xdr:ext cx="76200" cy="203835"/>
    <xdr:sp macro="" textlink="">
      <xdr:nvSpPr>
        <xdr:cNvPr id="1353" name="Text Box 6">
          <a:extLst>
            <a:ext uri="{FF2B5EF4-FFF2-40B4-BE49-F238E27FC236}">
              <a16:creationId xmlns="" xmlns:a16="http://schemas.microsoft.com/office/drawing/2014/main" id="{FEF77484-73B0-4F29-9A06-18E9BD325E5D}"/>
            </a:ext>
          </a:extLst>
        </xdr:cNvPr>
        <xdr:cNvSpPr txBox="1">
          <a:spLocks noChangeArrowheads="1"/>
        </xdr:cNvSpPr>
      </xdr:nvSpPr>
      <xdr:spPr bwMode="auto">
        <a:xfrm>
          <a:off x="1223010" y="24193500"/>
          <a:ext cx="76200" cy="203835"/>
        </a:xfrm>
        <a:prstGeom prst="rect">
          <a:avLst/>
        </a:prstGeom>
        <a:noFill/>
        <a:ln w="9525">
          <a:noFill/>
          <a:miter lim="800000"/>
          <a:headEnd/>
          <a:tailEnd/>
        </a:ln>
      </xdr:spPr>
    </xdr:sp>
    <xdr:clientData/>
  </xdr:oneCellAnchor>
  <xdr:oneCellAnchor>
    <xdr:from>
      <xdr:col>1</xdr:col>
      <xdr:colOff>861060</xdr:colOff>
      <xdr:row>127</xdr:row>
      <xdr:rowOff>0</xdr:rowOff>
    </xdr:from>
    <xdr:ext cx="76200" cy="188191"/>
    <xdr:sp macro="" textlink="">
      <xdr:nvSpPr>
        <xdr:cNvPr id="1354" name="Text Box 6">
          <a:extLst>
            <a:ext uri="{FF2B5EF4-FFF2-40B4-BE49-F238E27FC236}">
              <a16:creationId xmlns="" xmlns:a16="http://schemas.microsoft.com/office/drawing/2014/main" id="{DFFF7E20-37D0-4FAB-9723-22B83380376D}"/>
            </a:ext>
          </a:extLst>
        </xdr:cNvPr>
        <xdr:cNvSpPr txBox="1">
          <a:spLocks noChangeArrowheads="1"/>
        </xdr:cNvSpPr>
      </xdr:nvSpPr>
      <xdr:spPr bwMode="auto">
        <a:xfrm>
          <a:off x="1223010" y="24193500"/>
          <a:ext cx="76200" cy="188191"/>
        </a:xfrm>
        <a:prstGeom prst="rect">
          <a:avLst/>
        </a:prstGeom>
        <a:noFill/>
        <a:ln w="9525">
          <a:noFill/>
          <a:miter lim="800000"/>
          <a:headEnd/>
          <a:tailEnd/>
        </a:ln>
      </xdr:spPr>
    </xdr:sp>
    <xdr:clientData/>
  </xdr:oneCellAnchor>
  <xdr:oneCellAnchor>
    <xdr:from>
      <xdr:col>1</xdr:col>
      <xdr:colOff>861060</xdr:colOff>
      <xdr:row>127</xdr:row>
      <xdr:rowOff>0</xdr:rowOff>
    </xdr:from>
    <xdr:ext cx="76200" cy="203835"/>
    <xdr:sp macro="" textlink="">
      <xdr:nvSpPr>
        <xdr:cNvPr id="1355" name="Text Box 6">
          <a:extLst>
            <a:ext uri="{FF2B5EF4-FFF2-40B4-BE49-F238E27FC236}">
              <a16:creationId xmlns="" xmlns:a16="http://schemas.microsoft.com/office/drawing/2014/main" id="{586ECD30-5C36-4FBE-BE69-F2678507429D}"/>
            </a:ext>
          </a:extLst>
        </xdr:cNvPr>
        <xdr:cNvSpPr txBox="1">
          <a:spLocks noChangeArrowheads="1"/>
        </xdr:cNvSpPr>
      </xdr:nvSpPr>
      <xdr:spPr bwMode="auto">
        <a:xfrm>
          <a:off x="1223010" y="24193500"/>
          <a:ext cx="76200" cy="203835"/>
        </a:xfrm>
        <a:prstGeom prst="rect">
          <a:avLst/>
        </a:prstGeom>
        <a:noFill/>
        <a:ln w="9525">
          <a:noFill/>
          <a:miter lim="800000"/>
          <a:headEnd/>
          <a:tailEnd/>
        </a:ln>
      </xdr:spPr>
    </xdr:sp>
    <xdr:clientData/>
  </xdr:oneCellAnchor>
  <xdr:oneCellAnchor>
    <xdr:from>
      <xdr:col>1</xdr:col>
      <xdr:colOff>861060</xdr:colOff>
      <xdr:row>127</xdr:row>
      <xdr:rowOff>0</xdr:rowOff>
    </xdr:from>
    <xdr:ext cx="76200" cy="188191"/>
    <xdr:sp macro="" textlink="">
      <xdr:nvSpPr>
        <xdr:cNvPr id="1356" name="Text Box 6">
          <a:extLst>
            <a:ext uri="{FF2B5EF4-FFF2-40B4-BE49-F238E27FC236}">
              <a16:creationId xmlns="" xmlns:a16="http://schemas.microsoft.com/office/drawing/2014/main" id="{53365903-041F-4B75-8B1E-4CF6B1C3C5BE}"/>
            </a:ext>
          </a:extLst>
        </xdr:cNvPr>
        <xdr:cNvSpPr txBox="1">
          <a:spLocks noChangeArrowheads="1"/>
        </xdr:cNvSpPr>
      </xdr:nvSpPr>
      <xdr:spPr bwMode="auto">
        <a:xfrm>
          <a:off x="1223010" y="24193500"/>
          <a:ext cx="76200" cy="188191"/>
        </a:xfrm>
        <a:prstGeom prst="rect">
          <a:avLst/>
        </a:prstGeom>
        <a:noFill/>
        <a:ln w="9525">
          <a:noFill/>
          <a:miter lim="800000"/>
          <a:headEnd/>
          <a:tailEnd/>
        </a:ln>
      </xdr:spPr>
    </xdr:sp>
    <xdr:clientData/>
  </xdr:oneCellAnchor>
  <xdr:oneCellAnchor>
    <xdr:from>
      <xdr:col>1</xdr:col>
      <xdr:colOff>861060</xdr:colOff>
      <xdr:row>127</xdr:row>
      <xdr:rowOff>0</xdr:rowOff>
    </xdr:from>
    <xdr:ext cx="76200" cy="203835"/>
    <xdr:sp macro="" textlink="">
      <xdr:nvSpPr>
        <xdr:cNvPr id="1357" name="Text Box 6">
          <a:extLst>
            <a:ext uri="{FF2B5EF4-FFF2-40B4-BE49-F238E27FC236}">
              <a16:creationId xmlns="" xmlns:a16="http://schemas.microsoft.com/office/drawing/2014/main" id="{93CCCA6F-D849-4547-BB19-B3153C5A6602}"/>
            </a:ext>
          </a:extLst>
        </xdr:cNvPr>
        <xdr:cNvSpPr txBox="1">
          <a:spLocks noChangeArrowheads="1"/>
        </xdr:cNvSpPr>
      </xdr:nvSpPr>
      <xdr:spPr bwMode="auto">
        <a:xfrm>
          <a:off x="1223010" y="24193500"/>
          <a:ext cx="76200" cy="203835"/>
        </a:xfrm>
        <a:prstGeom prst="rect">
          <a:avLst/>
        </a:prstGeom>
        <a:noFill/>
        <a:ln w="9525">
          <a:noFill/>
          <a:miter lim="800000"/>
          <a:headEnd/>
          <a:tailEnd/>
        </a:ln>
      </xdr:spPr>
    </xdr:sp>
    <xdr:clientData/>
  </xdr:oneCellAnchor>
  <xdr:oneCellAnchor>
    <xdr:from>
      <xdr:col>1</xdr:col>
      <xdr:colOff>861060</xdr:colOff>
      <xdr:row>127</xdr:row>
      <xdr:rowOff>0</xdr:rowOff>
    </xdr:from>
    <xdr:ext cx="76200" cy="188191"/>
    <xdr:sp macro="" textlink="">
      <xdr:nvSpPr>
        <xdr:cNvPr id="1358" name="Text Box 6">
          <a:extLst>
            <a:ext uri="{FF2B5EF4-FFF2-40B4-BE49-F238E27FC236}">
              <a16:creationId xmlns="" xmlns:a16="http://schemas.microsoft.com/office/drawing/2014/main" id="{0BE5E117-10F0-4FCA-AB1B-9278F8692AD3}"/>
            </a:ext>
          </a:extLst>
        </xdr:cNvPr>
        <xdr:cNvSpPr txBox="1">
          <a:spLocks noChangeArrowheads="1"/>
        </xdr:cNvSpPr>
      </xdr:nvSpPr>
      <xdr:spPr bwMode="auto">
        <a:xfrm>
          <a:off x="1223010" y="24193500"/>
          <a:ext cx="76200" cy="188191"/>
        </a:xfrm>
        <a:prstGeom prst="rect">
          <a:avLst/>
        </a:prstGeom>
        <a:noFill/>
        <a:ln w="9525">
          <a:noFill/>
          <a:miter lim="800000"/>
          <a:headEnd/>
          <a:tailEnd/>
        </a:ln>
      </xdr:spPr>
    </xdr:sp>
    <xdr:clientData/>
  </xdr:oneCellAnchor>
  <xdr:oneCellAnchor>
    <xdr:from>
      <xdr:col>1</xdr:col>
      <xdr:colOff>861060</xdr:colOff>
      <xdr:row>127</xdr:row>
      <xdr:rowOff>0</xdr:rowOff>
    </xdr:from>
    <xdr:ext cx="76200" cy="203835"/>
    <xdr:sp macro="" textlink="">
      <xdr:nvSpPr>
        <xdr:cNvPr id="1359" name="Text Box 6">
          <a:extLst>
            <a:ext uri="{FF2B5EF4-FFF2-40B4-BE49-F238E27FC236}">
              <a16:creationId xmlns="" xmlns:a16="http://schemas.microsoft.com/office/drawing/2014/main" id="{9B94FEED-6F38-4331-8CBB-57BB8B54D4D7}"/>
            </a:ext>
          </a:extLst>
        </xdr:cNvPr>
        <xdr:cNvSpPr txBox="1">
          <a:spLocks noChangeArrowheads="1"/>
        </xdr:cNvSpPr>
      </xdr:nvSpPr>
      <xdr:spPr bwMode="auto">
        <a:xfrm>
          <a:off x="1223010" y="24193500"/>
          <a:ext cx="76200" cy="203835"/>
        </a:xfrm>
        <a:prstGeom prst="rect">
          <a:avLst/>
        </a:prstGeom>
        <a:noFill/>
        <a:ln w="9525">
          <a:noFill/>
          <a:miter lim="800000"/>
          <a:headEnd/>
          <a:tailEnd/>
        </a:ln>
      </xdr:spPr>
    </xdr:sp>
    <xdr:clientData/>
  </xdr:oneCellAnchor>
  <xdr:oneCellAnchor>
    <xdr:from>
      <xdr:col>1</xdr:col>
      <xdr:colOff>898814</xdr:colOff>
      <xdr:row>127</xdr:row>
      <xdr:rowOff>0</xdr:rowOff>
    </xdr:from>
    <xdr:ext cx="76200" cy="200891"/>
    <xdr:sp macro="" textlink="">
      <xdr:nvSpPr>
        <xdr:cNvPr id="1360" name="Text Box 6">
          <a:extLst>
            <a:ext uri="{FF2B5EF4-FFF2-40B4-BE49-F238E27FC236}">
              <a16:creationId xmlns="" xmlns:a16="http://schemas.microsoft.com/office/drawing/2014/main" id="{4842CB8B-1400-495B-9C5B-562F91B3B804}"/>
            </a:ext>
          </a:extLst>
        </xdr:cNvPr>
        <xdr:cNvSpPr txBox="1">
          <a:spLocks noChangeArrowheads="1"/>
        </xdr:cNvSpPr>
      </xdr:nvSpPr>
      <xdr:spPr bwMode="auto">
        <a:xfrm>
          <a:off x="1222664" y="24193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128</xdr:row>
      <xdr:rowOff>0</xdr:rowOff>
    </xdr:from>
    <xdr:ext cx="76200" cy="188191"/>
    <xdr:sp macro="" textlink="">
      <xdr:nvSpPr>
        <xdr:cNvPr id="1361" name="Text Box 6">
          <a:extLst>
            <a:ext uri="{FF2B5EF4-FFF2-40B4-BE49-F238E27FC236}">
              <a16:creationId xmlns="" xmlns:a16="http://schemas.microsoft.com/office/drawing/2014/main" id="{FB7B2E2B-84CB-4B2A-A2DE-9F66AF690141}"/>
            </a:ext>
          </a:extLst>
        </xdr:cNvPr>
        <xdr:cNvSpPr txBox="1">
          <a:spLocks noChangeArrowheads="1"/>
        </xdr:cNvSpPr>
      </xdr:nvSpPr>
      <xdr:spPr bwMode="auto">
        <a:xfrm>
          <a:off x="1223010" y="24384000"/>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1362" name="Text Box 6">
          <a:extLst>
            <a:ext uri="{FF2B5EF4-FFF2-40B4-BE49-F238E27FC236}">
              <a16:creationId xmlns="" xmlns:a16="http://schemas.microsoft.com/office/drawing/2014/main" id="{E02AA7CF-7A15-4A6C-BA6D-06348C0A9273}"/>
            </a:ext>
          </a:extLst>
        </xdr:cNvPr>
        <xdr:cNvSpPr txBox="1">
          <a:spLocks noChangeArrowheads="1"/>
        </xdr:cNvSpPr>
      </xdr:nvSpPr>
      <xdr:spPr bwMode="auto">
        <a:xfrm>
          <a:off x="1223010" y="24384000"/>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1363" name="Text Box 6">
          <a:extLst>
            <a:ext uri="{FF2B5EF4-FFF2-40B4-BE49-F238E27FC236}">
              <a16:creationId xmlns="" xmlns:a16="http://schemas.microsoft.com/office/drawing/2014/main" id="{12C4EA9A-0257-40D9-8AED-0648A74E7757}"/>
            </a:ext>
          </a:extLst>
        </xdr:cNvPr>
        <xdr:cNvSpPr txBox="1">
          <a:spLocks noChangeArrowheads="1"/>
        </xdr:cNvSpPr>
      </xdr:nvSpPr>
      <xdr:spPr bwMode="auto">
        <a:xfrm>
          <a:off x="1223010" y="24384000"/>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1364" name="Text Box 6">
          <a:extLst>
            <a:ext uri="{FF2B5EF4-FFF2-40B4-BE49-F238E27FC236}">
              <a16:creationId xmlns="" xmlns:a16="http://schemas.microsoft.com/office/drawing/2014/main" id="{C17738F0-5AD5-4957-BC65-4C1C38FECDE0}"/>
            </a:ext>
          </a:extLst>
        </xdr:cNvPr>
        <xdr:cNvSpPr txBox="1">
          <a:spLocks noChangeArrowheads="1"/>
        </xdr:cNvSpPr>
      </xdr:nvSpPr>
      <xdr:spPr bwMode="auto">
        <a:xfrm>
          <a:off x="1223010" y="24384000"/>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1365" name="Text Box 6">
          <a:extLst>
            <a:ext uri="{FF2B5EF4-FFF2-40B4-BE49-F238E27FC236}">
              <a16:creationId xmlns="" xmlns:a16="http://schemas.microsoft.com/office/drawing/2014/main" id="{562374D0-329C-4B6B-AE69-1293D714BEAF}"/>
            </a:ext>
          </a:extLst>
        </xdr:cNvPr>
        <xdr:cNvSpPr txBox="1">
          <a:spLocks noChangeArrowheads="1"/>
        </xdr:cNvSpPr>
      </xdr:nvSpPr>
      <xdr:spPr bwMode="auto">
        <a:xfrm>
          <a:off x="1223010" y="24384000"/>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1366" name="Text Box 6">
          <a:extLst>
            <a:ext uri="{FF2B5EF4-FFF2-40B4-BE49-F238E27FC236}">
              <a16:creationId xmlns="" xmlns:a16="http://schemas.microsoft.com/office/drawing/2014/main" id="{8C5F9717-D0A4-463A-BD5E-61A7BF247EF7}"/>
            </a:ext>
          </a:extLst>
        </xdr:cNvPr>
        <xdr:cNvSpPr txBox="1">
          <a:spLocks noChangeArrowheads="1"/>
        </xdr:cNvSpPr>
      </xdr:nvSpPr>
      <xdr:spPr bwMode="auto">
        <a:xfrm>
          <a:off x="1223010" y="24384000"/>
          <a:ext cx="76200" cy="203835"/>
        </a:xfrm>
        <a:prstGeom prst="rect">
          <a:avLst/>
        </a:prstGeom>
        <a:noFill/>
        <a:ln w="9525">
          <a:noFill/>
          <a:miter lim="800000"/>
          <a:headEnd/>
          <a:tailEnd/>
        </a:ln>
      </xdr:spPr>
    </xdr:sp>
    <xdr:clientData/>
  </xdr:oneCellAnchor>
  <xdr:oneCellAnchor>
    <xdr:from>
      <xdr:col>1</xdr:col>
      <xdr:colOff>861060</xdr:colOff>
      <xdr:row>128</xdr:row>
      <xdr:rowOff>0</xdr:rowOff>
    </xdr:from>
    <xdr:ext cx="76200" cy="188191"/>
    <xdr:sp macro="" textlink="">
      <xdr:nvSpPr>
        <xdr:cNvPr id="1367" name="Text Box 6">
          <a:extLst>
            <a:ext uri="{FF2B5EF4-FFF2-40B4-BE49-F238E27FC236}">
              <a16:creationId xmlns="" xmlns:a16="http://schemas.microsoft.com/office/drawing/2014/main" id="{A1201F3D-0EB4-4652-A384-9428D8B38049}"/>
            </a:ext>
          </a:extLst>
        </xdr:cNvPr>
        <xdr:cNvSpPr txBox="1">
          <a:spLocks noChangeArrowheads="1"/>
        </xdr:cNvSpPr>
      </xdr:nvSpPr>
      <xdr:spPr bwMode="auto">
        <a:xfrm>
          <a:off x="1223010" y="24384000"/>
          <a:ext cx="76200" cy="188191"/>
        </a:xfrm>
        <a:prstGeom prst="rect">
          <a:avLst/>
        </a:prstGeom>
        <a:noFill/>
        <a:ln w="9525">
          <a:noFill/>
          <a:miter lim="800000"/>
          <a:headEnd/>
          <a:tailEnd/>
        </a:ln>
      </xdr:spPr>
    </xdr:sp>
    <xdr:clientData/>
  </xdr:oneCellAnchor>
  <xdr:oneCellAnchor>
    <xdr:from>
      <xdr:col>1</xdr:col>
      <xdr:colOff>861060</xdr:colOff>
      <xdr:row>128</xdr:row>
      <xdr:rowOff>0</xdr:rowOff>
    </xdr:from>
    <xdr:ext cx="76200" cy="203835"/>
    <xdr:sp macro="" textlink="">
      <xdr:nvSpPr>
        <xdr:cNvPr id="1368" name="Text Box 6">
          <a:extLst>
            <a:ext uri="{FF2B5EF4-FFF2-40B4-BE49-F238E27FC236}">
              <a16:creationId xmlns="" xmlns:a16="http://schemas.microsoft.com/office/drawing/2014/main" id="{590F8D21-73F8-4AFB-9DB9-C95601FB5183}"/>
            </a:ext>
          </a:extLst>
        </xdr:cNvPr>
        <xdr:cNvSpPr txBox="1">
          <a:spLocks noChangeArrowheads="1"/>
        </xdr:cNvSpPr>
      </xdr:nvSpPr>
      <xdr:spPr bwMode="auto">
        <a:xfrm>
          <a:off x="1223010" y="24384000"/>
          <a:ext cx="76200" cy="203835"/>
        </a:xfrm>
        <a:prstGeom prst="rect">
          <a:avLst/>
        </a:prstGeom>
        <a:noFill/>
        <a:ln w="9525">
          <a:noFill/>
          <a:miter lim="800000"/>
          <a:headEnd/>
          <a:tailEnd/>
        </a:ln>
      </xdr:spPr>
    </xdr:sp>
    <xdr:clientData/>
  </xdr:oneCellAnchor>
  <xdr:oneCellAnchor>
    <xdr:from>
      <xdr:col>1</xdr:col>
      <xdr:colOff>898814</xdr:colOff>
      <xdr:row>128</xdr:row>
      <xdr:rowOff>112567</xdr:rowOff>
    </xdr:from>
    <xdr:ext cx="76200" cy="200891"/>
    <xdr:sp macro="" textlink="">
      <xdr:nvSpPr>
        <xdr:cNvPr id="1369" name="Text Box 6">
          <a:extLst>
            <a:ext uri="{FF2B5EF4-FFF2-40B4-BE49-F238E27FC236}">
              <a16:creationId xmlns="" xmlns:a16="http://schemas.microsoft.com/office/drawing/2014/main" id="{1B9F07B1-0C3A-42C7-BAB3-4E9DE69AC9F2}"/>
            </a:ext>
          </a:extLst>
        </xdr:cNvPr>
        <xdr:cNvSpPr txBox="1">
          <a:spLocks noChangeArrowheads="1"/>
        </xdr:cNvSpPr>
      </xdr:nvSpPr>
      <xdr:spPr bwMode="auto">
        <a:xfrm>
          <a:off x="1222664" y="24496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1370" name="Text Box 6">
          <a:extLst>
            <a:ext uri="{FF2B5EF4-FFF2-40B4-BE49-F238E27FC236}">
              <a16:creationId xmlns="" xmlns:a16="http://schemas.microsoft.com/office/drawing/2014/main" id="{AB6787BE-85AF-41EE-90DC-16DB845629F6}"/>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1371" name="Text Box 6">
          <a:extLst>
            <a:ext uri="{FF2B5EF4-FFF2-40B4-BE49-F238E27FC236}">
              <a16:creationId xmlns="" xmlns:a16="http://schemas.microsoft.com/office/drawing/2014/main" id="{E66E8030-B13F-4A0B-A0C6-9EDC1B07E4C5}"/>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1372" name="Text Box 6">
          <a:extLst>
            <a:ext uri="{FF2B5EF4-FFF2-40B4-BE49-F238E27FC236}">
              <a16:creationId xmlns="" xmlns:a16="http://schemas.microsoft.com/office/drawing/2014/main" id="{676E17EB-C62C-4649-BDD1-1D7F148700F9}"/>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1373" name="Text Box 6">
          <a:extLst>
            <a:ext uri="{FF2B5EF4-FFF2-40B4-BE49-F238E27FC236}">
              <a16:creationId xmlns="" xmlns:a16="http://schemas.microsoft.com/office/drawing/2014/main" id="{522EF791-41C6-406F-8673-2523D433B327}"/>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898814</xdr:colOff>
      <xdr:row>132</xdr:row>
      <xdr:rowOff>0</xdr:rowOff>
    </xdr:from>
    <xdr:ext cx="76200" cy="200891"/>
    <xdr:sp macro="" textlink="">
      <xdr:nvSpPr>
        <xdr:cNvPr id="1374" name="Text Box 6">
          <a:extLst>
            <a:ext uri="{FF2B5EF4-FFF2-40B4-BE49-F238E27FC236}">
              <a16:creationId xmlns="" xmlns:a16="http://schemas.microsoft.com/office/drawing/2014/main" id="{1C7CF87D-1AAB-41D8-8B1D-FFA10CB13FD4}"/>
            </a:ext>
          </a:extLst>
        </xdr:cNvPr>
        <xdr:cNvSpPr txBox="1">
          <a:spLocks noChangeArrowheads="1"/>
        </xdr:cNvSpPr>
      </xdr:nvSpPr>
      <xdr:spPr bwMode="auto">
        <a:xfrm>
          <a:off x="1222664" y="251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8191"/>
    <xdr:sp macro="" textlink="">
      <xdr:nvSpPr>
        <xdr:cNvPr id="1375" name="Text Box 6">
          <a:extLst>
            <a:ext uri="{FF2B5EF4-FFF2-40B4-BE49-F238E27FC236}">
              <a16:creationId xmlns="" xmlns:a16="http://schemas.microsoft.com/office/drawing/2014/main" id="{3840E8E4-2A80-45B4-962D-9A639CB0FE68}"/>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1376" name="Text Box 6">
          <a:extLst>
            <a:ext uri="{FF2B5EF4-FFF2-40B4-BE49-F238E27FC236}">
              <a16:creationId xmlns="" xmlns:a16="http://schemas.microsoft.com/office/drawing/2014/main" id="{53BDAAE7-8C86-49ED-9A76-ECAB493D24F0}"/>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861060</xdr:colOff>
      <xdr:row>132</xdr:row>
      <xdr:rowOff>0</xdr:rowOff>
    </xdr:from>
    <xdr:ext cx="76200" cy="188191"/>
    <xdr:sp macro="" textlink="">
      <xdr:nvSpPr>
        <xdr:cNvPr id="1377" name="Text Box 6">
          <a:extLst>
            <a:ext uri="{FF2B5EF4-FFF2-40B4-BE49-F238E27FC236}">
              <a16:creationId xmlns="" xmlns:a16="http://schemas.microsoft.com/office/drawing/2014/main" id="{8177C159-B831-47B0-B854-9C75C8A63B66}"/>
            </a:ext>
          </a:extLst>
        </xdr:cNvPr>
        <xdr:cNvSpPr txBox="1">
          <a:spLocks noChangeArrowheads="1"/>
        </xdr:cNvSpPr>
      </xdr:nvSpPr>
      <xdr:spPr bwMode="auto">
        <a:xfrm>
          <a:off x="1223010" y="25146000"/>
          <a:ext cx="76200" cy="18819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1378" name="Text Box 6">
          <a:extLst>
            <a:ext uri="{FF2B5EF4-FFF2-40B4-BE49-F238E27FC236}">
              <a16:creationId xmlns="" xmlns:a16="http://schemas.microsoft.com/office/drawing/2014/main" id="{B1286F98-972C-4BCF-AA5D-902379322C22}"/>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1379" name="Text Box 6">
          <a:extLst>
            <a:ext uri="{FF2B5EF4-FFF2-40B4-BE49-F238E27FC236}">
              <a16:creationId xmlns="" xmlns:a16="http://schemas.microsoft.com/office/drawing/2014/main" id="{42015DDB-6B0D-45D0-93CA-8C9A170CB57E}"/>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1380" name="Text Box 6">
          <a:extLst>
            <a:ext uri="{FF2B5EF4-FFF2-40B4-BE49-F238E27FC236}">
              <a16:creationId xmlns="" xmlns:a16="http://schemas.microsoft.com/office/drawing/2014/main" id="{D169FAF1-0543-4C3E-A876-DEE8810ADD91}"/>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1381" name="Text Box 6">
          <a:extLst>
            <a:ext uri="{FF2B5EF4-FFF2-40B4-BE49-F238E27FC236}">
              <a16:creationId xmlns="" xmlns:a16="http://schemas.microsoft.com/office/drawing/2014/main" id="{A566DDA0-68B2-44DB-8257-7956D960A654}"/>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838200</xdr:colOff>
      <xdr:row>132</xdr:row>
      <xdr:rowOff>0</xdr:rowOff>
    </xdr:from>
    <xdr:ext cx="76200" cy="200025"/>
    <xdr:sp macro="" textlink="">
      <xdr:nvSpPr>
        <xdr:cNvPr id="1382" name="Text Box 6">
          <a:extLst>
            <a:ext uri="{FF2B5EF4-FFF2-40B4-BE49-F238E27FC236}">
              <a16:creationId xmlns="" xmlns:a16="http://schemas.microsoft.com/office/drawing/2014/main" id="{AAA55F0B-C016-4184-86B2-9C87BB433065}"/>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1383" name="Text Box 6">
          <a:extLst>
            <a:ext uri="{FF2B5EF4-FFF2-40B4-BE49-F238E27FC236}">
              <a16:creationId xmlns="" xmlns:a16="http://schemas.microsoft.com/office/drawing/2014/main" id="{79279352-2AC4-40AE-A700-722D5140C49D}"/>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1384" name="Text Box 6">
          <a:extLst>
            <a:ext uri="{FF2B5EF4-FFF2-40B4-BE49-F238E27FC236}">
              <a16:creationId xmlns="" xmlns:a16="http://schemas.microsoft.com/office/drawing/2014/main" id="{4135B134-F759-4D60-8DD2-B4E5D994FF4A}"/>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132</xdr:row>
      <xdr:rowOff>0</xdr:rowOff>
    </xdr:from>
    <xdr:ext cx="76200" cy="200025"/>
    <xdr:sp macro="" textlink="">
      <xdr:nvSpPr>
        <xdr:cNvPr id="1385" name="Text Box 6">
          <a:extLst>
            <a:ext uri="{FF2B5EF4-FFF2-40B4-BE49-F238E27FC236}">
              <a16:creationId xmlns="" xmlns:a16="http://schemas.microsoft.com/office/drawing/2014/main" id="{E1073DF9-DF60-464B-A404-8D546A0E7DB8}"/>
            </a:ext>
          </a:extLst>
        </xdr:cNvPr>
        <xdr:cNvSpPr txBox="1">
          <a:spLocks noChangeArrowheads="1"/>
        </xdr:cNvSpPr>
      </xdr:nvSpPr>
      <xdr:spPr bwMode="auto">
        <a:xfrm>
          <a:off x="1219200" y="251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132</xdr:row>
      <xdr:rowOff>0</xdr:rowOff>
    </xdr:from>
    <xdr:ext cx="76200" cy="185651"/>
    <xdr:sp macro="" textlink="">
      <xdr:nvSpPr>
        <xdr:cNvPr id="1386" name="Text Box 6">
          <a:extLst>
            <a:ext uri="{FF2B5EF4-FFF2-40B4-BE49-F238E27FC236}">
              <a16:creationId xmlns="" xmlns:a16="http://schemas.microsoft.com/office/drawing/2014/main" id="{6A7FC2E3-C2D4-450F-8478-4309A648D49A}"/>
            </a:ext>
          </a:extLst>
        </xdr:cNvPr>
        <xdr:cNvSpPr txBox="1">
          <a:spLocks noChangeArrowheads="1"/>
        </xdr:cNvSpPr>
      </xdr:nvSpPr>
      <xdr:spPr bwMode="auto">
        <a:xfrm>
          <a:off x="1223010" y="25146000"/>
          <a:ext cx="76200" cy="185651"/>
        </a:xfrm>
        <a:prstGeom prst="rect">
          <a:avLst/>
        </a:prstGeom>
        <a:noFill/>
        <a:ln w="9525">
          <a:noFill/>
          <a:miter lim="800000"/>
          <a:headEnd/>
          <a:tailEnd/>
        </a:ln>
      </xdr:spPr>
    </xdr:sp>
    <xdr:clientData/>
  </xdr:oneCellAnchor>
  <xdr:oneCellAnchor>
    <xdr:from>
      <xdr:col>1</xdr:col>
      <xdr:colOff>861060</xdr:colOff>
      <xdr:row>132</xdr:row>
      <xdr:rowOff>0</xdr:rowOff>
    </xdr:from>
    <xdr:ext cx="76200" cy="203835"/>
    <xdr:sp macro="" textlink="">
      <xdr:nvSpPr>
        <xdr:cNvPr id="1387" name="Text Box 6">
          <a:extLst>
            <a:ext uri="{FF2B5EF4-FFF2-40B4-BE49-F238E27FC236}">
              <a16:creationId xmlns="" xmlns:a16="http://schemas.microsoft.com/office/drawing/2014/main" id="{8383E120-D588-4213-9217-ECEF90894A68}"/>
            </a:ext>
          </a:extLst>
        </xdr:cNvPr>
        <xdr:cNvSpPr txBox="1">
          <a:spLocks noChangeArrowheads="1"/>
        </xdr:cNvSpPr>
      </xdr:nvSpPr>
      <xdr:spPr bwMode="auto">
        <a:xfrm>
          <a:off x="1223010" y="2514600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1388" name="Text Box 6">
          <a:extLst>
            <a:ext uri="{FF2B5EF4-FFF2-40B4-BE49-F238E27FC236}">
              <a16:creationId xmlns="" xmlns:a16="http://schemas.microsoft.com/office/drawing/2014/main" id="{C2C2B04F-0D4A-4CA9-8901-814974ADCDE1}"/>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389" name="Text Box 6">
          <a:extLst>
            <a:ext uri="{FF2B5EF4-FFF2-40B4-BE49-F238E27FC236}">
              <a16:creationId xmlns="" xmlns:a16="http://schemas.microsoft.com/office/drawing/2014/main" id="{C6E7A49E-A3F3-437B-A941-A118E6D03A07}"/>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1390" name="Text Box 6">
          <a:extLst>
            <a:ext uri="{FF2B5EF4-FFF2-40B4-BE49-F238E27FC236}">
              <a16:creationId xmlns="" xmlns:a16="http://schemas.microsoft.com/office/drawing/2014/main" id="{3942646E-DF40-43CD-89BB-904E961F3524}"/>
            </a:ext>
          </a:extLst>
        </xdr:cNvPr>
        <xdr:cNvSpPr txBox="1">
          <a:spLocks noChangeArrowheads="1"/>
        </xdr:cNvSpPr>
      </xdr:nvSpPr>
      <xdr:spPr bwMode="auto">
        <a:xfrm>
          <a:off x="1222664" y="2952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1391" name="Text Box 6">
          <a:extLst>
            <a:ext uri="{FF2B5EF4-FFF2-40B4-BE49-F238E27FC236}">
              <a16:creationId xmlns="" xmlns:a16="http://schemas.microsoft.com/office/drawing/2014/main" id="{695901FC-DE85-4DC8-BFC6-13C330E83446}"/>
            </a:ext>
          </a:extLst>
        </xdr:cNvPr>
        <xdr:cNvSpPr txBox="1">
          <a:spLocks noChangeArrowheads="1"/>
        </xdr:cNvSpPr>
      </xdr:nvSpPr>
      <xdr:spPr bwMode="auto">
        <a:xfrm>
          <a:off x="1222664" y="2952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392" name="Text Box 6">
          <a:extLst>
            <a:ext uri="{FF2B5EF4-FFF2-40B4-BE49-F238E27FC236}">
              <a16:creationId xmlns="" xmlns:a16="http://schemas.microsoft.com/office/drawing/2014/main" id="{9639763A-2C42-4F97-8826-61BDBDD1011F}"/>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393" name="Text Box 6">
          <a:extLst>
            <a:ext uri="{FF2B5EF4-FFF2-40B4-BE49-F238E27FC236}">
              <a16:creationId xmlns="" xmlns:a16="http://schemas.microsoft.com/office/drawing/2014/main" id="{46433540-25F5-4019-ABC1-EB8FDA3E8623}"/>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394" name="Text Box 6">
          <a:extLst>
            <a:ext uri="{FF2B5EF4-FFF2-40B4-BE49-F238E27FC236}">
              <a16:creationId xmlns="" xmlns:a16="http://schemas.microsoft.com/office/drawing/2014/main" id="{5E0EF11B-8E78-41CA-88C1-D24D93B17286}"/>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395" name="Text Box 6">
          <a:extLst>
            <a:ext uri="{FF2B5EF4-FFF2-40B4-BE49-F238E27FC236}">
              <a16:creationId xmlns="" xmlns:a16="http://schemas.microsoft.com/office/drawing/2014/main" id="{6660A43A-EAC9-429D-968B-CFB4E0678994}"/>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1396" name="Text Box 6">
          <a:extLst>
            <a:ext uri="{FF2B5EF4-FFF2-40B4-BE49-F238E27FC236}">
              <a16:creationId xmlns="" xmlns:a16="http://schemas.microsoft.com/office/drawing/2014/main" id="{C2D1C5CA-53A1-4C5B-9892-AD0F69584DA9}"/>
            </a:ext>
          </a:extLst>
        </xdr:cNvPr>
        <xdr:cNvSpPr txBox="1">
          <a:spLocks noChangeArrowheads="1"/>
        </xdr:cNvSpPr>
      </xdr:nvSpPr>
      <xdr:spPr bwMode="auto">
        <a:xfrm>
          <a:off x="1223010" y="29527500"/>
          <a:ext cx="76200" cy="185651"/>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1397" name="Text Box 6">
          <a:extLst>
            <a:ext uri="{FF2B5EF4-FFF2-40B4-BE49-F238E27FC236}">
              <a16:creationId xmlns="" xmlns:a16="http://schemas.microsoft.com/office/drawing/2014/main" id="{95AB7D76-05D0-4FAD-88BC-1A34C9B9834E}"/>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398" name="Text Box 6">
          <a:extLst>
            <a:ext uri="{FF2B5EF4-FFF2-40B4-BE49-F238E27FC236}">
              <a16:creationId xmlns="" xmlns:a16="http://schemas.microsoft.com/office/drawing/2014/main" id="{609D9A8A-BF5D-4B03-A351-C34E2F738814}"/>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8191"/>
    <xdr:sp macro="" textlink="">
      <xdr:nvSpPr>
        <xdr:cNvPr id="1399" name="Text Box 6">
          <a:extLst>
            <a:ext uri="{FF2B5EF4-FFF2-40B4-BE49-F238E27FC236}">
              <a16:creationId xmlns="" xmlns:a16="http://schemas.microsoft.com/office/drawing/2014/main" id="{AB7D7FB6-909D-40A0-9C65-450524D15376}"/>
            </a:ext>
          </a:extLst>
        </xdr:cNvPr>
        <xdr:cNvSpPr txBox="1">
          <a:spLocks noChangeArrowheads="1"/>
        </xdr:cNvSpPr>
      </xdr:nvSpPr>
      <xdr:spPr bwMode="auto">
        <a:xfrm>
          <a:off x="1223010" y="2952750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1400" name="Text Box 6">
          <a:extLst>
            <a:ext uri="{FF2B5EF4-FFF2-40B4-BE49-F238E27FC236}">
              <a16:creationId xmlns="" xmlns:a16="http://schemas.microsoft.com/office/drawing/2014/main" id="{AF41E301-A354-4AD9-BE89-E53EDE634499}"/>
            </a:ext>
          </a:extLst>
        </xdr:cNvPr>
        <xdr:cNvSpPr txBox="1">
          <a:spLocks noChangeArrowheads="1"/>
        </xdr:cNvSpPr>
      </xdr:nvSpPr>
      <xdr:spPr bwMode="auto">
        <a:xfrm>
          <a:off x="1223010" y="29527500"/>
          <a:ext cx="76200" cy="203835"/>
        </a:xfrm>
        <a:prstGeom prst="rect">
          <a:avLst/>
        </a:prstGeom>
        <a:noFill/>
        <a:ln w="9525">
          <a:noFill/>
          <a:miter lim="800000"/>
          <a:headEnd/>
          <a:tailEnd/>
        </a:ln>
      </xdr:spPr>
    </xdr:sp>
    <xdr:clientData/>
  </xdr:oneCellAnchor>
  <xdr:oneCellAnchor>
    <xdr:from>
      <xdr:col>1</xdr:col>
      <xdr:colOff>898814</xdr:colOff>
      <xdr:row>155</xdr:row>
      <xdr:rowOff>0</xdr:rowOff>
    </xdr:from>
    <xdr:ext cx="76200" cy="200891"/>
    <xdr:sp macro="" textlink="">
      <xdr:nvSpPr>
        <xdr:cNvPr id="1401" name="Text Box 6">
          <a:extLst>
            <a:ext uri="{FF2B5EF4-FFF2-40B4-BE49-F238E27FC236}">
              <a16:creationId xmlns="" xmlns:a16="http://schemas.microsoft.com/office/drawing/2014/main" id="{2D308B98-8BB3-49E9-840D-28C018BDF5C7}"/>
            </a:ext>
          </a:extLst>
        </xdr:cNvPr>
        <xdr:cNvSpPr txBox="1">
          <a:spLocks noChangeArrowheads="1"/>
        </xdr:cNvSpPr>
      </xdr:nvSpPr>
      <xdr:spPr bwMode="auto">
        <a:xfrm>
          <a:off x="1222664" y="2952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402" name="Text Box 6">
          <a:extLst>
            <a:ext uri="{FF2B5EF4-FFF2-40B4-BE49-F238E27FC236}">
              <a16:creationId xmlns="" xmlns:a16="http://schemas.microsoft.com/office/drawing/2014/main" id="{C6482E5D-2238-486F-BA09-BBA8F7865237}"/>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403" name="Text Box 6">
          <a:extLst>
            <a:ext uri="{FF2B5EF4-FFF2-40B4-BE49-F238E27FC236}">
              <a16:creationId xmlns="" xmlns:a16="http://schemas.microsoft.com/office/drawing/2014/main" id="{B8CC2FC0-6C59-4078-AD30-06DABC1CBF88}"/>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404" name="Text Box 6">
          <a:extLst>
            <a:ext uri="{FF2B5EF4-FFF2-40B4-BE49-F238E27FC236}">
              <a16:creationId xmlns="" xmlns:a16="http://schemas.microsoft.com/office/drawing/2014/main" id="{49F5B830-C2CE-4808-AF2D-95E307223348}"/>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155</xdr:row>
      <xdr:rowOff>0</xdr:rowOff>
    </xdr:from>
    <xdr:ext cx="76200" cy="185651"/>
    <xdr:sp macro="" textlink="">
      <xdr:nvSpPr>
        <xdr:cNvPr id="1405" name="Text Box 6">
          <a:extLst>
            <a:ext uri="{FF2B5EF4-FFF2-40B4-BE49-F238E27FC236}">
              <a16:creationId xmlns="" xmlns:a16="http://schemas.microsoft.com/office/drawing/2014/main" id="{2FF90D81-A75F-48D2-965C-BB6CDE3BA434}"/>
            </a:ext>
          </a:extLst>
        </xdr:cNvPr>
        <xdr:cNvSpPr txBox="1">
          <a:spLocks noChangeArrowheads="1"/>
        </xdr:cNvSpPr>
      </xdr:nvSpPr>
      <xdr:spPr bwMode="auto">
        <a:xfrm>
          <a:off x="1223010" y="29527500"/>
          <a:ext cx="76200" cy="185651"/>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1406" name="Text Box 6">
          <a:extLst>
            <a:ext uri="{FF2B5EF4-FFF2-40B4-BE49-F238E27FC236}">
              <a16:creationId xmlns="" xmlns:a16="http://schemas.microsoft.com/office/drawing/2014/main" id="{0C1CD7E6-19F9-42DE-9396-EFDECF435302}"/>
            </a:ext>
          </a:extLst>
        </xdr:cNvPr>
        <xdr:cNvSpPr txBox="1">
          <a:spLocks noChangeArrowheads="1"/>
        </xdr:cNvSpPr>
      </xdr:nvSpPr>
      <xdr:spPr bwMode="auto">
        <a:xfrm>
          <a:off x="1223010" y="2952750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1407" name="Text Box 6">
          <a:extLst>
            <a:ext uri="{FF2B5EF4-FFF2-40B4-BE49-F238E27FC236}">
              <a16:creationId xmlns="" xmlns:a16="http://schemas.microsoft.com/office/drawing/2014/main" id="{9D4FC511-CCDA-4E6F-A721-E3D261040674}"/>
            </a:ext>
          </a:extLst>
        </xdr:cNvPr>
        <xdr:cNvSpPr txBox="1">
          <a:spLocks noChangeArrowheads="1"/>
        </xdr:cNvSpPr>
      </xdr:nvSpPr>
      <xdr:spPr bwMode="auto">
        <a:xfrm>
          <a:off x="1223010" y="2952750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1408" name="Text Box 6">
          <a:extLst>
            <a:ext uri="{FF2B5EF4-FFF2-40B4-BE49-F238E27FC236}">
              <a16:creationId xmlns="" xmlns:a16="http://schemas.microsoft.com/office/drawing/2014/main" id="{1EE6BF7E-1172-4AA4-AEF5-01306E2EBEA2}"/>
            </a:ext>
          </a:extLst>
        </xdr:cNvPr>
        <xdr:cNvSpPr txBox="1">
          <a:spLocks noChangeArrowheads="1"/>
        </xdr:cNvSpPr>
      </xdr:nvSpPr>
      <xdr:spPr bwMode="auto">
        <a:xfrm>
          <a:off x="1223010" y="2952750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1409" name="Text Box 6">
          <a:extLst>
            <a:ext uri="{FF2B5EF4-FFF2-40B4-BE49-F238E27FC236}">
              <a16:creationId xmlns="" xmlns:a16="http://schemas.microsoft.com/office/drawing/2014/main" id="{6B8B972E-B668-410D-92A0-DAF1F332E5D1}"/>
            </a:ext>
          </a:extLst>
        </xdr:cNvPr>
        <xdr:cNvSpPr txBox="1">
          <a:spLocks noChangeArrowheads="1"/>
        </xdr:cNvSpPr>
      </xdr:nvSpPr>
      <xdr:spPr bwMode="auto">
        <a:xfrm>
          <a:off x="1223010" y="2952750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1410" name="Text Box 6">
          <a:extLst>
            <a:ext uri="{FF2B5EF4-FFF2-40B4-BE49-F238E27FC236}">
              <a16:creationId xmlns="" xmlns:a16="http://schemas.microsoft.com/office/drawing/2014/main" id="{C1881F44-0C4C-4A62-BD60-CAEC7E79979C}"/>
            </a:ext>
          </a:extLst>
        </xdr:cNvPr>
        <xdr:cNvSpPr txBox="1">
          <a:spLocks noChangeArrowheads="1"/>
        </xdr:cNvSpPr>
      </xdr:nvSpPr>
      <xdr:spPr bwMode="auto">
        <a:xfrm>
          <a:off x="1223010" y="2952750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1411" name="Text Box 6">
          <a:extLst>
            <a:ext uri="{FF2B5EF4-FFF2-40B4-BE49-F238E27FC236}">
              <a16:creationId xmlns="" xmlns:a16="http://schemas.microsoft.com/office/drawing/2014/main" id="{A05A9526-2B57-4822-8916-8BE61A798458}"/>
            </a:ext>
          </a:extLst>
        </xdr:cNvPr>
        <xdr:cNvSpPr txBox="1">
          <a:spLocks noChangeArrowheads="1"/>
        </xdr:cNvSpPr>
      </xdr:nvSpPr>
      <xdr:spPr bwMode="auto">
        <a:xfrm>
          <a:off x="1223010" y="29527500"/>
          <a:ext cx="76200" cy="203835"/>
        </a:xfrm>
        <a:prstGeom prst="rect">
          <a:avLst/>
        </a:prstGeom>
        <a:noFill/>
        <a:ln w="9525">
          <a:noFill/>
          <a:miter lim="800000"/>
          <a:headEnd/>
          <a:tailEnd/>
        </a:ln>
      </xdr:spPr>
    </xdr:sp>
    <xdr:clientData/>
  </xdr:oneCellAnchor>
  <xdr:oneCellAnchor>
    <xdr:from>
      <xdr:col>1</xdr:col>
      <xdr:colOff>861060</xdr:colOff>
      <xdr:row>155</xdr:row>
      <xdr:rowOff>0</xdr:rowOff>
    </xdr:from>
    <xdr:ext cx="76200" cy="188191"/>
    <xdr:sp macro="" textlink="">
      <xdr:nvSpPr>
        <xdr:cNvPr id="1412" name="Text Box 6">
          <a:extLst>
            <a:ext uri="{FF2B5EF4-FFF2-40B4-BE49-F238E27FC236}">
              <a16:creationId xmlns="" xmlns:a16="http://schemas.microsoft.com/office/drawing/2014/main" id="{74C1B0FC-69E9-43BE-8C08-1432448631A9}"/>
            </a:ext>
          </a:extLst>
        </xdr:cNvPr>
        <xdr:cNvSpPr txBox="1">
          <a:spLocks noChangeArrowheads="1"/>
        </xdr:cNvSpPr>
      </xdr:nvSpPr>
      <xdr:spPr bwMode="auto">
        <a:xfrm>
          <a:off x="1223010" y="29527500"/>
          <a:ext cx="76200" cy="188191"/>
        </a:xfrm>
        <a:prstGeom prst="rect">
          <a:avLst/>
        </a:prstGeom>
        <a:noFill/>
        <a:ln w="9525">
          <a:noFill/>
          <a:miter lim="800000"/>
          <a:headEnd/>
          <a:tailEnd/>
        </a:ln>
      </xdr:spPr>
    </xdr:sp>
    <xdr:clientData/>
  </xdr:oneCellAnchor>
  <xdr:oneCellAnchor>
    <xdr:from>
      <xdr:col>1</xdr:col>
      <xdr:colOff>861060</xdr:colOff>
      <xdr:row>155</xdr:row>
      <xdr:rowOff>0</xdr:rowOff>
    </xdr:from>
    <xdr:ext cx="76200" cy="203835"/>
    <xdr:sp macro="" textlink="">
      <xdr:nvSpPr>
        <xdr:cNvPr id="1413" name="Text Box 6">
          <a:extLst>
            <a:ext uri="{FF2B5EF4-FFF2-40B4-BE49-F238E27FC236}">
              <a16:creationId xmlns="" xmlns:a16="http://schemas.microsoft.com/office/drawing/2014/main" id="{E289DAC7-F61C-4860-84F0-A2DC328D2D1E}"/>
            </a:ext>
          </a:extLst>
        </xdr:cNvPr>
        <xdr:cNvSpPr txBox="1">
          <a:spLocks noChangeArrowheads="1"/>
        </xdr:cNvSpPr>
      </xdr:nvSpPr>
      <xdr:spPr bwMode="auto">
        <a:xfrm>
          <a:off x="1223010" y="29527500"/>
          <a:ext cx="76200" cy="203835"/>
        </a:xfrm>
        <a:prstGeom prst="rect">
          <a:avLst/>
        </a:prstGeom>
        <a:noFill/>
        <a:ln w="9525">
          <a:noFill/>
          <a:miter lim="800000"/>
          <a:headEnd/>
          <a:tailEnd/>
        </a:ln>
      </xdr:spPr>
    </xdr:sp>
    <xdr:clientData/>
  </xdr:oneCellAnchor>
  <xdr:oneCellAnchor>
    <xdr:from>
      <xdr:col>1</xdr:col>
      <xdr:colOff>838200</xdr:colOff>
      <xdr:row>155</xdr:row>
      <xdr:rowOff>0</xdr:rowOff>
    </xdr:from>
    <xdr:ext cx="76200" cy="200025"/>
    <xdr:sp macro="" textlink="">
      <xdr:nvSpPr>
        <xdr:cNvPr id="1414" name="Text Box 6">
          <a:extLst>
            <a:ext uri="{FF2B5EF4-FFF2-40B4-BE49-F238E27FC236}">
              <a16:creationId xmlns="" xmlns:a16="http://schemas.microsoft.com/office/drawing/2014/main" id="{45C797B7-6E92-47B2-8FC9-44868DCE0467}"/>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415" name="Text Box 6">
          <a:extLst>
            <a:ext uri="{FF2B5EF4-FFF2-40B4-BE49-F238E27FC236}">
              <a16:creationId xmlns="" xmlns:a16="http://schemas.microsoft.com/office/drawing/2014/main" id="{C264E054-6A97-4298-B709-37383A7D2F64}"/>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416" name="Text Box 6">
          <a:extLst>
            <a:ext uri="{FF2B5EF4-FFF2-40B4-BE49-F238E27FC236}">
              <a16:creationId xmlns="" xmlns:a16="http://schemas.microsoft.com/office/drawing/2014/main" id="{4C5E3FCD-F2BD-4A07-B218-F0948A162B11}"/>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155</xdr:row>
      <xdr:rowOff>0</xdr:rowOff>
    </xdr:from>
    <xdr:ext cx="76200" cy="200025"/>
    <xdr:sp macro="" textlink="">
      <xdr:nvSpPr>
        <xdr:cNvPr id="1417" name="Text Box 6">
          <a:extLst>
            <a:ext uri="{FF2B5EF4-FFF2-40B4-BE49-F238E27FC236}">
              <a16:creationId xmlns="" xmlns:a16="http://schemas.microsoft.com/office/drawing/2014/main" id="{01BA9480-26E5-4089-A575-80192F313BB9}"/>
            </a:ext>
          </a:extLst>
        </xdr:cNvPr>
        <xdr:cNvSpPr txBox="1">
          <a:spLocks noChangeArrowheads="1"/>
        </xdr:cNvSpPr>
      </xdr:nvSpPr>
      <xdr:spPr bwMode="auto">
        <a:xfrm>
          <a:off x="1219200" y="29527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1418" name="Text Box 6">
          <a:extLst>
            <a:ext uri="{FF2B5EF4-FFF2-40B4-BE49-F238E27FC236}">
              <a16:creationId xmlns="" xmlns:a16="http://schemas.microsoft.com/office/drawing/2014/main" id="{853EEF7C-04EE-4B60-BBEB-D50610DAEAB8}"/>
            </a:ext>
          </a:extLst>
        </xdr:cNvPr>
        <xdr:cNvSpPr txBox="1">
          <a:spLocks noChangeArrowheads="1"/>
        </xdr:cNvSpPr>
      </xdr:nvSpPr>
      <xdr:spPr bwMode="auto">
        <a:xfrm>
          <a:off x="1222664" y="2952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155</xdr:row>
      <xdr:rowOff>0</xdr:rowOff>
    </xdr:from>
    <xdr:ext cx="76200" cy="200891"/>
    <xdr:sp macro="" textlink="">
      <xdr:nvSpPr>
        <xdr:cNvPr id="1419" name="Text Box 6">
          <a:extLst>
            <a:ext uri="{FF2B5EF4-FFF2-40B4-BE49-F238E27FC236}">
              <a16:creationId xmlns="" xmlns:a16="http://schemas.microsoft.com/office/drawing/2014/main" id="{59F6A206-87A2-44BF-BBF6-A7C26EBA4EBA}"/>
            </a:ext>
          </a:extLst>
        </xdr:cNvPr>
        <xdr:cNvSpPr txBox="1">
          <a:spLocks noChangeArrowheads="1"/>
        </xdr:cNvSpPr>
      </xdr:nvSpPr>
      <xdr:spPr bwMode="auto">
        <a:xfrm>
          <a:off x="1222664" y="29527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1420" name="Text Box 6">
          <a:extLst>
            <a:ext uri="{FF2B5EF4-FFF2-40B4-BE49-F238E27FC236}">
              <a16:creationId xmlns="" xmlns:a16="http://schemas.microsoft.com/office/drawing/2014/main" id="{87AB9256-1A96-445F-AC8E-5B64D2069003}"/>
            </a:ext>
          </a:extLst>
        </xdr:cNvPr>
        <xdr:cNvSpPr txBox="1">
          <a:spLocks noChangeArrowheads="1"/>
        </xdr:cNvSpPr>
      </xdr:nvSpPr>
      <xdr:spPr bwMode="auto">
        <a:xfrm>
          <a:off x="1219200" y="2724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1421" name="Text Box 6">
          <a:extLst>
            <a:ext uri="{FF2B5EF4-FFF2-40B4-BE49-F238E27FC236}">
              <a16:creationId xmlns="" xmlns:a16="http://schemas.microsoft.com/office/drawing/2014/main" id="{F356CA62-76EA-442B-A1B2-58E8B1907E22}"/>
            </a:ext>
          </a:extLst>
        </xdr:cNvPr>
        <xdr:cNvSpPr txBox="1">
          <a:spLocks noChangeArrowheads="1"/>
        </xdr:cNvSpPr>
      </xdr:nvSpPr>
      <xdr:spPr bwMode="auto">
        <a:xfrm>
          <a:off x="1219200" y="2724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1422" name="Text Box 6">
          <a:extLst>
            <a:ext uri="{FF2B5EF4-FFF2-40B4-BE49-F238E27FC236}">
              <a16:creationId xmlns="" xmlns:a16="http://schemas.microsoft.com/office/drawing/2014/main" id="{8513B1F0-A6A3-43CE-8549-C1FA5AE13D5E}"/>
            </a:ext>
          </a:extLst>
        </xdr:cNvPr>
        <xdr:cNvSpPr txBox="1">
          <a:spLocks noChangeArrowheads="1"/>
        </xdr:cNvSpPr>
      </xdr:nvSpPr>
      <xdr:spPr bwMode="auto">
        <a:xfrm>
          <a:off x="1223010" y="27241500"/>
          <a:ext cx="76200" cy="185651"/>
        </a:xfrm>
        <a:prstGeom prst="rect">
          <a:avLst/>
        </a:prstGeom>
        <a:noFill/>
        <a:ln w="9525">
          <a:noFill/>
          <a:miter lim="800000"/>
          <a:headEnd/>
          <a:tailEnd/>
        </a:ln>
      </xdr:spPr>
    </xdr:sp>
    <xdr:clientData/>
  </xdr:oneCellAnchor>
  <xdr:oneCellAnchor>
    <xdr:from>
      <xdr:col>1</xdr:col>
      <xdr:colOff>861060</xdr:colOff>
      <xdr:row>143</xdr:row>
      <xdr:rowOff>0</xdr:rowOff>
    </xdr:from>
    <xdr:ext cx="76200" cy="188191"/>
    <xdr:sp macro="" textlink="">
      <xdr:nvSpPr>
        <xdr:cNvPr id="1423" name="Text Box 6">
          <a:extLst>
            <a:ext uri="{FF2B5EF4-FFF2-40B4-BE49-F238E27FC236}">
              <a16:creationId xmlns="" xmlns:a16="http://schemas.microsoft.com/office/drawing/2014/main" id="{8FFB43F6-B5F3-45D1-870C-66B057296E50}"/>
            </a:ext>
          </a:extLst>
        </xdr:cNvPr>
        <xdr:cNvSpPr txBox="1">
          <a:spLocks noChangeArrowheads="1"/>
        </xdr:cNvSpPr>
      </xdr:nvSpPr>
      <xdr:spPr bwMode="auto">
        <a:xfrm>
          <a:off x="1223010" y="27241500"/>
          <a:ext cx="76200" cy="188191"/>
        </a:xfrm>
        <a:prstGeom prst="rect">
          <a:avLst/>
        </a:prstGeom>
        <a:noFill/>
        <a:ln w="9525">
          <a:noFill/>
          <a:miter lim="800000"/>
          <a:headEnd/>
          <a:tailEnd/>
        </a:ln>
      </xdr:spPr>
    </xdr:sp>
    <xdr:clientData/>
  </xdr:oneCellAnchor>
  <xdr:oneCellAnchor>
    <xdr:from>
      <xdr:col>1</xdr:col>
      <xdr:colOff>861060</xdr:colOff>
      <xdr:row>143</xdr:row>
      <xdr:rowOff>0</xdr:rowOff>
    </xdr:from>
    <xdr:ext cx="76200" cy="203835"/>
    <xdr:sp macro="" textlink="">
      <xdr:nvSpPr>
        <xdr:cNvPr id="1424" name="Text Box 6">
          <a:extLst>
            <a:ext uri="{FF2B5EF4-FFF2-40B4-BE49-F238E27FC236}">
              <a16:creationId xmlns="" xmlns:a16="http://schemas.microsoft.com/office/drawing/2014/main" id="{B88DDE27-62C4-4F1C-A1BE-F8F961C1620B}"/>
            </a:ext>
          </a:extLst>
        </xdr:cNvPr>
        <xdr:cNvSpPr txBox="1">
          <a:spLocks noChangeArrowheads="1"/>
        </xdr:cNvSpPr>
      </xdr:nvSpPr>
      <xdr:spPr bwMode="auto">
        <a:xfrm>
          <a:off x="1223010" y="272415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25" name="Text Box 6">
          <a:extLst>
            <a:ext uri="{FF2B5EF4-FFF2-40B4-BE49-F238E27FC236}">
              <a16:creationId xmlns="" xmlns:a16="http://schemas.microsoft.com/office/drawing/2014/main" id="{AEAD8F8A-EBC0-4E86-9A16-6127F61E2CE5}"/>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26" name="Text Box 6">
          <a:extLst>
            <a:ext uri="{FF2B5EF4-FFF2-40B4-BE49-F238E27FC236}">
              <a16:creationId xmlns="" xmlns:a16="http://schemas.microsoft.com/office/drawing/2014/main" id="{207346BD-6142-4971-9C5E-A5701B52931E}"/>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838200</xdr:colOff>
      <xdr:row>143</xdr:row>
      <xdr:rowOff>0</xdr:rowOff>
    </xdr:from>
    <xdr:ext cx="76200" cy="200025"/>
    <xdr:sp macro="" textlink="">
      <xdr:nvSpPr>
        <xdr:cNvPr id="1427" name="Text Box 6">
          <a:extLst>
            <a:ext uri="{FF2B5EF4-FFF2-40B4-BE49-F238E27FC236}">
              <a16:creationId xmlns="" xmlns:a16="http://schemas.microsoft.com/office/drawing/2014/main" id="{D80BC895-6353-4E4B-9F9F-AF0088C6147F}"/>
            </a:ext>
          </a:extLst>
        </xdr:cNvPr>
        <xdr:cNvSpPr txBox="1">
          <a:spLocks noChangeArrowheads="1"/>
        </xdr:cNvSpPr>
      </xdr:nvSpPr>
      <xdr:spPr bwMode="auto">
        <a:xfrm>
          <a:off x="1219200" y="2724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1428" name="Text Box 6">
          <a:extLst>
            <a:ext uri="{FF2B5EF4-FFF2-40B4-BE49-F238E27FC236}">
              <a16:creationId xmlns="" xmlns:a16="http://schemas.microsoft.com/office/drawing/2014/main" id="{7A8B7CD5-04B0-4754-82FE-8A75B32C85F4}"/>
            </a:ext>
          </a:extLst>
        </xdr:cNvPr>
        <xdr:cNvSpPr txBox="1">
          <a:spLocks noChangeArrowheads="1"/>
        </xdr:cNvSpPr>
      </xdr:nvSpPr>
      <xdr:spPr bwMode="auto">
        <a:xfrm>
          <a:off x="1219200" y="2724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1429" name="Text Box 6">
          <a:extLst>
            <a:ext uri="{FF2B5EF4-FFF2-40B4-BE49-F238E27FC236}">
              <a16:creationId xmlns="" xmlns:a16="http://schemas.microsoft.com/office/drawing/2014/main" id="{E4E8E0FC-8C6F-4358-98DD-F8CE63FA448B}"/>
            </a:ext>
          </a:extLst>
        </xdr:cNvPr>
        <xdr:cNvSpPr txBox="1">
          <a:spLocks noChangeArrowheads="1"/>
        </xdr:cNvSpPr>
      </xdr:nvSpPr>
      <xdr:spPr bwMode="auto">
        <a:xfrm>
          <a:off x="1223010" y="27241500"/>
          <a:ext cx="76200" cy="185651"/>
        </a:xfrm>
        <a:prstGeom prst="rect">
          <a:avLst/>
        </a:prstGeom>
        <a:noFill/>
        <a:ln w="9525">
          <a:noFill/>
          <a:miter lim="800000"/>
          <a:headEnd/>
          <a:tailEnd/>
        </a:ln>
      </xdr:spPr>
    </xdr:sp>
    <xdr:clientData/>
  </xdr:oneCellAnchor>
  <xdr:oneCellAnchor>
    <xdr:from>
      <xdr:col>1</xdr:col>
      <xdr:colOff>898814</xdr:colOff>
      <xdr:row>143</xdr:row>
      <xdr:rowOff>0</xdr:rowOff>
    </xdr:from>
    <xdr:ext cx="76200" cy="200891"/>
    <xdr:sp macro="" textlink="">
      <xdr:nvSpPr>
        <xdr:cNvPr id="1430" name="Text Box 6">
          <a:extLst>
            <a:ext uri="{FF2B5EF4-FFF2-40B4-BE49-F238E27FC236}">
              <a16:creationId xmlns="" xmlns:a16="http://schemas.microsoft.com/office/drawing/2014/main" id="{29A72C13-ABB2-43F0-814E-1805DEAF5AFD}"/>
            </a:ext>
          </a:extLst>
        </xdr:cNvPr>
        <xdr:cNvSpPr txBox="1">
          <a:spLocks noChangeArrowheads="1"/>
        </xdr:cNvSpPr>
      </xdr:nvSpPr>
      <xdr:spPr bwMode="auto">
        <a:xfrm>
          <a:off x="1222664" y="27241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1431" name="Text Box 6">
          <a:extLst>
            <a:ext uri="{FF2B5EF4-FFF2-40B4-BE49-F238E27FC236}">
              <a16:creationId xmlns="" xmlns:a16="http://schemas.microsoft.com/office/drawing/2014/main" id="{59A12A10-3E0A-4D9C-A506-C5582596592A}"/>
            </a:ext>
          </a:extLst>
        </xdr:cNvPr>
        <xdr:cNvSpPr txBox="1">
          <a:spLocks noChangeArrowheads="1"/>
        </xdr:cNvSpPr>
      </xdr:nvSpPr>
      <xdr:spPr bwMode="auto">
        <a:xfrm>
          <a:off x="1219200" y="2724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1432" name="Text Box 6">
          <a:extLst>
            <a:ext uri="{FF2B5EF4-FFF2-40B4-BE49-F238E27FC236}">
              <a16:creationId xmlns="" xmlns:a16="http://schemas.microsoft.com/office/drawing/2014/main" id="{E88164E0-7847-4CEB-BF4E-00B986FD4FD6}"/>
            </a:ext>
          </a:extLst>
        </xdr:cNvPr>
        <xdr:cNvSpPr txBox="1">
          <a:spLocks noChangeArrowheads="1"/>
        </xdr:cNvSpPr>
      </xdr:nvSpPr>
      <xdr:spPr bwMode="auto">
        <a:xfrm>
          <a:off x="1219200" y="2724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143</xdr:row>
      <xdr:rowOff>0</xdr:rowOff>
    </xdr:from>
    <xdr:ext cx="76200" cy="185651"/>
    <xdr:sp macro="" textlink="">
      <xdr:nvSpPr>
        <xdr:cNvPr id="1433" name="Text Box 6">
          <a:extLst>
            <a:ext uri="{FF2B5EF4-FFF2-40B4-BE49-F238E27FC236}">
              <a16:creationId xmlns="" xmlns:a16="http://schemas.microsoft.com/office/drawing/2014/main" id="{86C02955-7D0F-4625-A953-3BD6DD12B50B}"/>
            </a:ext>
          </a:extLst>
        </xdr:cNvPr>
        <xdr:cNvSpPr txBox="1">
          <a:spLocks noChangeArrowheads="1"/>
        </xdr:cNvSpPr>
      </xdr:nvSpPr>
      <xdr:spPr bwMode="auto">
        <a:xfrm>
          <a:off x="1223010" y="27241500"/>
          <a:ext cx="76200" cy="185651"/>
        </a:xfrm>
        <a:prstGeom prst="rect">
          <a:avLst/>
        </a:prstGeom>
        <a:noFill/>
        <a:ln w="9525">
          <a:noFill/>
          <a:miter lim="800000"/>
          <a:headEnd/>
          <a:tailEnd/>
        </a:ln>
      </xdr:spPr>
    </xdr:sp>
    <xdr:clientData/>
  </xdr:oneCellAnchor>
  <xdr:oneCellAnchor>
    <xdr:from>
      <xdr:col>1</xdr:col>
      <xdr:colOff>898814</xdr:colOff>
      <xdr:row>143</xdr:row>
      <xdr:rowOff>0</xdr:rowOff>
    </xdr:from>
    <xdr:ext cx="76200" cy="200891"/>
    <xdr:sp macro="" textlink="">
      <xdr:nvSpPr>
        <xdr:cNvPr id="1434" name="Text Box 6">
          <a:extLst>
            <a:ext uri="{FF2B5EF4-FFF2-40B4-BE49-F238E27FC236}">
              <a16:creationId xmlns="" xmlns:a16="http://schemas.microsoft.com/office/drawing/2014/main" id="{E0B4A775-8354-4334-A5B8-CD30041FE9B4}"/>
            </a:ext>
          </a:extLst>
        </xdr:cNvPr>
        <xdr:cNvSpPr txBox="1">
          <a:spLocks noChangeArrowheads="1"/>
        </xdr:cNvSpPr>
      </xdr:nvSpPr>
      <xdr:spPr bwMode="auto">
        <a:xfrm>
          <a:off x="1222664" y="27241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8191"/>
    <xdr:sp macro="" textlink="">
      <xdr:nvSpPr>
        <xdr:cNvPr id="1435" name="Text Box 6">
          <a:extLst>
            <a:ext uri="{FF2B5EF4-FFF2-40B4-BE49-F238E27FC236}">
              <a16:creationId xmlns="" xmlns:a16="http://schemas.microsoft.com/office/drawing/2014/main" id="{C2373E01-A4B1-498A-BB42-9D0CCEBA8764}"/>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36" name="Text Box 6">
          <a:extLst>
            <a:ext uri="{FF2B5EF4-FFF2-40B4-BE49-F238E27FC236}">
              <a16:creationId xmlns="" xmlns:a16="http://schemas.microsoft.com/office/drawing/2014/main" id="{11149B26-C59D-457F-88B9-D116636D55B1}"/>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37" name="Text Box 6">
          <a:extLst>
            <a:ext uri="{FF2B5EF4-FFF2-40B4-BE49-F238E27FC236}">
              <a16:creationId xmlns="" xmlns:a16="http://schemas.microsoft.com/office/drawing/2014/main" id="{31AB5375-6470-4015-A9DB-70CBEBCCA3FA}"/>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38" name="Text Box 6">
          <a:extLst>
            <a:ext uri="{FF2B5EF4-FFF2-40B4-BE49-F238E27FC236}">
              <a16:creationId xmlns="" xmlns:a16="http://schemas.microsoft.com/office/drawing/2014/main" id="{5DC7FA5E-D661-4DA0-BF39-B4BF235272F1}"/>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838200</xdr:colOff>
      <xdr:row>144</xdr:row>
      <xdr:rowOff>0</xdr:rowOff>
    </xdr:from>
    <xdr:ext cx="76200" cy="200025"/>
    <xdr:sp macro="" textlink="">
      <xdr:nvSpPr>
        <xdr:cNvPr id="1439" name="Text Box 6">
          <a:extLst>
            <a:ext uri="{FF2B5EF4-FFF2-40B4-BE49-F238E27FC236}">
              <a16:creationId xmlns="" xmlns:a16="http://schemas.microsoft.com/office/drawing/2014/main" id="{AEE5DC7B-7EFA-42B2-A79C-379755594E46}"/>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144</xdr:row>
      <xdr:rowOff>0</xdr:rowOff>
    </xdr:from>
    <xdr:ext cx="76200" cy="200025"/>
    <xdr:sp macro="" textlink="">
      <xdr:nvSpPr>
        <xdr:cNvPr id="1440" name="Text Box 6">
          <a:extLst>
            <a:ext uri="{FF2B5EF4-FFF2-40B4-BE49-F238E27FC236}">
              <a16:creationId xmlns="" xmlns:a16="http://schemas.microsoft.com/office/drawing/2014/main" id="{B8EEFA37-C285-4DDD-AD05-C6C1776AFD28}"/>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144</xdr:row>
      <xdr:rowOff>0</xdr:rowOff>
    </xdr:from>
    <xdr:ext cx="76200" cy="200891"/>
    <xdr:sp macro="" textlink="">
      <xdr:nvSpPr>
        <xdr:cNvPr id="1441" name="Text Box 6">
          <a:extLst>
            <a:ext uri="{FF2B5EF4-FFF2-40B4-BE49-F238E27FC236}">
              <a16:creationId xmlns="" xmlns:a16="http://schemas.microsoft.com/office/drawing/2014/main" id="{AAF51BAD-478F-4D5B-8CF4-B171CC7557D1}"/>
            </a:ext>
          </a:extLst>
        </xdr:cNvPr>
        <xdr:cNvSpPr txBox="1">
          <a:spLocks noChangeArrowheads="1"/>
        </xdr:cNvSpPr>
      </xdr:nvSpPr>
      <xdr:spPr bwMode="auto">
        <a:xfrm>
          <a:off x="1222664" y="2743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8191"/>
    <xdr:sp macro="" textlink="">
      <xdr:nvSpPr>
        <xdr:cNvPr id="1442" name="Text Box 6">
          <a:extLst>
            <a:ext uri="{FF2B5EF4-FFF2-40B4-BE49-F238E27FC236}">
              <a16:creationId xmlns="" xmlns:a16="http://schemas.microsoft.com/office/drawing/2014/main" id="{CCF61DC2-DBD6-4B18-B00C-3BEB4E2B7CA4}"/>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43" name="Text Box 6">
          <a:extLst>
            <a:ext uri="{FF2B5EF4-FFF2-40B4-BE49-F238E27FC236}">
              <a16:creationId xmlns="" xmlns:a16="http://schemas.microsoft.com/office/drawing/2014/main" id="{01AB86AD-ADF1-4CE6-8191-13A92CBC0989}"/>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44" name="Text Box 6">
          <a:extLst>
            <a:ext uri="{FF2B5EF4-FFF2-40B4-BE49-F238E27FC236}">
              <a16:creationId xmlns="" xmlns:a16="http://schemas.microsoft.com/office/drawing/2014/main" id="{31E03C44-2AB4-4B25-A9D3-D0E1EFE60553}"/>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45" name="Text Box 6">
          <a:extLst>
            <a:ext uri="{FF2B5EF4-FFF2-40B4-BE49-F238E27FC236}">
              <a16:creationId xmlns="" xmlns:a16="http://schemas.microsoft.com/office/drawing/2014/main" id="{0E4B20A8-454C-495A-88FA-4733068DCBE2}"/>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838200</xdr:colOff>
      <xdr:row>144</xdr:row>
      <xdr:rowOff>0</xdr:rowOff>
    </xdr:from>
    <xdr:ext cx="76200" cy="200025"/>
    <xdr:sp macro="" textlink="">
      <xdr:nvSpPr>
        <xdr:cNvPr id="1446" name="Text Box 6">
          <a:extLst>
            <a:ext uri="{FF2B5EF4-FFF2-40B4-BE49-F238E27FC236}">
              <a16:creationId xmlns="" xmlns:a16="http://schemas.microsoft.com/office/drawing/2014/main" id="{F0EE4E36-CDC4-419C-B88A-9ADE60BB3624}"/>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144</xdr:row>
      <xdr:rowOff>0</xdr:rowOff>
    </xdr:from>
    <xdr:ext cx="76200" cy="200891"/>
    <xdr:sp macro="" textlink="">
      <xdr:nvSpPr>
        <xdr:cNvPr id="1447" name="Text Box 6">
          <a:extLst>
            <a:ext uri="{FF2B5EF4-FFF2-40B4-BE49-F238E27FC236}">
              <a16:creationId xmlns="" xmlns:a16="http://schemas.microsoft.com/office/drawing/2014/main" id="{3E0FB5D7-A5FF-4A05-99AF-8254171B6620}"/>
            </a:ext>
          </a:extLst>
        </xdr:cNvPr>
        <xdr:cNvSpPr txBox="1">
          <a:spLocks noChangeArrowheads="1"/>
        </xdr:cNvSpPr>
      </xdr:nvSpPr>
      <xdr:spPr bwMode="auto">
        <a:xfrm>
          <a:off x="1222664" y="2743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8191"/>
    <xdr:sp macro="" textlink="">
      <xdr:nvSpPr>
        <xdr:cNvPr id="1448" name="Text Box 6">
          <a:extLst>
            <a:ext uri="{FF2B5EF4-FFF2-40B4-BE49-F238E27FC236}">
              <a16:creationId xmlns="" xmlns:a16="http://schemas.microsoft.com/office/drawing/2014/main" id="{32BBBE85-614C-410F-AE55-67B5EAE11080}"/>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49" name="Text Box 6">
          <a:extLst>
            <a:ext uri="{FF2B5EF4-FFF2-40B4-BE49-F238E27FC236}">
              <a16:creationId xmlns="" xmlns:a16="http://schemas.microsoft.com/office/drawing/2014/main" id="{004C4A2B-ECB0-4B88-851D-47CD0F76405A}"/>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50" name="Text Box 6">
          <a:extLst>
            <a:ext uri="{FF2B5EF4-FFF2-40B4-BE49-F238E27FC236}">
              <a16:creationId xmlns="" xmlns:a16="http://schemas.microsoft.com/office/drawing/2014/main" id="{3E5553CB-2157-4474-AAFE-D7D330E3E480}"/>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51" name="Text Box 6">
          <a:extLst>
            <a:ext uri="{FF2B5EF4-FFF2-40B4-BE49-F238E27FC236}">
              <a16:creationId xmlns="" xmlns:a16="http://schemas.microsoft.com/office/drawing/2014/main" id="{0C72428D-BC75-4467-9114-E652F334D267}"/>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52" name="Text Box 6">
          <a:extLst>
            <a:ext uri="{FF2B5EF4-FFF2-40B4-BE49-F238E27FC236}">
              <a16:creationId xmlns="" xmlns:a16="http://schemas.microsoft.com/office/drawing/2014/main" id="{A018FFCF-7E32-48B0-B570-5D1BBA5B8228}"/>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53" name="Text Box 6">
          <a:extLst>
            <a:ext uri="{FF2B5EF4-FFF2-40B4-BE49-F238E27FC236}">
              <a16:creationId xmlns="" xmlns:a16="http://schemas.microsoft.com/office/drawing/2014/main" id="{51F4FB81-F260-4824-B168-133B8C3A4DC0}"/>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54" name="Text Box 6">
          <a:extLst>
            <a:ext uri="{FF2B5EF4-FFF2-40B4-BE49-F238E27FC236}">
              <a16:creationId xmlns="" xmlns:a16="http://schemas.microsoft.com/office/drawing/2014/main" id="{9035385C-ACFC-4266-A36D-6AC881C43231}"/>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55" name="Text Box 6">
          <a:extLst>
            <a:ext uri="{FF2B5EF4-FFF2-40B4-BE49-F238E27FC236}">
              <a16:creationId xmlns="" xmlns:a16="http://schemas.microsoft.com/office/drawing/2014/main" id="{19545430-B338-42C7-96C4-637347946111}"/>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838200</xdr:colOff>
      <xdr:row>144</xdr:row>
      <xdr:rowOff>0</xdr:rowOff>
    </xdr:from>
    <xdr:ext cx="76200" cy="200025"/>
    <xdr:sp macro="" textlink="">
      <xdr:nvSpPr>
        <xdr:cNvPr id="1456" name="Text Box 6">
          <a:extLst>
            <a:ext uri="{FF2B5EF4-FFF2-40B4-BE49-F238E27FC236}">
              <a16:creationId xmlns="" xmlns:a16="http://schemas.microsoft.com/office/drawing/2014/main" id="{57C2C10B-455C-473F-9279-4998177FF71E}"/>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144</xdr:row>
      <xdr:rowOff>0</xdr:rowOff>
    </xdr:from>
    <xdr:ext cx="76200" cy="200025"/>
    <xdr:sp macro="" textlink="">
      <xdr:nvSpPr>
        <xdr:cNvPr id="1457" name="Text Box 6">
          <a:extLst>
            <a:ext uri="{FF2B5EF4-FFF2-40B4-BE49-F238E27FC236}">
              <a16:creationId xmlns="" xmlns:a16="http://schemas.microsoft.com/office/drawing/2014/main" id="{E6717314-E7E4-433C-81D9-D1BEF78F1487}"/>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144</xdr:row>
      <xdr:rowOff>0</xdr:rowOff>
    </xdr:from>
    <xdr:ext cx="76200" cy="200891"/>
    <xdr:sp macro="" textlink="">
      <xdr:nvSpPr>
        <xdr:cNvPr id="1458" name="Text Box 6">
          <a:extLst>
            <a:ext uri="{FF2B5EF4-FFF2-40B4-BE49-F238E27FC236}">
              <a16:creationId xmlns="" xmlns:a16="http://schemas.microsoft.com/office/drawing/2014/main" id="{825F58CB-0F59-42F6-8F31-149B1F573807}"/>
            </a:ext>
          </a:extLst>
        </xdr:cNvPr>
        <xdr:cNvSpPr txBox="1">
          <a:spLocks noChangeArrowheads="1"/>
        </xdr:cNvSpPr>
      </xdr:nvSpPr>
      <xdr:spPr bwMode="auto">
        <a:xfrm>
          <a:off x="1222664" y="2743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8191"/>
    <xdr:sp macro="" textlink="">
      <xdr:nvSpPr>
        <xdr:cNvPr id="1459" name="Text Box 6">
          <a:extLst>
            <a:ext uri="{FF2B5EF4-FFF2-40B4-BE49-F238E27FC236}">
              <a16:creationId xmlns="" xmlns:a16="http://schemas.microsoft.com/office/drawing/2014/main" id="{7AFB82EF-A4AE-4387-B04A-86953FDF17D3}"/>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60" name="Text Box 6">
          <a:extLst>
            <a:ext uri="{FF2B5EF4-FFF2-40B4-BE49-F238E27FC236}">
              <a16:creationId xmlns="" xmlns:a16="http://schemas.microsoft.com/office/drawing/2014/main" id="{9CCF757C-C9CB-4303-8EED-C9AEF4B1B67B}"/>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61" name="Text Box 6">
          <a:extLst>
            <a:ext uri="{FF2B5EF4-FFF2-40B4-BE49-F238E27FC236}">
              <a16:creationId xmlns="" xmlns:a16="http://schemas.microsoft.com/office/drawing/2014/main" id="{2E0C876B-3E9D-41BC-94E4-2FCD359EC37A}"/>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62" name="Text Box 6">
          <a:extLst>
            <a:ext uri="{FF2B5EF4-FFF2-40B4-BE49-F238E27FC236}">
              <a16:creationId xmlns="" xmlns:a16="http://schemas.microsoft.com/office/drawing/2014/main" id="{C107786B-74A6-455D-83C6-5BFB2B1E9955}"/>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838200</xdr:colOff>
      <xdr:row>144</xdr:row>
      <xdr:rowOff>0</xdr:rowOff>
    </xdr:from>
    <xdr:ext cx="76200" cy="200025"/>
    <xdr:sp macro="" textlink="">
      <xdr:nvSpPr>
        <xdr:cNvPr id="1463" name="Text Box 6">
          <a:extLst>
            <a:ext uri="{FF2B5EF4-FFF2-40B4-BE49-F238E27FC236}">
              <a16:creationId xmlns="" xmlns:a16="http://schemas.microsoft.com/office/drawing/2014/main" id="{D9E035E8-30DE-49F3-8C15-798A0E74D788}"/>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144</xdr:row>
      <xdr:rowOff>0</xdr:rowOff>
    </xdr:from>
    <xdr:ext cx="76200" cy="200025"/>
    <xdr:sp macro="" textlink="">
      <xdr:nvSpPr>
        <xdr:cNvPr id="1464" name="Text Box 6">
          <a:extLst>
            <a:ext uri="{FF2B5EF4-FFF2-40B4-BE49-F238E27FC236}">
              <a16:creationId xmlns="" xmlns:a16="http://schemas.microsoft.com/office/drawing/2014/main" id="{545260B0-44EA-4341-9C2E-0DDB71FA4805}"/>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144</xdr:row>
      <xdr:rowOff>0</xdr:rowOff>
    </xdr:from>
    <xdr:ext cx="76200" cy="200891"/>
    <xdr:sp macro="" textlink="">
      <xdr:nvSpPr>
        <xdr:cNvPr id="1465" name="Text Box 6">
          <a:extLst>
            <a:ext uri="{FF2B5EF4-FFF2-40B4-BE49-F238E27FC236}">
              <a16:creationId xmlns="" xmlns:a16="http://schemas.microsoft.com/office/drawing/2014/main" id="{33F74DCF-71C6-41B2-B478-1790A45621BB}"/>
            </a:ext>
          </a:extLst>
        </xdr:cNvPr>
        <xdr:cNvSpPr txBox="1">
          <a:spLocks noChangeArrowheads="1"/>
        </xdr:cNvSpPr>
      </xdr:nvSpPr>
      <xdr:spPr bwMode="auto">
        <a:xfrm>
          <a:off x="1222664" y="2743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8191"/>
    <xdr:sp macro="" textlink="">
      <xdr:nvSpPr>
        <xdr:cNvPr id="1466" name="Text Box 6">
          <a:extLst>
            <a:ext uri="{FF2B5EF4-FFF2-40B4-BE49-F238E27FC236}">
              <a16:creationId xmlns="" xmlns:a16="http://schemas.microsoft.com/office/drawing/2014/main" id="{045D6621-1F68-4963-822C-2703CCF79221}"/>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67" name="Text Box 6">
          <a:extLst>
            <a:ext uri="{FF2B5EF4-FFF2-40B4-BE49-F238E27FC236}">
              <a16:creationId xmlns="" xmlns:a16="http://schemas.microsoft.com/office/drawing/2014/main" id="{0CE82094-7C07-42A3-BF3D-0F2C496E83A1}"/>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68" name="Text Box 6">
          <a:extLst>
            <a:ext uri="{FF2B5EF4-FFF2-40B4-BE49-F238E27FC236}">
              <a16:creationId xmlns="" xmlns:a16="http://schemas.microsoft.com/office/drawing/2014/main" id="{FC4E12B1-9F3F-4E4A-AB93-78EBC2D2B612}"/>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69" name="Text Box 6">
          <a:extLst>
            <a:ext uri="{FF2B5EF4-FFF2-40B4-BE49-F238E27FC236}">
              <a16:creationId xmlns="" xmlns:a16="http://schemas.microsoft.com/office/drawing/2014/main" id="{54849846-B7E1-4589-B72A-91CFD46014AB}"/>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838200</xdr:colOff>
      <xdr:row>144</xdr:row>
      <xdr:rowOff>0</xdr:rowOff>
    </xdr:from>
    <xdr:ext cx="76200" cy="200025"/>
    <xdr:sp macro="" textlink="">
      <xdr:nvSpPr>
        <xdr:cNvPr id="1470" name="Text Box 6">
          <a:extLst>
            <a:ext uri="{FF2B5EF4-FFF2-40B4-BE49-F238E27FC236}">
              <a16:creationId xmlns="" xmlns:a16="http://schemas.microsoft.com/office/drawing/2014/main" id="{04462D1E-0806-4F04-9FEF-90068A80009B}"/>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144</xdr:row>
      <xdr:rowOff>0</xdr:rowOff>
    </xdr:from>
    <xdr:ext cx="76200" cy="200025"/>
    <xdr:sp macro="" textlink="">
      <xdr:nvSpPr>
        <xdr:cNvPr id="1471" name="Text Box 6">
          <a:extLst>
            <a:ext uri="{FF2B5EF4-FFF2-40B4-BE49-F238E27FC236}">
              <a16:creationId xmlns="" xmlns:a16="http://schemas.microsoft.com/office/drawing/2014/main" id="{6535D934-65C7-4130-AD37-D77917719A3D}"/>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144</xdr:row>
      <xdr:rowOff>0</xdr:rowOff>
    </xdr:from>
    <xdr:ext cx="76200" cy="200891"/>
    <xdr:sp macro="" textlink="">
      <xdr:nvSpPr>
        <xdr:cNvPr id="1472" name="Text Box 6">
          <a:extLst>
            <a:ext uri="{FF2B5EF4-FFF2-40B4-BE49-F238E27FC236}">
              <a16:creationId xmlns="" xmlns:a16="http://schemas.microsoft.com/office/drawing/2014/main" id="{B970DC66-888C-4CED-912C-63910FDBCEC0}"/>
            </a:ext>
          </a:extLst>
        </xdr:cNvPr>
        <xdr:cNvSpPr txBox="1">
          <a:spLocks noChangeArrowheads="1"/>
        </xdr:cNvSpPr>
      </xdr:nvSpPr>
      <xdr:spPr bwMode="auto">
        <a:xfrm>
          <a:off x="1222664" y="2743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8191"/>
    <xdr:sp macro="" textlink="">
      <xdr:nvSpPr>
        <xdr:cNvPr id="1473" name="Text Box 6">
          <a:extLst>
            <a:ext uri="{FF2B5EF4-FFF2-40B4-BE49-F238E27FC236}">
              <a16:creationId xmlns="" xmlns:a16="http://schemas.microsoft.com/office/drawing/2014/main" id="{65157654-D804-42D2-8502-7B06A44CAF4F}"/>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74" name="Text Box 6">
          <a:extLst>
            <a:ext uri="{FF2B5EF4-FFF2-40B4-BE49-F238E27FC236}">
              <a16:creationId xmlns="" xmlns:a16="http://schemas.microsoft.com/office/drawing/2014/main" id="{5683DEFC-27B3-4DC1-810A-B967B1676A76}"/>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75" name="Text Box 6">
          <a:extLst>
            <a:ext uri="{FF2B5EF4-FFF2-40B4-BE49-F238E27FC236}">
              <a16:creationId xmlns="" xmlns:a16="http://schemas.microsoft.com/office/drawing/2014/main" id="{1937B915-CDCC-4B5B-B8C7-78FC6359B62E}"/>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76" name="Text Box 6">
          <a:extLst>
            <a:ext uri="{FF2B5EF4-FFF2-40B4-BE49-F238E27FC236}">
              <a16:creationId xmlns="" xmlns:a16="http://schemas.microsoft.com/office/drawing/2014/main" id="{E109A91D-4AB0-4DA0-8297-92EBD85CB46D}"/>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838200</xdr:colOff>
      <xdr:row>144</xdr:row>
      <xdr:rowOff>0</xdr:rowOff>
    </xdr:from>
    <xdr:ext cx="76200" cy="200025"/>
    <xdr:sp macro="" textlink="">
      <xdr:nvSpPr>
        <xdr:cNvPr id="1477" name="Text Box 6">
          <a:extLst>
            <a:ext uri="{FF2B5EF4-FFF2-40B4-BE49-F238E27FC236}">
              <a16:creationId xmlns="" xmlns:a16="http://schemas.microsoft.com/office/drawing/2014/main" id="{50F13A18-F43E-44C6-91C4-6709B9B42EE3}"/>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144</xdr:row>
      <xdr:rowOff>0</xdr:rowOff>
    </xdr:from>
    <xdr:ext cx="76200" cy="200025"/>
    <xdr:sp macro="" textlink="">
      <xdr:nvSpPr>
        <xdr:cNvPr id="1478" name="Text Box 6">
          <a:extLst>
            <a:ext uri="{FF2B5EF4-FFF2-40B4-BE49-F238E27FC236}">
              <a16:creationId xmlns="" xmlns:a16="http://schemas.microsoft.com/office/drawing/2014/main" id="{801C9820-07E2-4007-8EE8-A11F18433C0D}"/>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8191"/>
    <xdr:sp macro="" textlink="">
      <xdr:nvSpPr>
        <xdr:cNvPr id="1479" name="Text Box 6">
          <a:extLst>
            <a:ext uri="{FF2B5EF4-FFF2-40B4-BE49-F238E27FC236}">
              <a16:creationId xmlns="" xmlns:a16="http://schemas.microsoft.com/office/drawing/2014/main" id="{4C482482-EA79-4967-A90F-C357879E44E3}"/>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80" name="Text Box 6">
          <a:extLst>
            <a:ext uri="{FF2B5EF4-FFF2-40B4-BE49-F238E27FC236}">
              <a16:creationId xmlns="" xmlns:a16="http://schemas.microsoft.com/office/drawing/2014/main" id="{4467437B-0119-4BDA-A0D4-FEBB5647FA10}"/>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81" name="Text Box 6">
          <a:extLst>
            <a:ext uri="{FF2B5EF4-FFF2-40B4-BE49-F238E27FC236}">
              <a16:creationId xmlns="" xmlns:a16="http://schemas.microsoft.com/office/drawing/2014/main" id="{85BFC0ED-46C1-4363-B700-59D8C7306D0A}"/>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82" name="Text Box 6">
          <a:extLst>
            <a:ext uri="{FF2B5EF4-FFF2-40B4-BE49-F238E27FC236}">
              <a16:creationId xmlns="" xmlns:a16="http://schemas.microsoft.com/office/drawing/2014/main" id="{6BC40A2F-D39A-4560-8C33-157998F674E0}"/>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838200</xdr:colOff>
      <xdr:row>144</xdr:row>
      <xdr:rowOff>0</xdr:rowOff>
    </xdr:from>
    <xdr:ext cx="76200" cy="200025"/>
    <xdr:sp macro="" textlink="">
      <xdr:nvSpPr>
        <xdr:cNvPr id="1483" name="Text Box 6">
          <a:extLst>
            <a:ext uri="{FF2B5EF4-FFF2-40B4-BE49-F238E27FC236}">
              <a16:creationId xmlns="" xmlns:a16="http://schemas.microsoft.com/office/drawing/2014/main" id="{45C22B04-F2C4-4229-994E-7E4A9B97D80B}"/>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144</xdr:row>
      <xdr:rowOff>0</xdr:rowOff>
    </xdr:from>
    <xdr:ext cx="76200" cy="200891"/>
    <xdr:sp macro="" textlink="">
      <xdr:nvSpPr>
        <xdr:cNvPr id="1484" name="Text Box 6">
          <a:extLst>
            <a:ext uri="{FF2B5EF4-FFF2-40B4-BE49-F238E27FC236}">
              <a16:creationId xmlns="" xmlns:a16="http://schemas.microsoft.com/office/drawing/2014/main" id="{1B14919A-D368-4FAA-BD11-9F6BC7FB19EB}"/>
            </a:ext>
          </a:extLst>
        </xdr:cNvPr>
        <xdr:cNvSpPr txBox="1">
          <a:spLocks noChangeArrowheads="1"/>
        </xdr:cNvSpPr>
      </xdr:nvSpPr>
      <xdr:spPr bwMode="auto">
        <a:xfrm>
          <a:off x="1222664" y="2743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1485" name="Text Box 6">
          <a:extLst>
            <a:ext uri="{FF2B5EF4-FFF2-40B4-BE49-F238E27FC236}">
              <a16:creationId xmlns="" xmlns:a16="http://schemas.microsoft.com/office/drawing/2014/main" id="{0A6DFAE0-F263-4648-A902-7678BF96D216}"/>
            </a:ext>
          </a:extLst>
        </xdr:cNvPr>
        <xdr:cNvSpPr txBox="1">
          <a:spLocks noChangeArrowheads="1"/>
        </xdr:cNvSpPr>
      </xdr:nvSpPr>
      <xdr:spPr bwMode="auto">
        <a:xfrm>
          <a:off x="1219200" y="2724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143</xdr:row>
      <xdr:rowOff>0</xdr:rowOff>
    </xdr:from>
    <xdr:ext cx="76200" cy="200025"/>
    <xdr:sp macro="" textlink="">
      <xdr:nvSpPr>
        <xdr:cNvPr id="1486" name="Text Box 6">
          <a:extLst>
            <a:ext uri="{FF2B5EF4-FFF2-40B4-BE49-F238E27FC236}">
              <a16:creationId xmlns="" xmlns:a16="http://schemas.microsoft.com/office/drawing/2014/main" id="{B05760C5-E263-4D67-AA59-A7D23BFF76FC}"/>
            </a:ext>
          </a:extLst>
        </xdr:cNvPr>
        <xdr:cNvSpPr txBox="1">
          <a:spLocks noChangeArrowheads="1"/>
        </xdr:cNvSpPr>
      </xdr:nvSpPr>
      <xdr:spPr bwMode="auto">
        <a:xfrm>
          <a:off x="1219200" y="2724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144</xdr:row>
      <xdr:rowOff>0</xdr:rowOff>
    </xdr:from>
    <xdr:ext cx="76200" cy="200891"/>
    <xdr:sp macro="" textlink="">
      <xdr:nvSpPr>
        <xdr:cNvPr id="1487" name="Text Box 6">
          <a:extLst>
            <a:ext uri="{FF2B5EF4-FFF2-40B4-BE49-F238E27FC236}">
              <a16:creationId xmlns="" xmlns:a16="http://schemas.microsoft.com/office/drawing/2014/main" id="{DF72B977-8619-4382-9F7D-1160A9E19456}"/>
            </a:ext>
          </a:extLst>
        </xdr:cNvPr>
        <xdr:cNvSpPr txBox="1">
          <a:spLocks noChangeArrowheads="1"/>
        </xdr:cNvSpPr>
      </xdr:nvSpPr>
      <xdr:spPr bwMode="auto">
        <a:xfrm>
          <a:off x="1222664" y="2743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144</xdr:row>
      <xdr:rowOff>0</xdr:rowOff>
    </xdr:from>
    <xdr:ext cx="76200" cy="188191"/>
    <xdr:sp macro="" textlink="">
      <xdr:nvSpPr>
        <xdr:cNvPr id="1488" name="Text Box 6">
          <a:extLst>
            <a:ext uri="{FF2B5EF4-FFF2-40B4-BE49-F238E27FC236}">
              <a16:creationId xmlns="" xmlns:a16="http://schemas.microsoft.com/office/drawing/2014/main" id="{D3656487-BCFD-4B7E-97AD-32DBC639D441}"/>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89" name="Text Box 6">
          <a:extLst>
            <a:ext uri="{FF2B5EF4-FFF2-40B4-BE49-F238E27FC236}">
              <a16:creationId xmlns="" xmlns:a16="http://schemas.microsoft.com/office/drawing/2014/main" id="{0ABC53D2-24C7-46E7-B3BE-A5D0564C98FE}"/>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861060</xdr:colOff>
      <xdr:row>144</xdr:row>
      <xdr:rowOff>0</xdr:rowOff>
    </xdr:from>
    <xdr:ext cx="76200" cy="188191"/>
    <xdr:sp macro="" textlink="">
      <xdr:nvSpPr>
        <xdr:cNvPr id="1490" name="Text Box 6">
          <a:extLst>
            <a:ext uri="{FF2B5EF4-FFF2-40B4-BE49-F238E27FC236}">
              <a16:creationId xmlns="" xmlns:a16="http://schemas.microsoft.com/office/drawing/2014/main" id="{277E7C04-2E10-4C89-B9E3-87303F2E98C2}"/>
            </a:ext>
          </a:extLst>
        </xdr:cNvPr>
        <xdr:cNvSpPr txBox="1">
          <a:spLocks noChangeArrowheads="1"/>
        </xdr:cNvSpPr>
      </xdr:nvSpPr>
      <xdr:spPr bwMode="auto">
        <a:xfrm>
          <a:off x="1223010" y="27432000"/>
          <a:ext cx="76200" cy="188191"/>
        </a:xfrm>
        <a:prstGeom prst="rect">
          <a:avLst/>
        </a:prstGeom>
        <a:noFill/>
        <a:ln w="9525">
          <a:noFill/>
          <a:miter lim="800000"/>
          <a:headEnd/>
          <a:tailEnd/>
        </a:ln>
      </xdr:spPr>
    </xdr:sp>
    <xdr:clientData/>
  </xdr:oneCellAnchor>
  <xdr:oneCellAnchor>
    <xdr:from>
      <xdr:col>1</xdr:col>
      <xdr:colOff>861060</xdr:colOff>
      <xdr:row>144</xdr:row>
      <xdr:rowOff>0</xdr:rowOff>
    </xdr:from>
    <xdr:ext cx="76200" cy="203835"/>
    <xdr:sp macro="" textlink="">
      <xdr:nvSpPr>
        <xdr:cNvPr id="1491" name="Text Box 6">
          <a:extLst>
            <a:ext uri="{FF2B5EF4-FFF2-40B4-BE49-F238E27FC236}">
              <a16:creationId xmlns="" xmlns:a16="http://schemas.microsoft.com/office/drawing/2014/main" id="{DD64BB58-4518-4DEB-897F-68389D6007E0}"/>
            </a:ext>
          </a:extLst>
        </xdr:cNvPr>
        <xdr:cNvSpPr txBox="1">
          <a:spLocks noChangeArrowheads="1"/>
        </xdr:cNvSpPr>
      </xdr:nvSpPr>
      <xdr:spPr bwMode="auto">
        <a:xfrm>
          <a:off x="1223010" y="27432000"/>
          <a:ext cx="76200" cy="203835"/>
        </a:xfrm>
        <a:prstGeom prst="rect">
          <a:avLst/>
        </a:prstGeom>
        <a:noFill/>
        <a:ln w="9525">
          <a:noFill/>
          <a:miter lim="800000"/>
          <a:headEnd/>
          <a:tailEnd/>
        </a:ln>
      </xdr:spPr>
    </xdr:sp>
    <xdr:clientData/>
  </xdr:oneCellAnchor>
  <xdr:oneCellAnchor>
    <xdr:from>
      <xdr:col>1</xdr:col>
      <xdr:colOff>838200</xdr:colOff>
      <xdr:row>144</xdr:row>
      <xdr:rowOff>0</xdr:rowOff>
    </xdr:from>
    <xdr:ext cx="76200" cy="200025"/>
    <xdr:sp macro="" textlink="">
      <xdr:nvSpPr>
        <xdr:cNvPr id="1492" name="Text Box 6">
          <a:extLst>
            <a:ext uri="{FF2B5EF4-FFF2-40B4-BE49-F238E27FC236}">
              <a16:creationId xmlns="" xmlns:a16="http://schemas.microsoft.com/office/drawing/2014/main" id="{7411361C-3C53-405F-8C50-F51073258F16}"/>
            </a:ext>
          </a:extLst>
        </xdr:cNvPr>
        <xdr:cNvSpPr txBox="1">
          <a:spLocks noChangeArrowheads="1"/>
        </xdr:cNvSpPr>
      </xdr:nvSpPr>
      <xdr:spPr bwMode="auto">
        <a:xfrm>
          <a:off x="1219200" y="2743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147</xdr:row>
      <xdr:rowOff>0</xdr:rowOff>
    </xdr:from>
    <xdr:ext cx="76200" cy="200025"/>
    <xdr:sp macro="" textlink="">
      <xdr:nvSpPr>
        <xdr:cNvPr id="1493" name="Text Box 6">
          <a:extLst>
            <a:ext uri="{FF2B5EF4-FFF2-40B4-BE49-F238E27FC236}">
              <a16:creationId xmlns="" xmlns:a16="http://schemas.microsoft.com/office/drawing/2014/main" id="{B7DDE847-5AC2-463B-B72A-4DE0EFEAA36B}"/>
            </a:ext>
          </a:extLst>
        </xdr:cNvPr>
        <xdr:cNvSpPr txBox="1">
          <a:spLocks noChangeArrowheads="1"/>
        </xdr:cNvSpPr>
      </xdr:nvSpPr>
      <xdr:spPr bwMode="auto">
        <a:xfrm>
          <a:off x="1219200" y="2800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147</xdr:row>
      <xdr:rowOff>0</xdr:rowOff>
    </xdr:from>
    <xdr:ext cx="76200" cy="200025"/>
    <xdr:sp macro="" textlink="">
      <xdr:nvSpPr>
        <xdr:cNvPr id="1494" name="Text Box 6">
          <a:extLst>
            <a:ext uri="{FF2B5EF4-FFF2-40B4-BE49-F238E27FC236}">
              <a16:creationId xmlns="" xmlns:a16="http://schemas.microsoft.com/office/drawing/2014/main" id="{A5C2EF8D-0EE3-40DF-8BA2-F8B4E0721B01}"/>
            </a:ext>
          </a:extLst>
        </xdr:cNvPr>
        <xdr:cNvSpPr txBox="1">
          <a:spLocks noChangeArrowheads="1"/>
        </xdr:cNvSpPr>
      </xdr:nvSpPr>
      <xdr:spPr bwMode="auto">
        <a:xfrm>
          <a:off x="1219200" y="28003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147</xdr:row>
      <xdr:rowOff>0</xdr:rowOff>
    </xdr:from>
    <xdr:ext cx="76200" cy="185651"/>
    <xdr:sp macro="" textlink="">
      <xdr:nvSpPr>
        <xdr:cNvPr id="1495" name="Text Box 6">
          <a:extLst>
            <a:ext uri="{FF2B5EF4-FFF2-40B4-BE49-F238E27FC236}">
              <a16:creationId xmlns="" xmlns:a16="http://schemas.microsoft.com/office/drawing/2014/main" id="{1992F968-5C94-4983-9A1D-87920D163723}"/>
            </a:ext>
          </a:extLst>
        </xdr:cNvPr>
        <xdr:cNvSpPr txBox="1">
          <a:spLocks noChangeArrowheads="1"/>
        </xdr:cNvSpPr>
      </xdr:nvSpPr>
      <xdr:spPr bwMode="auto">
        <a:xfrm>
          <a:off x="1223010" y="28003500"/>
          <a:ext cx="76200" cy="185651"/>
        </a:xfrm>
        <a:prstGeom prst="rect">
          <a:avLst/>
        </a:prstGeom>
        <a:noFill/>
        <a:ln w="9525">
          <a:noFill/>
          <a:miter lim="800000"/>
          <a:headEnd/>
          <a:tailEnd/>
        </a:ln>
      </xdr:spPr>
    </xdr:sp>
    <xdr:clientData/>
  </xdr:oneCellAnchor>
  <xdr:oneCellAnchor>
    <xdr:from>
      <xdr:col>1</xdr:col>
      <xdr:colOff>898814</xdr:colOff>
      <xdr:row>148</xdr:row>
      <xdr:rowOff>0</xdr:rowOff>
    </xdr:from>
    <xdr:ext cx="76200" cy="200891"/>
    <xdr:sp macro="" textlink="">
      <xdr:nvSpPr>
        <xdr:cNvPr id="1496" name="Text Box 6">
          <a:extLst>
            <a:ext uri="{FF2B5EF4-FFF2-40B4-BE49-F238E27FC236}">
              <a16:creationId xmlns="" xmlns:a16="http://schemas.microsoft.com/office/drawing/2014/main" id="{F4CEB1CE-5681-4328-AEE6-6407F2444337}"/>
            </a:ext>
          </a:extLst>
        </xdr:cNvPr>
        <xdr:cNvSpPr txBox="1">
          <a:spLocks noChangeArrowheads="1"/>
        </xdr:cNvSpPr>
      </xdr:nvSpPr>
      <xdr:spPr bwMode="auto">
        <a:xfrm>
          <a:off x="1222664" y="2819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1497" name="Text Box 6">
          <a:extLst>
            <a:ext uri="{FF2B5EF4-FFF2-40B4-BE49-F238E27FC236}">
              <a16:creationId xmlns="" xmlns:a16="http://schemas.microsoft.com/office/drawing/2014/main" id="{3F134BC3-9194-436D-B1B6-D70C27327C7C}"/>
            </a:ext>
          </a:extLst>
        </xdr:cNvPr>
        <xdr:cNvSpPr txBox="1">
          <a:spLocks noChangeArrowheads="1"/>
        </xdr:cNvSpPr>
      </xdr:nvSpPr>
      <xdr:spPr bwMode="auto">
        <a:xfrm>
          <a:off x="1219200" y="2819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1498" name="Text Box 6">
          <a:extLst>
            <a:ext uri="{FF2B5EF4-FFF2-40B4-BE49-F238E27FC236}">
              <a16:creationId xmlns="" xmlns:a16="http://schemas.microsoft.com/office/drawing/2014/main" id="{676F9025-DC67-48F9-BFDB-F41DD710CA82}"/>
            </a:ext>
          </a:extLst>
        </xdr:cNvPr>
        <xdr:cNvSpPr txBox="1">
          <a:spLocks noChangeArrowheads="1"/>
        </xdr:cNvSpPr>
      </xdr:nvSpPr>
      <xdr:spPr bwMode="auto">
        <a:xfrm>
          <a:off x="1219200" y="2819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1499" name="Text Box 6">
          <a:extLst>
            <a:ext uri="{FF2B5EF4-FFF2-40B4-BE49-F238E27FC236}">
              <a16:creationId xmlns="" xmlns:a16="http://schemas.microsoft.com/office/drawing/2014/main" id="{5936DAF7-BAFC-437A-97DE-E349F682FF08}"/>
            </a:ext>
          </a:extLst>
        </xdr:cNvPr>
        <xdr:cNvSpPr txBox="1">
          <a:spLocks noChangeArrowheads="1"/>
        </xdr:cNvSpPr>
      </xdr:nvSpPr>
      <xdr:spPr bwMode="auto">
        <a:xfrm>
          <a:off x="1223010" y="28194000"/>
          <a:ext cx="76200" cy="185651"/>
        </a:xfrm>
        <a:prstGeom prst="rect">
          <a:avLst/>
        </a:prstGeom>
        <a:noFill/>
        <a:ln w="9525">
          <a:noFill/>
          <a:miter lim="800000"/>
          <a:headEnd/>
          <a:tailEnd/>
        </a:ln>
      </xdr:spPr>
    </xdr:sp>
    <xdr:clientData/>
  </xdr:oneCellAnchor>
  <xdr:oneCellAnchor>
    <xdr:from>
      <xdr:col>1</xdr:col>
      <xdr:colOff>838200</xdr:colOff>
      <xdr:row>146</xdr:row>
      <xdr:rowOff>0</xdr:rowOff>
    </xdr:from>
    <xdr:ext cx="76200" cy="200025"/>
    <xdr:sp macro="" textlink="">
      <xdr:nvSpPr>
        <xdr:cNvPr id="1500" name="Text Box 6">
          <a:extLst>
            <a:ext uri="{FF2B5EF4-FFF2-40B4-BE49-F238E27FC236}">
              <a16:creationId xmlns="" xmlns:a16="http://schemas.microsoft.com/office/drawing/2014/main" id="{55756873-F8DF-4A05-9467-F04AB5485650}"/>
            </a:ext>
          </a:extLst>
        </xdr:cNvPr>
        <xdr:cNvSpPr txBox="1">
          <a:spLocks noChangeArrowheads="1"/>
        </xdr:cNvSpPr>
      </xdr:nvSpPr>
      <xdr:spPr bwMode="auto">
        <a:xfrm>
          <a:off x="1219200" y="2781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146</xdr:row>
      <xdr:rowOff>0</xdr:rowOff>
    </xdr:from>
    <xdr:ext cx="76200" cy="200025"/>
    <xdr:sp macro="" textlink="">
      <xdr:nvSpPr>
        <xdr:cNvPr id="1501" name="Text Box 6">
          <a:extLst>
            <a:ext uri="{FF2B5EF4-FFF2-40B4-BE49-F238E27FC236}">
              <a16:creationId xmlns="" xmlns:a16="http://schemas.microsoft.com/office/drawing/2014/main" id="{97C137C5-8443-4A71-90A1-A07948AD77AF}"/>
            </a:ext>
          </a:extLst>
        </xdr:cNvPr>
        <xdr:cNvSpPr txBox="1">
          <a:spLocks noChangeArrowheads="1"/>
        </xdr:cNvSpPr>
      </xdr:nvSpPr>
      <xdr:spPr bwMode="auto">
        <a:xfrm>
          <a:off x="1219200" y="2781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146</xdr:row>
      <xdr:rowOff>0</xdr:rowOff>
    </xdr:from>
    <xdr:ext cx="76200" cy="185651"/>
    <xdr:sp macro="" textlink="">
      <xdr:nvSpPr>
        <xdr:cNvPr id="1502" name="Text Box 6">
          <a:extLst>
            <a:ext uri="{FF2B5EF4-FFF2-40B4-BE49-F238E27FC236}">
              <a16:creationId xmlns="" xmlns:a16="http://schemas.microsoft.com/office/drawing/2014/main" id="{EF8739A6-BEC2-4382-819D-3F34014F2871}"/>
            </a:ext>
          </a:extLst>
        </xdr:cNvPr>
        <xdr:cNvSpPr txBox="1">
          <a:spLocks noChangeArrowheads="1"/>
        </xdr:cNvSpPr>
      </xdr:nvSpPr>
      <xdr:spPr bwMode="auto">
        <a:xfrm>
          <a:off x="1223010" y="27813000"/>
          <a:ext cx="76200" cy="185651"/>
        </a:xfrm>
        <a:prstGeom prst="rect">
          <a:avLst/>
        </a:prstGeom>
        <a:noFill/>
        <a:ln w="9525">
          <a:noFill/>
          <a:miter lim="800000"/>
          <a:headEnd/>
          <a:tailEnd/>
        </a:ln>
      </xdr:spPr>
    </xdr:sp>
    <xdr:clientData/>
  </xdr:oneCellAnchor>
  <xdr:oneCellAnchor>
    <xdr:from>
      <xdr:col>1</xdr:col>
      <xdr:colOff>898814</xdr:colOff>
      <xdr:row>148</xdr:row>
      <xdr:rowOff>0</xdr:rowOff>
    </xdr:from>
    <xdr:ext cx="76200" cy="200891"/>
    <xdr:sp macro="" textlink="">
      <xdr:nvSpPr>
        <xdr:cNvPr id="1503" name="Text Box 6">
          <a:extLst>
            <a:ext uri="{FF2B5EF4-FFF2-40B4-BE49-F238E27FC236}">
              <a16:creationId xmlns="" xmlns:a16="http://schemas.microsoft.com/office/drawing/2014/main" id="{74DBCA99-B829-430F-8A3B-D717D59BEFC5}"/>
            </a:ext>
          </a:extLst>
        </xdr:cNvPr>
        <xdr:cNvSpPr txBox="1">
          <a:spLocks noChangeArrowheads="1"/>
        </xdr:cNvSpPr>
      </xdr:nvSpPr>
      <xdr:spPr bwMode="auto">
        <a:xfrm>
          <a:off x="1222664" y="2819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1504" name="Text Box 6">
          <a:extLst>
            <a:ext uri="{FF2B5EF4-FFF2-40B4-BE49-F238E27FC236}">
              <a16:creationId xmlns="" xmlns:a16="http://schemas.microsoft.com/office/drawing/2014/main" id="{3A4284E5-9933-4235-B369-76271CF2A5BA}"/>
            </a:ext>
          </a:extLst>
        </xdr:cNvPr>
        <xdr:cNvSpPr txBox="1">
          <a:spLocks noChangeArrowheads="1"/>
        </xdr:cNvSpPr>
      </xdr:nvSpPr>
      <xdr:spPr bwMode="auto">
        <a:xfrm>
          <a:off x="1219200" y="2819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148</xdr:row>
      <xdr:rowOff>0</xdr:rowOff>
    </xdr:from>
    <xdr:ext cx="76200" cy="200025"/>
    <xdr:sp macro="" textlink="">
      <xdr:nvSpPr>
        <xdr:cNvPr id="1505" name="Text Box 6">
          <a:extLst>
            <a:ext uri="{FF2B5EF4-FFF2-40B4-BE49-F238E27FC236}">
              <a16:creationId xmlns="" xmlns:a16="http://schemas.microsoft.com/office/drawing/2014/main" id="{0A9F2B30-7BBB-4005-8367-368E07589BB5}"/>
            </a:ext>
          </a:extLst>
        </xdr:cNvPr>
        <xdr:cNvSpPr txBox="1">
          <a:spLocks noChangeArrowheads="1"/>
        </xdr:cNvSpPr>
      </xdr:nvSpPr>
      <xdr:spPr bwMode="auto">
        <a:xfrm>
          <a:off x="1219200" y="2819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148</xdr:row>
      <xdr:rowOff>0</xdr:rowOff>
    </xdr:from>
    <xdr:ext cx="76200" cy="185651"/>
    <xdr:sp macro="" textlink="">
      <xdr:nvSpPr>
        <xdr:cNvPr id="1506" name="Text Box 6">
          <a:extLst>
            <a:ext uri="{FF2B5EF4-FFF2-40B4-BE49-F238E27FC236}">
              <a16:creationId xmlns="" xmlns:a16="http://schemas.microsoft.com/office/drawing/2014/main" id="{78AC00D9-3E33-43C7-A955-298F590D5405}"/>
            </a:ext>
          </a:extLst>
        </xdr:cNvPr>
        <xdr:cNvSpPr txBox="1">
          <a:spLocks noChangeArrowheads="1"/>
        </xdr:cNvSpPr>
      </xdr:nvSpPr>
      <xdr:spPr bwMode="auto">
        <a:xfrm>
          <a:off x="1223010" y="28194000"/>
          <a:ext cx="76200" cy="185651"/>
        </a:xfrm>
        <a:prstGeom prst="rect">
          <a:avLst/>
        </a:prstGeom>
        <a:noFill/>
        <a:ln w="9525">
          <a:noFill/>
          <a:miter lim="800000"/>
          <a:headEnd/>
          <a:tailEnd/>
        </a:ln>
      </xdr:spPr>
    </xdr:sp>
    <xdr:clientData/>
  </xdr:oneCellAnchor>
  <xdr:oneCellAnchor>
    <xdr:from>
      <xdr:col>1</xdr:col>
      <xdr:colOff>838200</xdr:colOff>
      <xdr:row>146</xdr:row>
      <xdr:rowOff>0</xdr:rowOff>
    </xdr:from>
    <xdr:ext cx="76200" cy="200025"/>
    <xdr:sp macro="" textlink="">
      <xdr:nvSpPr>
        <xdr:cNvPr id="1507" name="Text Box 6">
          <a:extLst>
            <a:ext uri="{FF2B5EF4-FFF2-40B4-BE49-F238E27FC236}">
              <a16:creationId xmlns="" xmlns:a16="http://schemas.microsoft.com/office/drawing/2014/main" id="{53F7E3A3-5402-4549-8CD9-D455EB02B0FA}"/>
            </a:ext>
          </a:extLst>
        </xdr:cNvPr>
        <xdr:cNvSpPr txBox="1">
          <a:spLocks noChangeArrowheads="1"/>
        </xdr:cNvSpPr>
      </xdr:nvSpPr>
      <xdr:spPr bwMode="auto">
        <a:xfrm>
          <a:off x="1219200" y="2781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146</xdr:row>
      <xdr:rowOff>112569</xdr:rowOff>
    </xdr:from>
    <xdr:ext cx="76200" cy="200025"/>
    <xdr:sp macro="" textlink="">
      <xdr:nvSpPr>
        <xdr:cNvPr id="1508" name="Text Box 6">
          <a:extLst>
            <a:ext uri="{FF2B5EF4-FFF2-40B4-BE49-F238E27FC236}">
              <a16:creationId xmlns="" xmlns:a16="http://schemas.microsoft.com/office/drawing/2014/main" id="{B8E3AF8E-792B-414B-8E47-DBD4B8072213}"/>
            </a:ext>
          </a:extLst>
        </xdr:cNvPr>
        <xdr:cNvSpPr txBox="1">
          <a:spLocks noChangeArrowheads="1"/>
        </xdr:cNvSpPr>
      </xdr:nvSpPr>
      <xdr:spPr bwMode="auto">
        <a:xfrm>
          <a:off x="1218334" y="27925569"/>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146</xdr:row>
      <xdr:rowOff>0</xdr:rowOff>
    </xdr:from>
    <xdr:ext cx="76200" cy="185651"/>
    <xdr:sp macro="" textlink="">
      <xdr:nvSpPr>
        <xdr:cNvPr id="1509" name="Text Box 6">
          <a:extLst>
            <a:ext uri="{FF2B5EF4-FFF2-40B4-BE49-F238E27FC236}">
              <a16:creationId xmlns="" xmlns:a16="http://schemas.microsoft.com/office/drawing/2014/main" id="{C570BE44-4FAC-4CEA-A0EA-DDDC4418D8C6}"/>
            </a:ext>
          </a:extLst>
        </xdr:cNvPr>
        <xdr:cNvSpPr txBox="1">
          <a:spLocks noChangeArrowheads="1"/>
        </xdr:cNvSpPr>
      </xdr:nvSpPr>
      <xdr:spPr bwMode="auto">
        <a:xfrm>
          <a:off x="1223010" y="27813000"/>
          <a:ext cx="76200" cy="185651"/>
        </a:xfrm>
        <a:prstGeom prst="rect">
          <a:avLst/>
        </a:prstGeom>
        <a:noFill/>
        <a:ln w="9525">
          <a:noFill/>
          <a:miter lim="800000"/>
          <a:headEnd/>
          <a:tailEnd/>
        </a:ln>
      </xdr:spPr>
    </xdr:sp>
    <xdr:clientData/>
  </xdr:oneCellAnchor>
  <xdr:oneCellAnchor>
    <xdr:from>
      <xdr:col>1</xdr:col>
      <xdr:colOff>898814</xdr:colOff>
      <xdr:row>146</xdr:row>
      <xdr:rowOff>112567</xdr:rowOff>
    </xdr:from>
    <xdr:ext cx="76200" cy="200891"/>
    <xdr:sp macro="" textlink="">
      <xdr:nvSpPr>
        <xdr:cNvPr id="1510" name="Text Box 6">
          <a:extLst>
            <a:ext uri="{FF2B5EF4-FFF2-40B4-BE49-F238E27FC236}">
              <a16:creationId xmlns="" xmlns:a16="http://schemas.microsoft.com/office/drawing/2014/main" id="{D81B48C1-A630-4DAE-BAE1-FA5DE423F0F8}"/>
            </a:ext>
          </a:extLst>
        </xdr:cNvPr>
        <xdr:cNvSpPr txBox="1">
          <a:spLocks noChangeArrowheads="1"/>
        </xdr:cNvSpPr>
      </xdr:nvSpPr>
      <xdr:spPr bwMode="auto">
        <a:xfrm>
          <a:off x="1222664" y="27925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11" name="Text Box 6">
          <a:extLst>
            <a:ext uri="{FF2B5EF4-FFF2-40B4-BE49-F238E27FC236}">
              <a16:creationId xmlns="" xmlns:a16="http://schemas.microsoft.com/office/drawing/2014/main" id="{F7AD8AB3-EFA3-4FE8-AE1F-20C999361CC4}"/>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12" name="Text Box 6">
          <a:extLst>
            <a:ext uri="{FF2B5EF4-FFF2-40B4-BE49-F238E27FC236}">
              <a16:creationId xmlns="" xmlns:a16="http://schemas.microsoft.com/office/drawing/2014/main" id="{FE8FFAB8-DE61-44AC-8763-948F9292D8C9}"/>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1513" name="Text Box 6">
          <a:extLst>
            <a:ext uri="{FF2B5EF4-FFF2-40B4-BE49-F238E27FC236}">
              <a16:creationId xmlns="" xmlns:a16="http://schemas.microsoft.com/office/drawing/2014/main" id="{51EBE772-0D10-4533-AADA-052FDF64278E}"/>
            </a:ext>
          </a:extLst>
        </xdr:cNvPr>
        <xdr:cNvSpPr txBox="1">
          <a:spLocks noChangeArrowheads="1"/>
        </xdr:cNvSpPr>
      </xdr:nvSpPr>
      <xdr:spPr bwMode="auto">
        <a:xfrm>
          <a:off x="1223010" y="28384500"/>
          <a:ext cx="76200" cy="185651"/>
        </a:xfrm>
        <a:prstGeom prst="rect">
          <a:avLst/>
        </a:prstGeom>
        <a:noFill/>
        <a:ln w="9525">
          <a:noFill/>
          <a:miter lim="800000"/>
          <a:headEnd/>
          <a:tailEnd/>
        </a:ln>
      </xdr:spPr>
    </xdr:sp>
    <xdr:clientData/>
  </xdr:oneCellAnchor>
  <xdr:oneCellAnchor>
    <xdr:from>
      <xdr:col>1</xdr:col>
      <xdr:colOff>861060</xdr:colOff>
      <xdr:row>149</xdr:row>
      <xdr:rowOff>0</xdr:rowOff>
    </xdr:from>
    <xdr:ext cx="76200" cy="188191"/>
    <xdr:sp macro="" textlink="">
      <xdr:nvSpPr>
        <xdr:cNvPr id="1514" name="Text Box 6">
          <a:extLst>
            <a:ext uri="{FF2B5EF4-FFF2-40B4-BE49-F238E27FC236}">
              <a16:creationId xmlns="" xmlns:a16="http://schemas.microsoft.com/office/drawing/2014/main" id="{EE329EED-5050-4E9A-B486-4DD27E352716}"/>
            </a:ext>
          </a:extLst>
        </xdr:cNvPr>
        <xdr:cNvSpPr txBox="1">
          <a:spLocks noChangeArrowheads="1"/>
        </xdr:cNvSpPr>
      </xdr:nvSpPr>
      <xdr:spPr bwMode="auto">
        <a:xfrm>
          <a:off x="1223010" y="28384500"/>
          <a:ext cx="76200" cy="188191"/>
        </a:xfrm>
        <a:prstGeom prst="rect">
          <a:avLst/>
        </a:prstGeom>
        <a:noFill/>
        <a:ln w="9525">
          <a:noFill/>
          <a:miter lim="800000"/>
          <a:headEnd/>
          <a:tailEnd/>
        </a:ln>
      </xdr:spPr>
    </xdr:sp>
    <xdr:clientData/>
  </xdr:oneCellAnchor>
  <xdr:oneCellAnchor>
    <xdr:from>
      <xdr:col>1</xdr:col>
      <xdr:colOff>861060</xdr:colOff>
      <xdr:row>149</xdr:row>
      <xdr:rowOff>0</xdr:rowOff>
    </xdr:from>
    <xdr:ext cx="76200" cy="203835"/>
    <xdr:sp macro="" textlink="">
      <xdr:nvSpPr>
        <xdr:cNvPr id="1515" name="Text Box 6">
          <a:extLst>
            <a:ext uri="{FF2B5EF4-FFF2-40B4-BE49-F238E27FC236}">
              <a16:creationId xmlns="" xmlns:a16="http://schemas.microsoft.com/office/drawing/2014/main" id="{20ABABA3-8D33-4F8C-8195-F02B79C1B765}"/>
            </a:ext>
          </a:extLst>
        </xdr:cNvPr>
        <xdr:cNvSpPr txBox="1">
          <a:spLocks noChangeArrowheads="1"/>
        </xdr:cNvSpPr>
      </xdr:nvSpPr>
      <xdr:spPr bwMode="auto">
        <a:xfrm>
          <a:off x="1223010" y="28384500"/>
          <a:ext cx="76200" cy="203835"/>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1516" name="Text Box 6">
          <a:extLst>
            <a:ext uri="{FF2B5EF4-FFF2-40B4-BE49-F238E27FC236}">
              <a16:creationId xmlns="" xmlns:a16="http://schemas.microsoft.com/office/drawing/2014/main" id="{8B724B94-BC3E-4138-A9DB-19D11BC17716}"/>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17" name="Text Box 6">
          <a:extLst>
            <a:ext uri="{FF2B5EF4-FFF2-40B4-BE49-F238E27FC236}">
              <a16:creationId xmlns="" xmlns:a16="http://schemas.microsoft.com/office/drawing/2014/main" id="{D04E18D5-765D-4405-A5DE-86F66BC20FFC}"/>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1518" name="Text Box 6">
          <a:extLst>
            <a:ext uri="{FF2B5EF4-FFF2-40B4-BE49-F238E27FC236}">
              <a16:creationId xmlns="" xmlns:a16="http://schemas.microsoft.com/office/drawing/2014/main" id="{8E19A915-E934-4089-9B95-D35151E0C72D}"/>
            </a:ext>
          </a:extLst>
        </xdr:cNvPr>
        <xdr:cNvSpPr txBox="1">
          <a:spLocks noChangeArrowheads="1"/>
        </xdr:cNvSpPr>
      </xdr:nvSpPr>
      <xdr:spPr bwMode="auto">
        <a:xfrm>
          <a:off x="1223010" y="28384500"/>
          <a:ext cx="76200" cy="185651"/>
        </a:xfrm>
        <a:prstGeom prst="rect">
          <a:avLst/>
        </a:prstGeom>
        <a:noFill/>
        <a:ln w="9525">
          <a:noFill/>
          <a:miter lim="800000"/>
          <a:headEnd/>
          <a:tailEnd/>
        </a:ln>
      </xdr:spPr>
    </xdr:sp>
    <xdr:clientData/>
  </xdr:oneCellAnchor>
  <xdr:oneCellAnchor>
    <xdr:from>
      <xdr:col>1</xdr:col>
      <xdr:colOff>898814</xdr:colOff>
      <xdr:row>149</xdr:row>
      <xdr:rowOff>0</xdr:rowOff>
    </xdr:from>
    <xdr:ext cx="76200" cy="200891"/>
    <xdr:sp macro="" textlink="">
      <xdr:nvSpPr>
        <xdr:cNvPr id="1519" name="Text Box 6">
          <a:extLst>
            <a:ext uri="{FF2B5EF4-FFF2-40B4-BE49-F238E27FC236}">
              <a16:creationId xmlns="" xmlns:a16="http://schemas.microsoft.com/office/drawing/2014/main" id="{CAF459B5-A185-46D6-905E-B4FC4BD89D90}"/>
            </a:ext>
          </a:extLst>
        </xdr:cNvPr>
        <xdr:cNvSpPr txBox="1">
          <a:spLocks noChangeArrowheads="1"/>
        </xdr:cNvSpPr>
      </xdr:nvSpPr>
      <xdr:spPr bwMode="auto">
        <a:xfrm>
          <a:off x="1222664" y="2838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20" name="Text Box 6">
          <a:extLst>
            <a:ext uri="{FF2B5EF4-FFF2-40B4-BE49-F238E27FC236}">
              <a16:creationId xmlns="" xmlns:a16="http://schemas.microsoft.com/office/drawing/2014/main" id="{A125F99F-A1A8-4EB9-82B6-356C335B2989}"/>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21" name="Text Box 6">
          <a:extLst>
            <a:ext uri="{FF2B5EF4-FFF2-40B4-BE49-F238E27FC236}">
              <a16:creationId xmlns="" xmlns:a16="http://schemas.microsoft.com/office/drawing/2014/main" id="{1CA2DB7A-ED3D-4D36-8781-9ACDADC1CA04}"/>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1522" name="Text Box 6">
          <a:extLst>
            <a:ext uri="{FF2B5EF4-FFF2-40B4-BE49-F238E27FC236}">
              <a16:creationId xmlns="" xmlns:a16="http://schemas.microsoft.com/office/drawing/2014/main" id="{22D1576F-7750-45E8-AF76-F67A504BF978}"/>
            </a:ext>
          </a:extLst>
        </xdr:cNvPr>
        <xdr:cNvSpPr txBox="1">
          <a:spLocks noChangeArrowheads="1"/>
        </xdr:cNvSpPr>
      </xdr:nvSpPr>
      <xdr:spPr bwMode="auto">
        <a:xfrm>
          <a:off x="1223010" y="28384500"/>
          <a:ext cx="76200" cy="185651"/>
        </a:xfrm>
        <a:prstGeom prst="rect">
          <a:avLst/>
        </a:prstGeom>
        <a:noFill/>
        <a:ln w="9525">
          <a:noFill/>
          <a:miter lim="800000"/>
          <a:headEnd/>
          <a:tailEnd/>
        </a:ln>
      </xdr:spPr>
    </xdr:sp>
    <xdr:clientData/>
  </xdr:oneCellAnchor>
  <xdr:oneCellAnchor>
    <xdr:from>
      <xdr:col>1</xdr:col>
      <xdr:colOff>898814</xdr:colOff>
      <xdr:row>149</xdr:row>
      <xdr:rowOff>0</xdr:rowOff>
    </xdr:from>
    <xdr:ext cx="76200" cy="200891"/>
    <xdr:sp macro="" textlink="">
      <xdr:nvSpPr>
        <xdr:cNvPr id="1523" name="Text Box 6">
          <a:extLst>
            <a:ext uri="{FF2B5EF4-FFF2-40B4-BE49-F238E27FC236}">
              <a16:creationId xmlns="" xmlns:a16="http://schemas.microsoft.com/office/drawing/2014/main" id="{95CE26AF-C44A-4DB8-ACE0-9CEC99423BDF}"/>
            </a:ext>
          </a:extLst>
        </xdr:cNvPr>
        <xdr:cNvSpPr txBox="1">
          <a:spLocks noChangeArrowheads="1"/>
        </xdr:cNvSpPr>
      </xdr:nvSpPr>
      <xdr:spPr bwMode="auto">
        <a:xfrm>
          <a:off x="1222664" y="2838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24" name="Text Box 6">
          <a:extLst>
            <a:ext uri="{FF2B5EF4-FFF2-40B4-BE49-F238E27FC236}">
              <a16:creationId xmlns="" xmlns:a16="http://schemas.microsoft.com/office/drawing/2014/main" id="{7D25CFB1-10EA-4553-96B4-77C6996D4E4A}"/>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25" name="Text Box 6">
          <a:extLst>
            <a:ext uri="{FF2B5EF4-FFF2-40B4-BE49-F238E27FC236}">
              <a16:creationId xmlns="" xmlns:a16="http://schemas.microsoft.com/office/drawing/2014/main" id="{A88092B6-5B13-475C-BF27-B2ED20803081}"/>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150</xdr:row>
      <xdr:rowOff>0</xdr:rowOff>
    </xdr:from>
    <xdr:ext cx="76200" cy="200025"/>
    <xdr:sp macro="" textlink="">
      <xdr:nvSpPr>
        <xdr:cNvPr id="1526" name="Text Box 6">
          <a:extLst>
            <a:ext uri="{FF2B5EF4-FFF2-40B4-BE49-F238E27FC236}">
              <a16:creationId xmlns="" xmlns:a16="http://schemas.microsoft.com/office/drawing/2014/main" id="{9C36FA24-B6F6-4DDD-AEA1-BE71E8D300EA}"/>
            </a:ext>
          </a:extLst>
        </xdr:cNvPr>
        <xdr:cNvSpPr txBox="1">
          <a:spLocks noChangeArrowheads="1"/>
        </xdr:cNvSpPr>
      </xdr:nvSpPr>
      <xdr:spPr bwMode="auto">
        <a:xfrm>
          <a:off x="1219200" y="2857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150</xdr:row>
      <xdr:rowOff>0</xdr:rowOff>
    </xdr:from>
    <xdr:ext cx="76200" cy="200025"/>
    <xdr:sp macro="" textlink="">
      <xdr:nvSpPr>
        <xdr:cNvPr id="1527" name="Text Box 6">
          <a:extLst>
            <a:ext uri="{FF2B5EF4-FFF2-40B4-BE49-F238E27FC236}">
              <a16:creationId xmlns="" xmlns:a16="http://schemas.microsoft.com/office/drawing/2014/main" id="{45C1B646-4DEF-4AC2-A6AB-F43E354CABE5}"/>
            </a:ext>
          </a:extLst>
        </xdr:cNvPr>
        <xdr:cNvSpPr txBox="1">
          <a:spLocks noChangeArrowheads="1"/>
        </xdr:cNvSpPr>
      </xdr:nvSpPr>
      <xdr:spPr bwMode="auto">
        <a:xfrm>
          <a:off x="1219200" y="2857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150</xdr:row>
      <xdr:rowOff>0</xdr:rowOff>
    </xdr:from>
    <xdr:ext cx="76200" cy="185651"/>
    <xdr:sp macro="" textlink="">
      <xdr:nvSpPr>
        <xdr:cNvPr id="1528" name="Text Box 6">
          <a:extLst>
            <a:ext uri="{FF2B5EF4-FFF2-40B4-BE49-F238E27FC236}">
              <a16:creationId xmlns="" xmlns:a16="http://schemas.microsoft.com/office/drawing/2014/main" id="{AEC1DFBC-7104-49DE-BFED-E483004F7833}"/>
            </a:ext>
          </a:extLst>
        </xdr:cNvPr>
        <xdr:cNvSpPr txBox="1">
          <a:spLocks noChangeArrowheads="1"/>
        </xdr:cNvSpPr>
      </xdr:nvSpPr>
      <xdr:spPr bwMode="auto">
        <a:xfrm>
          <a:off x="1223010" y="28575000"/>
          <a:ext cx="76200" cy="185651"/>
        </a:xfrm>
        <a:prstGeom prst="rect">
          <a:avLst/>
        </a:prstGeom>
        <a:noFill/>
        <a:ln w="9525">
          <a:noFill/>
          <a:miter lim="800000"/>
          <a:headEnd/>
          <a:tailEnd/>
        </a:ln>
      </xdr:spPr>
    </xdr:sp>
    <xdr:clientData/>
  </xdr:oneCellAnchor>
  <xdr:oneCellAnchor>
    <xdr:from>
      <xdr:col>1</xdr:col>
      <xdr:colOff>838200</xdr:colOff>
      <xdr:row>149</xdr:row>
      <xdr:rowOff>0</xdr:rowOff>
    </xdr:from>
    <xdr:ext cx="76200" cy="200025"/>
    <xdr:sp macro="" textlink="">
      <xdr:nvSpPr>
        <xdr:cNvPr id="1529" name="Text Box 6">
          <a:extLst>
            <a:ext uri="{FF2B5EF4-FFF2-40B4-BE49-F238E27FC236}">
              <a16:creationId xmlns="" xmlns:a16="http://schemas.microsoft.com/office/drawing/2014/main" id="{0D4D3C7F-6314-4F10-9D3C-3BCA169FE152}"/>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30" name="Text Box 6">
          <a:extLst>
            <a:ext uri="{FF2B5EF4-FFF2-40B4-BE49-F238E27FC236}">
              <a16:creationId xmlns="" xmlns:a16="http://schemas.microsoft.com/office/drawing/2014/main" id="{EC19BD69-7823-475E-8C9B-374CCDCF1FCC}"/>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31" name="Text Box 6">
          <a:extLst>
            <a:ext uri="{FF2B5EF4-FFF2-40B4-BE49-F238E27FC236}">
              <a16:creationId xmlns="" xmlns:a16="http://schemas.microsoft.com/office/drawing/2014/main" id="{0DBE5E2D-EFCF-4489-8AA0-E5828B7EADA2}"/>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149</xdr:row>
      <xdr:rowOff>0</xdr:rowOff>
    </xdr:from>
    <xdr:ext cx="76200" cy="200025"/>
    <xdr:sp macro="" textlink="">
      <xdr:nvSpPr>
        <xdr:cNvPr id="1532" name="Text Box 6">
          <a:extLst>
            <a:ext uri="{FF2B5EF4-FFF2-40B4-BE49-F238E27FC236}">
              <a16:creationId xmlns="" xmlns:a16="http://schemas.microsoft.com/office/drawing/2014/main" id="{B573EBFE-59C2-480A-89F1-1F0EB218E645}"/>
            </a:ext>
          </a:extLst>
        </xdr:cNvPr>
        <xdr:cNvSpPr txBox="1">
          <a:spLocks noChangeArrowheads="1"/>
        </xdr:cNvSpPr>
      </xdr:nvSpPr>
      <xdr:spPr bwMode="auto">
        <a:xfrm>
          <a:off x="1219200" y="2838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149</xdr:row>
      <xdr:rowOff>0</xdr:rowOff>
    </xdr:from>
    <xdr:ext cx="76200" cy="185651"/>
    <xdr:sp macro="" textlink="">
      <xdr:nvSpPr>
        <xdr:cNvPr id="1533" name="Text Box 6">
          <a:extLst>
            <a:ext uri="{FF2B5EF4-FFF2-40B4-BE49-F238E27FC236}">
              <a16:creationId xmlns="" xmlns:a16="http://schemas.microsoft.com/office/drawing/2014/main" id="{01ED3500-180B-429F-A5B2-33982BA3D78E}"/>
            </a:ext>
          </a:extLst>
        </xdr:cNvPr>
        <xdr:cNvSpPr txBox="1">
          <a:spLocks noChangeArrowheads="1"/>
        </xdr:cNvSpPr>
      </xdr:nvSpPr>
      <xdr:spPr bwMode="auto">
        <a:xfrm>
          <a:off x="1223010" y="28384500"/>
          <a:ext cx="76200" cy="185651"/>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1534" name="Text Box 6">
          <a:extLst>
            <a:ext uri="{FF2B5EF4-FFF2-40B4-BE49-F238E27FC236}">
              <a16:creationId xmlns="" xmlns:a16="http://schemas.microsoft.com/office/drawing/2014/main" id="{CBC86EC1-1E07-4C7D-8E9C-AC4800E08BBE}"/>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35" name="Text Box 6">
          <a:extLst>
            <a:ext uri="{FF2B5EF4-FFF2-40B4-BE49-F238E27FC236}">
              <a16:creationId xmlns="" xmlns:a16="http://schemas.microsoft.com/office/drawing/2014/main" id="{8415BB61-FA0B-426E-A122-162F5EDFA151}"/>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1536" name="Text Box 6">
          <a:extLst>
            <a:ext uri="{FF2B5EF4-FFF2-40B4-BE49-F238E27FC236}">
              <a16:creationId xmlns="" xmlns:a16="http://schemas.microsoft.com/office/drawing/2014/main" id="{41473F20-C966-4F13-874B-A7D01AE66D02}"/>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37" name="Text Box 6">
          <a:extLst>
            <a:ext uri="{FF2B5EF4-FFF2-40B4-BE49-F238E27FC236}">
              <a16:creationId xmlns="" xmlns:a16="http://schemas.microsoft.com/office/drawing/2014/main" id="{9EAE8EBC-D168-4401-9D97-2F272E046F68}"/>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1538" name="Text Box 6">
          <a:extLst>
            <a:ext uri="{FF2B5EF4-FFF2-40B4-BE49-F238E27FC236}">
              <a16:creationId xmlns="" xmlns:a16="http://schemas.microsoft.com/office/drawing/2014/main" id="{BBE3C0BA-EE6F-4E3B-9B9F-EB1B002977C7}"/>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39" name="Text Box 6">
          <a:extLst>
            <a:ext uri="{FF2B5EF4-FFF2-40B4-BE49-F238E27FC236}">
              <a16:creationId xmlns="" xmlns:a16="http://schemas.microsoft.com/office/drawing/2014/main" id="{FD652A2A-599C-482F-815A-8D18AF3B184D}"/>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1540" name="Text Box 6">
          <a:extLst>
            <a:ext uri="{FF2B5EF4-FFF2-40B4-BE49-F238E27FC236}">
              <a16:creationId xmlns="" xmlns:a16="http://schemas.microsoft.com/office/drawing/2014/main" id="{A2262790-9AC6-4691-AC2A-4B3141CCEF5C}"/>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41" name="Text Box 6">
          <a:extLst>
            <a:ext uri="{FF2B5EF4-FFF2-40B4-BE49-F238E27FC236}">
              <a16:creationId xmlns="" xmlns:a16="http://schemas.microsoft.com/office/drawing/2014/main" id="{5EB8E67A-A75D-4C79-AB4C-31415F242EB7}"/>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1542" name="Text Box 6">
          <a:extLst>
            <a:ext uri="{FF2B5EF4-FFF2-40B4-BE49-F238E27FC236}">
              <a16:creationId xmlns="" xmlns:a16="http://schemas.microsoft.com/office/drawing/2014/main" id="{37FCA70E-C067-4C6F-86A0-38C42EEE2D18}"/>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43" name="Text Box 6">
          <a:extLst>
            <a:ext uri="{FF2B5EF4-FFF2-40B4-BE49-F238E27FC236}">
              <a16:creationId xmlns="" xmlns:a16="http://schemas.microsoft.com/office/drawing/2014/main" id="{3595E2FA-613B-4D4E-88F8-EEBE3655F1AF}"/>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1544" name="Text Box 6">
          <a:extLst>
            <a:ext uri="{FF2B5EF4-FFF2-40B4-BE49-F238E27FC236}">
              <a16:creationId xmlns="" xmlns:a16="http://schemas.microsoft.com/office/drawing/2014/main" id="{9DBAE687-D681-46F1-832B-9AE4B15725DD}"/>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45" name="Text Box 6">
          <a:extLst>
            <a:ext uri="{FF2B5EF4-FFF2-40B4-BE49-F238E27FC236}">
              <a16:creationId xmlns="" xmlns:a16="http://schemas.microsoft.com/office/drawing/2014/main" id="{6BE0916B-69D2-4C1F-B065-8419CF183AB1}"/>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838200</xdr:colOff>
      <xdr:row>150</xdr:row>
      <xdr:rowOff>0</xdr:rowOff>
    </xdr:from>
    <xdr:ext cx="76200" cy="200025"/>
    <xdr:sp macro="" textlink="">
      <xdr:nvSpPr>
        <xdr:cNvPr id="1546" name="Text Box 6">
          <a:extLst>
            <a:ext uri="{FF2B5EF4-FFF2-40B4-BE49-F238E27FC236}">
              <a16:creationId xmlns="" xmlns:a16="http://schemas.microsoft.com/office/drawing/2014/main" id="{774C07DA-F4B4-490E-B0BA-569C8AF0508A}"/>
            </a:ext>
          </a:extLst>
        </xdr:cNvPr>
        <xdr:cNvSpPr txBox="1">
          <a:spLocks noChangeArrowheads="1"/>
        </xdr:cNvSpPr>
      </xdr:nvSpPr>
      <xdr:spPr bwMode="auto">
        <a:xfrm>
          <a:off x="1219200" y="2857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150</xdr:row>
      <xdr:rowOff>0</xdr:rowOff>
    </xdr:from>
    <xdr:ext cx="76200" cy="200025"/>
    <xdr:sp macro="" textlink="">
      <xdr:nvSpPr>
        <xdr:cNvPr id="1547" name="Text Box 6">
          <a:extLst>
            <a:ext uri="{FF2B5EF4-FFF2-40B4-BE49-F238E27FC236}">
              <a16:creationId xmlns="" xmlns:a16="http://schemas.microsoft.com/office/drawing/2014/main" id="{6CC0EB03-CAA6-4754-9B11-FE117954792E}"/>
            </a:ext>
          </a:extLst>
        </xdr:cNvPr>
        <xdr:cNvSpPr txBox="1">
          <a:spLocks noChangeArrowheads="1"/>
        </xdr:cNvSpPr>
      </xdr:nvSpPr>
      <xdr:spPr bwMode="auto">
        <a:xfrm>
          <a:off x="1219200" y="2857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150</xdr:row>
      <xdr:rowOff>0</xdr:rowOff>
    </xdr:from>
    <xdr:ext cx="76200" cy="200891"/>
    <xdr:sp macro="" textlink="">
      <xdr:nvSpPr>
        <xdr:cNvPr id="1548" name="Text Box 6">
          <a:extLst>
            <a:ext uri="{FF2B5EF4-FFF2-40B4-BE49-F238E27FC236}">
              <a16:creationId xmlns="" xmlns:a16="http://schemas.microsoft.com/office/drawing/2014/main" id="{27D5F1AC-9F09-4061-90D2-43F927F5E396}"/>
            </a:ext>
          </a:extLst>
        </xdr:cNvPr>
        <xdr:cNvSpPr txBox="1">
          <a:spLocks noChangeArrowheads="1"/>
        </xdr:cNvSpPr>
      </xdr:nvSpPr>
      <xdr:spPr bwMode="auto">
        <a:xfrm>
          <a:off x="1222664" y="2857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150</xdr:row>
      <xdr:rowOff>0</xdr:rowOff>
    </xdr:from>
    <xdr:ext cx="76200" cy="188191"/>
    <xdr:sp macro="" textlink="">
      <xdr:nvSpPr>
        <xdr:cNvPr id="1549" name="Text Box 6">
          <a:extLst>
            <a:ext uri="{FF2B5EF4-FFF2-40B4-BE49-F238E27FC236}">
              <a16:creationId xmlns="" xmlns:a16="http://schemas.microsoft.com/office/drawing/2014/main" id="{0EB66BE4-7393-4F97-B4D0-AB1DC99CD42D}"/>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50" name="Text Box 6">
          <a:extLst>
            <a:ext uri="{FF2B5EF4-FFF2-40B4-BE49-F238E27FC236}">
              <a16:creationId xmlns="" xmlns:a16="http://schemas.microsoft.com/office/drawing/2014/main" id="{AAB7C36E-A736-4444-AAF1-A1F9E1D52D3B}"/>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1551" name="Text Box 6">
          <a:extLst>
            <a:ext uri="{FF2B5EF4-FFF2-40B4-BE49-F238E27FC236}">
              <a16:creationId xmlns="" xmlns:a16="http://schemas.microsoft.com/office/drawing/2014/main" id="{1F56DA1B-19CC-45C0-9641-CF1664A24983}"/>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52" name="Text Box 6">
          <a:extLst>
            <a:ext uri="{FF2B5EF4-FFF2-40B4-BE49-F238E27FC236}">
              <a16:creationId xmlns="" xmlns:a16="http://schemas.microsoft.com/office/drawing/2014/main" id="{8A9BFEB1-6759-4288-BB23-229267BBC1A6}"/>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1553" name="Text Box 6">
          <a:extLst>
            <a:ext uri="{FF2B5EF4-FFF2-40B4-BE49-F238E27FC236}">
              <a16:creationId xmlns="" xmlns:a16="http://schemas.microsoft.com/office/drawing/2014/main" id="{C7028608-083C-49BC-8E33-4A000EDEB237}"/>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54" name="Text Box 6">
          <a:extLst>
            <a:ext uri="{FF2B5EF4-FFF2-40B4-BE49-F238E27FC236}">
              <a16:creationId xmlns="" xmlns:a16="http://schemas.microsoft.com/office/drawing/2014/main" id="{1A7D46FD-E417-4598-8DB8-9CACC45FDF38}"/>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861060</xdr:colOff>
      <xdr:row>150</xdr:row>
      <xdr:rowOff>0</xdr:rowOff>
    </xdr:from>
    <xdr:ext cx="76200" cy="188191"/>
    <xdr:sp macro="" textlink="">
      <xdr:nvSpPr>
        <xdr:cNvPr id="1555" name="Text Box 6">
          <a:extLst>
            <a:ext uri="{FF2B5EF4-FFF2-40B4-BE49-F238E27FC236}">
              <a16:creationId xmlns="" xmlns:a16="http://schemas.microsoft.com/office/drawing/2014/main" id="{4D9C58D8-D158-466E-A4FC-65A13474A535}"/>
            </a:ext>
          </a:extLst>
        </xdr:cNvPr>
        <xdr:cNvSpPr txBox="1">
          <a:spLocks noChangeArrowheads="1"/>
        </xdr:cNvSpPr>
      </xdr:nvSpPr>
      <xdr:spPr bwMode="auto">
        <a:xfrm>
          <a:off x="1223010" y="28575000"/>
          <a:ext cx="76200" cy="188191"/>
        </a:xfrm>
        <a:prstGeom prst="rect">
          <a:avLst/>
        </a:prstGeom>
        <a:noFill/>
        <a:ln w="9525">
          <a:noFill/>
          <a:miter lim="800000"/>
          <a:headEnd/>
          <a:tailEnd/>
        </a:ln>
      </xdr:spPr>
    </xdr:sp>
    <xdr:clientData/>
  </xdr:oneCellAnchor>
  <xdr:oneCellAnchor>
    <xdr:from>
      <xdr:col>1</xdr:col>
      <xdr:colOff>861060</xdr:colOff>
      <xdr:row>150</xdr:row>
      <xdr:rowOff>0</xdr:rowOff>
    </xdr:from>
    <xdr:ext cx="76200" cy="203835"/>
    <xdr:sp macro="" textlink="">
      <xdr:nvSpPr>
        <xdr:cNvPr id="1556" name="Text Box 6">
          <a:extLst>
            <a:ext uri="{FF2B5EF4-FFF2-40B4-BE49-F238E27FC236}">
              <a16:creationId xmlns="" xmlns:a16="http://schemas.microsoft.com/office/drawing/2014/main" id="{B2B8F326-D9BC-461D-8136-6C481294A026}"/>
            </a:ext>
          </a:extLst>
        </xdr:cNvPr>
        <xdr:cNvSpPr txBox="1">
          <a:spLocks noChangeArrowheads="1"/>
        </xdr:cNvSpPr>
      </xdr:nvSpPr>
      <xdr:spPr bwMode="auto">
        <a:xfrm>
          <a:off x="1223010" y="28575000"/>
          <a:ext cx="76200" cy="203835"/>
        </a:xfrm>
        <a:prstGeom prst="rect">
          <a:avLst/>
        </a:prstGeom>
        <a:noFill/>
        <a:ln w="9525">
          <a:noFill/>
          <a:miter lim="800000"/>
          <a:headEnd/>
          <a:tailEnd/>
        </a:ln>
      </xdr:spPr>
    </xdr:sp>
    <xdr:clientData/>
  </xdr:oneCellAnchor>
  <xdr:oneCellAnchor>
    <xdr:from>
      <xdr:col>1</xdr:col>
      <xdr:colOff>838200</xdr:colOff>
      <xdr:row>153</xdr:row>
      <xdr:rowOff>0</xdr:rowOff>
    </xdr:from>
    <xdr:ext cx="76200" cy="200025"/>
    <xdr:sp macro="" textlink="">
      <xdr:nvSpPr>
        <xdr:cNvPr id="1557" name="Text Box 6">
          <a:extLst>
            <a:ext uri="{FF2B5EF4-FFF2-40B4-BE49-F238E27FC236}">
              <a16:creationId xmlns="" xmlns:a16="http://schemas.microsoft.com/office/drawing/2014/main" id="{87267F8F-92AF-4AF9-BA55-5E00C4D84EB6}"/>
            </a:ext>
          </a:extLst>
        </xdr:cNvPr>
        <xdr:cNvSpPr txBox="1">
          <a:spLocks noChangeArrowheads="1"/>
        </xdr:cNvSpPr>
      </xdr:nvSpPr>
      <xdr:spPr bwMode="auto">
        <a:xfrm>
          <a:off x="1219200" y="2914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154</xdr:row>
      <xdr:rowOff>0</xdr:rowOff>
    </xdr:from>
    <xdr:ext cx="76200" cy="200891"/>
    <xdr:sp macro="" textlink="">
      <xdr:nvSpPr>
        <xdr:cNvPr id="1558" name="Text Box 6">
          <a:extLst>
            <a:ext uri="{FF2B5EF4-FFF2-40B4-BE49-F238E27FC236}">
              <a16:creationId xmlns="" xmlns:a16="http://schemas.microsoft.com/office/drawing/2014/main" id="{1BF91033-A518-4C70-8391-B9BAD8CAE18A}"/>
            </a:ext>
          </a:extLst>
        </xdr:cNvPr>
        <xdr:cNvSpPr txBox="1">
          <a:spLocks noChangeArrowheads="1"/>
        </xdr:cNvSpPr>
      </xdr:nvSpPr>
      <xdr:spPr bwMode="auto">
        <a:xfrm>
          <a:off x="1222664" y="2933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1559" name="Text Box 6">
          <a:extLst>
            <a:ext uri="{FF2B5EF4-FFF2-40B4-BE49-F238E27FC236}">
              <a16:creationId xmlns="" xmlns:a16="http://schemas.microsoft.com/office/drawing/2014/main" id="{642ED709-BEB6-4EA0-857C-C3B959CC6BDC}"/>
            </a:ext>
          </a:extLst>
        </xdr:cNvPr>
        <xdr:cNvSpPr txBox="1">
          <a:spLocks noChangeArrowheads="1"/>
        </xdr:cNvSpPr>
      </xdr:nvSpPr>
      <xdr:spPr bwMode="auto">
        <a:xfrm>
          <a:off x="1219200" y="2933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1560" name="Text Box 6">
          <a:extLst>
            <a:ext uri="{FF2B5EF4-FFF2-40B4-BE49-F238E27FC236}">
              <a16:creationId xmlns="" xmlns:a16="http://schemas.microsoft.com/office/drawing/2014/main" id="{77F3843F-9528-4202-B705-7DAF8CB0DFEF}"/>
            </a:ext>
          </a:extLst>
        </xdr:cNvPr>
        <xdr:cNvSpPr txBox="1">
          <a:spLocks noChangeArrowheads="1"/>
        </xdr:cNvSpPr>
      </xdr:nvSpPr>
      <xdr:spPr bwMode="auto">
        <a:xfrm>
          <a:off x="1219200" y="2933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1561" name="Text Box 6">
          <a:extLst>
            <a:ext uri="{FF2B5EF4-FFF2-40B4-BE49-F238E27FC236}">
              <a16:creationId xmlns="" xmlns:a16="http://schemas.microsoft.com/office/drawing/2014/main" id="{F488BD02-2ED3-4529-9429-351201820D13}"/>
            </a:ext>
          </a:extLst>
        </xdr:cNvPr>
        <xdr:cNvSpPr txBox="1">
          <a:spLocks noChangeArrowheads="1"/>
        </xdr:cNvSpPr>
      </xdr:nvSpPr>
      <xdr:spPr bwMode="auto">
        <a:xfrm>
          <a:off x="1223010" y="29337000"/>
          <a:ext cx="76200" cy="185651"/>
        </a:xfrm>
        <a:prstGeom prst="rect">
          <a:avLst/>
        </a:prstGeom>
        <a:noFill/>
        <a:ln w="9525">
          <a:noFill/>
          <a:miter lim="800000"/>
          <a:headEnd/>
          <a:tailEnd/>
        </a:ln>
      </xdr:spPr>
    </xdr:sp>
    <xdr:clientData/>
  </xdr:oneCellAnchor>
  <xdr:oneCellAnchor>
    <xdr:from>
      <xdr:col>1</xdr:col>
      <xdr:colOff>838200</xdr:colOff>
      <xdr:row>152</xdr:row>
      <xdr:rowOff>0</xdr:rowOff>
    </xdr:from>
    <xdr:ext cx="76200" cy="200025"/>
    <xdr:sp macro="" textlink="">
      <xdr:nvSpPr>
        <xdr:cNvPr id="1562" name="Text Box 6">
          <a:extLst>
            <a:ext uri="{FF2B5EF4-FFF2-40B4-BE49-F238E27FC236}">
              <a16:creationId xmlns="" xmlns:a16="http://schemas.microsoft.com/office/drawing/2014/main" id="{A49FD39C-E922-4E79-BE30-AC298071BE2C}"/>
            </a:ext>
          </a:extLst>
        </xdr:cNvPr>
        <xdr:cNvSpPr txBox="1">
          <a:spLocks noChangeArrowheads="1"/>
        </xdr:cNvSpPr>
      </xdr:nvSpPr>
      <xdr:spPr bwMode="auto">
        <a:xfrm>
          <a:off x="1219200" y="2895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152</xdr:row>
      <xdr:rowOff>0</xdr:rowOff>
    </xdr:from>
    <xdr:ext cx="76200" cy="200025"/>
    <xdr:sp macro="" textlink="">
      <xdr:nvSpPr>
        <xdr:cNvPr id="1563" name="Text Box 6">
          <a:extLst>
            <a:ext uri="{FF2B5EF4-FFF2-40B4-BE49-F238E27FC236}">
              <a16:creationId xmlns="" xmlns:a16="http://schemas.microsoft.com/office/drawing/2014/main" id="{45EC6967-A782-4DF6-857E-CE46E7FDA115}"/>
            </a:ext>
          </a:extLst>
        </xdr:cNvPr>
        <xdr:cNvSpPr txBox="1">
          <a:spLocks noChangeArrowheads="1"/>
        </xdr:cNvSpPr>
      </xdr:nvSpPr>
      <xdr:spPr bwMode="auto">
        <a:xfrm>
          <a:off x="1219200" y="2895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152</xdr:row>
      <xdr:rowOff>0</xdr:rowOff>
    </xdr:from>
    <xdr:ext cx="76200" cy="185651"/>
    <xdr:sp macro="" textlink="">
      <xdr:nvSpPr>
        <xdr:cNvPr id="1564" name="Text Box 6">
          <a:extLst>
            <a:ext uri="{FF2B5EF4-FFF2-40B4-BE49-F238E27FC236}">
              <a16:creationId xmlns="" xmlns:a16="http://schemas.microsoft.com/office/drawing/2014/main" id="{87850E38-9CB9-4603-AD2C-D1E9B5062C14}"/>
            </a:ext>
          </a:extLst>
        </xdr:cNvPr>
        <xdr:cNvSpPr txBox="1">
          <a:spLocks noChangeArrowheads="1"/>
        </xdr:cNvSpPr>
      </xdr:nvSpPr>
      <xdr:spPr bwMode="auto">
        <a:xfrm>
          <a:off x="1223010" y="28956000"/>
          <a:ext cx="76200" cy="185651"/>
        </a:xfrm>
        <a:prstGeom prst="rect">
          <a:avLst/>
        </a:prstGeom>
        <a:noFill/>
        <a:ln w="9525">
          <a:noFill/>
          <a:miter lim="800000"/>
          <a:headEnd/>
          <a:tailEnd/>
        </a:ln>
      </xdr:spPr>
    </xdr:sp>
    <xdr:clientData/>
  </xdr:oneCellAnchor>
  <xdr:oneCellAnchor>
    <xdr:from>
      <xdr:col>1</xdr:col>
      <xdr:colOff>898814</xdr:colOff>
      <xdr:row>154</xdr:row>
      <xdr:rowOff>0</xdr:rowOff>
    </xdr:from>
    <xdr:ext cx="76200" cy="200891"/>
    <xdr:sp macro="" textlink="">
      <xdr:nvSpPr>
        <xdr:cNvPr id="1565" name="Text Box 6">
          <a:extLst>
            <a:ext uri="{FF2B5EF4-FFF2-40B4-BE49-F238E27FC236}">
              <a16:creationId xmlns="" xmlns:a16="http://schemas.microsoft.com/office/drawing/2014/main" id="{79449F67-3C21-4FDD-94FC-5D5519274575}"/>
            </a:ext>
          </a:extLst>
        </xdr:cNvPr>
        <xdr:cNvSpPr txBox="1">
          <a:spLocks noChangeArrowheads="1"/>
        </xdr:cNvSpPr>
      </xdr:nvSpPr>
      <xdr:spPr bwMode="auto">
        <a:xfrm>
          <a:off x="1222664" y="2933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1566" name="Text Box 6">
          <a:extLst>
            <a:ext uri="{FF2B5EF4-FFF2-40B4-BE49-F238E27FC236}">
              <a16:creationId xmlns="" xmlns:a16="http://schemas.microsoft.com/office/drawing/2014/main" id="{B51C7178-D3AD-4C69-B521-4A38C824E8D1}"/>
            </a:ext>
          </a:extLst>
        </xdr:cNvPr>
        <xdr:cNvSpPr txBox="1">
          <a:spLocks noChangeArrowheads="1"/>
        </xdr:cNvSpPr>
      </xdr:nvSpPr>
      <xdr:spPr bwMode="auto">
        <a:xfrm>
          <a:off x="1219200" y="2933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154</xdr:row>
      <xdr:rowOff>0</xdr:rowOff>
    </xdr:from>
    <xdr:ext cx="76200" cy="200025"/>
    <xdr:sp macro="" textlink="">
      <xdr:nvSpPr>
        <xdr:cNvPr id="1567" name="Text Box 6">
          <a:extLst>
            <a:ext uri="{FF2B5EF4-FFF2-40B4-BE49-F238E27FC236}">
              <a16:creationId xmlns="" xmlns:a16="http://schemas.microsoft.com/office/drawing/2014/main" id="{23632B6B-1DAF-4F9E-A729-DF9D4AE114EC}"/>
            </a:ext>
          </a:extLst>
        </xdr:cNvPr>
        <xdr:cNvSpPr txBox="1">
          <a:spLocks noChangeArrowheads="1"/>
        </xdr:cNvSpPr>
      </xdr:nvSpPr>
      <xdr:spPr bwMode="auto">
        <a:xfrm>
          <a:off x="1219200" y="2933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154</xdr:row>
      <xdr:rowOff>0</xdr:rowOff>
    </xdr:from>
    <xdr:ext cx="76200" cy="185651"/>
    <xdr:sp macro="" textlink="">
      <xdr:nvSpPr>
        <xdr:cNvPr id="1568" name="Text Box 6">
          <a:extLst>
            <a:ext uri="{FF2B5EF4-FFF2-40B4-BE49-F238E27FC236}">
              <a16:creationId xmlns="" xmlns:a16="http://schemas.microsoft.com/office/drawing/2014/main" id="{556C1DFE-878D-42EB-972E-0232A92801F6}"/>
            </a:ext>
          </a:extLst>
        </xdr:cNvPr>
        <xdr:cNvSpPr txBox="1">
          <a:spLocks noChangeArrowheads="1"/>
        </xdr:cNvSpPr>
      </xdr:nvSpPr>
      <xdr:spPr bwMode="auto">
        <a:xfrm>
          <a:off x="1223010" y="29337000"/>
          <a:ext cx="76200" cy="185651"/>
        </a:xfrm>
        <a:prstGeom prst="rect">
          <a:avLst/>
        </a:prstGeom>
        <a:noFill/>
        <a:ln w="9525">
          <a:noFill/>
          <a:miter lim="800000"/>
          <a:headEnd/>
          <a:tailEnd/>
        </a:ln>
      </xdr:spPr>
    </xdr:sp>
    <xdr:clientData/>
  </xdr:oneCellAnchor>
  <xdr:oneCellAnchor>
    <xdr:from>
      <xdr:col>1</xdr:col>
      <xdr:colOff>838200</xdr:colOff>
      <xdr:row>152</xdr:row>
      <xdr:rowOff>0</xdr:rowOff>
    </xdr:from>
    <xdr:ext cx="76200" cy="200025"/>
    <xdr:sp macro="" textlink="">
      <xdr:nvSpPr>
        <xdr:cNvPr id="1569" name="Text Box 6">
          <a:extLst>
            <a:ext uri="{FF2B5EF4-FFF2-40B4-BE49-F238E27FC236}">
              <a16:creationId xmlns="" xmlns:a16="http://schemas.microsoft.com/office/drawing/2014/main" id="{DF6E41E0-A4EF-4C0F-BAAD-BBCAAB73DA3F}"/>
            </a:ext>
          </a:extLst>
        </xdr:cNvPr>
        <xdr:cNvSpPr txBox="1">
          <a:spLocks noChangeArrowheads="1"/>
        </xdr:cNvSpPr>
      </xdr:nvSpPr>
      <xdr:spPr bwMode="auto">
        <a:xfrm>
          <a:off x="1219200" y="2895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152</xdr:row>
      <xdr:rowOff>0</xdr:rowOff>
    </xdr:from>
    <xdr:ext cx="76200" cy="185651"/>
    <xdr:sp macro="" textlink="">
      <xdr:nvSpPr>
        <xdr:cNvPr id="1570" name="Text Box 6">
          <a:extLst>
            <a:ext uri="{FF2B5EF4-FFF2-40B4-BE49-F238E27FC236}">
              <a16:creationId xmlns="" xmlns:a16="http://schemas.microsoft.com/office/drawing/2014/main" id="{398BCD9D-1598-43D8-B030-EDD753589216}"/>
            </a:ext>
          </a:extLst>
        </xdr:cNvPr>
        <xdr:cNvSpPr txBox="1">
          <a:spLocks noChangeArrowheads="1"/>
        </xdr:cNvSpPr>
      </xdr:nvSpPr>
      <xdr:spPr bwMode="auto">
        <a:xfrm>
          <a:off x="1223010" y="28956000"/>
          <a:ext cx="76200" cy="185651"/>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1571" name="Text Box 6">
          <a:extLst>
            <a:ext uri="{FF2B5EF4-FFF2-40B4-BE49-F238E27FC236}">
              <a16:creationId xmlns="" xmlns:a16="http://schemas.microsoft.com/office/drawing/2014/main" id="{AD417763-7506-4EE8-9424-EC1F194BE066}"/>
            </a:ext>
          </a:extLst>
        </xdr:cNvPr>
        <xdr:cNvSpPr txBox="1">
          <a:spLocks noChangeArrowheads="1"/>
        </xdr:cNvSpPr>
      </xdr:nvSpPr>
      <xdr:spPr bwMode="auto">
        <a:xfrm>
          <a:off x="1219200" y="3028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1572" name="Text Box 6">
          <a:extLst>
            <a:ext uri="{FF2B5EF4-FFF2-40B4-BE49-F238E27FC236}">
              <a16:creationId xmlns="" xmlns:a16="http://schemas.microsoft.com/office/drawing/2014/main" id="{7127E81F-FA9D-4E15-A392-1289B918AE9B}"/>
            </a:ext>
          </a:extLst>
        </xdr:cNvPr>
        <xdr:cNvSpPr txBox="1">
          <a:spLocks noChangeArrowheads="1"/>
        </xdr:cNvSpPr>
      </xdr:nvSpPr>
      <xdr:spPr bwMode="auto">
        <a:xfrm>
          <a:off x="1219200" y="3028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1573" name="Text Box 6">
          <a:extLst>
            <a:ext uri="{FF2B5EF4-FFF2-40B4-BE49-F238E27FC236}">
              <a16:creationId xmlns="" xmlns:a16="http://schemas.microsoft.com/office/drawing/2014/main" id="{41C2FA02-B4F6-4E15-88E2-C1C79FCAEEBB}"/>
            </a:ext>
          </a:extLst>
        </xdr:cNvPr>
        <xdr:cNvSpPr txBox="1">
          <a:spLocks noChangeArrowheads="1"/>
        </xdr:cNvSpPr>
      </xdr:nvSpPr>
      <xdr:spPr bwMode="auto">
        <a:xfrm>
          <a:off x="1223010" y="30289500"/>
          <a:ext cx="76200" cy="185651"/>
        </a:xfrm>
        <a:prstGeom prst="rect">
          <a:avLst/>
        </a:prstGeom>
        <a:noFill/>
        <a:ln w="9525">
          <a:noFill/>
          <a:miter lim="800000"/>
          <a:headEnd/>
          <a:tailEnd/>
        </a:ln>
      </xdr:spPr>
    </xdr:sp>
    <xdr:clientData/>
  </xdr:oneCellAnchor>
  <xdr:oneCellAnchor>
    <xdr:from>
      <xdr:col>1</xdr:col>
      <xdr:colOff>861060</xdr:colOff>
      <xdr:row>158</xdr:row>
      <xdr:rowOff>0</xdr:rowOff>
    </xdr:from>
    <xdr:ext cx="76200" cy="203835"/>
    <xdr:sp macro="" textlink="">
      <xdr:nvSpPr>
        <xdr:cNvPr id="1574" name="Text Box 6">
          <a:extLst>
            <a:ext uri="{FF2B5EF4-FFF2-40B4-BE49-F238E27FC236}">
              <a16:creationId xmlns="" xmlns:a16="http://schemas.microsoft.com/office/drawing/2014/main" id="{FCB3A71E-F193-48F8-A0E6-375E4E362F37}"/>
            </a:ext>
          </a:extLst>
        </xdr:cNvPr>
        <xdr:cNvSpPr txBox="1">
          <a:spLocks noChangeArrowheads="1"/>
        </xdr:cNvSpPr>
      </xdr:nvSpPr>
      <xdr:spPr bwMode="auto">
        <a:xfrm>
          <a:off x="1223010" y="30099000"/>
          <a:ext cx="76200" cy="203835"/>
        </a:xfrm>
        <a:prstGeom prst="rect">
          <a:avLst/>
        </a:prstGeom>
        <a:noFill/>
        <a:ln w="9525">
          <a:noFill/>
          <a:miter lim="800000"/>
          <a:headEnd/>
          <a:tailEnd/>
        </a:ln>
      </xdr:spPr>
    </xdr:sp>
    <xdr:clientData/>
  </xdr:oneCellAnchor>
  <xdr:oneCellAnchor>
    <xdr:from>
      <xdr:col>1</xdr:col>
      <xdr:colOff>898814</xdr:colOff>
      <xdr:row>159</xdr:row>
      <xdr:rowOff>0</xdr:rowOff>
    </xdr:from>
    <xdr:ext cx="76200" cy="200891"/>
    <xdr:sp macro="" textlink="">
      <xdr:nvSpPr>
        <xdr:cNvPr id="1575" name="Text Box 6">
          <a:extLst>
            <a:ext uri="{FF2B5EF4-FFF2-40B4-BE49-F238E27FC236}">
              <a16:creationId xmlns="" xmlns:a16="http://schemas.microsoft.com/office/drawing/2014/main" id="{1000937C-3AC3-49A6-A119-0E6E9D9093CC}"/>
            </a:ext>
          </a:extLst>
        </xdr:cNvPr>
        <xdr:cNvSpPr txBox="1">
          <a:spLocks noChangeArrowheads="1"/>
        </xdr:cNvSpPr>
      </xdr:nvSpPr>
      <xdr:spPr bwMode="auto">
        <a:xfrm>
          <a:off x="1222664" y="3028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8191"/>
    <xdr:sp macro="" textlink="">
      <xdr:nvSpPr>
        <xdr:cNvPr id="1576" name="Text Box 6">
          <a:extLst>
            <a:ext uri="{FF2B5EF4-FFF2-40B4-BE49-F238E27FC236}">
              <a16:creationId xmlns="" xmlns:a16="http://schemas.microsoft.com/office/drawing/2014/main" id="{11697C31-1317-40C4-BF2B-28BDE611D906}"/>
            </a:ext>
          </a:extLst>
        </xdr:cNvPr>
        <xdr:cNvSpPr txBox="1">
          <a:spLocks noChangeArrowheads="1"/>
        </xdr:cNvSpPr>
      </xdr:nvSpPr>
      <xdr:spPr bwMode="auto">
        <a:xfrm>
          <a:off x="1223010" y="30289500"/>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1577" name="Text Box 6">
          <a:extLst>
            <a:ext uri="{FF2B5EF4-FFF2-40B4-BE49-F238E27FC236}">
              <a16:creationId xmlns="" xmlns:a16="http://schemas.microsoft.com/office/drawing/2014/main" id="{4961EBC7-E3C8-430D-847F-94716646E63F}"/>
            </a:ext>
          </a:extLst>
        </xdr:cNvPr>
        <xdr:cNvSpPr txBox="1">
          <a:spLocks noChangeArrowheads="1"/>
        </xdr:cNvSpPr>
      </xdr:nvSpPr>
      <xdr:spPr bwMode="auto">
        <a:xfrm>
          <a:off x="1223010" y="30289500"/>
          <a:ext cx="76200" cy="203835"/>
        </a:xfrm>
        <a:prstGeom prst="rect">
          <a:avLst/>
        </a:prstGeom>
        <a:noFill/>
        <a:ln w="9525">
          <a:noFill/>
          <a:miter lim="800000"/>
          <a:headEnd/>
          <a:tailEnd/>
        </a:ln>
      </xdr:spPr>
    </xdr:sp>
    <xdr:clientData/>
  </xdr:oneCellAnchor>
  <xdr:oneCellAnchor>
    <xdr:from>
      <xdr:col>1</xdr:col>
      <xdr:colOff>861060</xdr:colOff>
      <xdr:row>159</xdr:row>
      <xdr:rowOff>0</xdr:rowOff>
    </xdr:from>
    <xdr:ext cx="76200" cy="188191"/>
    <xdr:sp macro="" textlink="">
      <xdr:nvSpPr>
        <xdr:cNvPr id="1578" name="Text Box 6">
          <a:extLst>
            <a:ext uri="{FF2B5EF4-FFF2-40B4-BE49-F238E27FC236}">
              <a16:creationId xmlns="" xmlns:a16="http://schemas.microsoft.com/office/drawing/2014/main" id="{C3667857-FE48-4335-A6CA-9C37B8191D83}"/>
            </a:ext>
          </a:extLst>
        </xdr:cNvPr>
        <xdr:cNvSpPr txBox="1">
          <a:spLocks noChangeArrowheads="1"/>
        </xdr:cNvSpPr>
      </xdr:nvSpPr>
      <xdr:spPr bwMode="auto">
        <a:xfrm>
          <a:off x="1223010" y="30289500"/>
          <a:ext cx="76200" cy="18819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1579" name="Text Box 6">
          <a:extLst>
            <a:ext uri="{FF2B5EF4-FFF2-40B4-BE49-F238E27FC236}">
              <a16:creationId xmlns="" xmlns:a16="http://schemas.microsoft.com/office/drawing/2014/main" id="{067E2399-E8A4-4742-A36D-B64E15EF9308}"/>
            </a:ext>
          </a:extLst>
        </xdr:cNvPr>
        <xdr:cNvSpPr txBox="1">
          <a:spLocks noChangeArrowheads="1"/>
        </xdr:cNvSpPr>
      </xdr:nvSpPr>
      <xdr:spPr bwMode="auto">
        <a:xfrm>
          <a:off x="1223010" y="30289500"/>
          <a:ext cx="76200" cy="203835"/>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1580" name="Text Box 6">
          <a:extLst>
            <a:ext uri="{FF2B5EF4-FFF2-40B4-BE49-F238E27FC236}">
              <a16:creationId xmlns="" xmlns:a16="http://schemas.microsoft.com/office/drawing/2014/main" id="{6914DF17-36B6-4D51-8AD3-FC267C50918F}"/>
            </a:ext>
          </a:extLst>
        </xdr:cNvPr>
        <xdr:cNvSpPr txBox="1">
          <a:spLocks noChangeArrowheads="1"/>
        </xdr:cNvSpPr>
      </xdr:nvSpPr>
      <xdr:spPr bwMode="auto">
        <a:xfrm>
          <a:off x="1219200" y="3028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1581" name="Text Box 6">
          <a:extLst>
            <a:ext uri="{FF2B5EF4-FFF2-40B4-BE49-F238E27FC236}">
              <a16:creationId xmlns="" xmlns:a16="http://schemas.microsoft.com/office/drawing/2014/main" id="{C4A150F0-E0DB-457C-AE66-6F029458B346}"/>
            </a:ext>
          </a:extLst>
        </xdr:cNvPr>
        <xdr:cNvSpPr txBox="1">
          <a:spLocks noChangeArrowheads="1"/>
        </xdr:cNvSpPr>
      </xdr:nvSpPr>
      <xdr:spPr bwMode="auto">
        <a:xfrm>
          <a:off x="1219200" y="3028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1582" name="Text Box 6">
          <a:extLst>
            <a:ext uri="{FF2B5EF4-FFF2-40B4-BE49-F238E27FC236}">
              <a16:creationId xmlns="" xmlns:a16="http://schemas.microsoft.com/office/drawing/2014/main" id="{8C7D3DC7-6C26-41BE-B2CB-7EDAE8FBDB53}"/>
            </a:ext>
          </a:extLst>
        </xdr:cNvPr>
        <xdr:cNvSpPr txBox="1">
          <a:spLocks noChangeArrowheads="1"/>
        </xdr:cNvSpPr>
      </xdr:nvSpPr>
      <xdr:spPr bwMode="auto">
        <a:xfrm>
          <a:off x="1223010" y="30289500"/>
          <a:ext cx="76200" cy="185651"/>
        </a:xfrm>
        <a:prstGeom prst="rect">
          <a:avLst/>
        </a:prstGeom>
        <a:noFill/>
        <a:ln w="9525">
          <a:noFill/>
          <a:miter lim="800000"/>
          <a:headEnd/>
          <a:tailEnd/>
        </a:ln>
      </xdr:spPr>
    </xdr:sp>
    <xdr:clientData/>
  </xdr:oneCellAnchor>
  <xdr:oneCellAnchor>
    <xdr:from>
      <xdr:col>1</xdr:col>
      <xdr:colOff>838200</xdr:colOff>
      <xdr:row>159</xdr:row>
      <xdr:rowOff>0</xdr:rowOff>
    </xdr:from>
    <xdr:ext cx="76200" cy="200025"/>
    <xdr:sp macro="" textlink="">
      <xdr:nvSpPr>
        <xdr:cNvPr id="1583" name="Text Box 6">
          <a:extLst>
            <a:ext uri="{FF2B5EF4-FFF2-40B4-BE49-F238E27FC236}">
              <a16:creationId xmlns="" xmlns:a16="http://schemas.microsoft.com/office/drawing/2014/main" id="{9C13EC20-19A6-46BF-81FF-E72DFBE2C32C}"/>
            </a:ext>
          </a:extLst>
        </xdr:cNvPr>
        <xdr:cNvSpPr txBox="1">
          <a:spLocks noChangeArrowheads="1"/>
        </xdr:cNvSpPr>
      </xdr:nvSpPr>
      <xdr:spPr bwMode="auto">
        <a:xfrm>
          <a:off x="1219200" y="3028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1584" name="Text Box 6">
          <a:extLst>
            <a:ext uri="{FF2B5EF4-FFF2-40B4-BE49-F238E27FC236}">
              <a16:creationId xmlns="" xmlns:a16="http://schemas.microsoft.com/office/drawing/2014/main" id="{10806836-2D6C-4364-8FAF-689ECB6625F2}"/>
            </a:ext>
          </a:extLst>
        </xdr:cNvPr>
        <xdr:cNvSpPr txBox="1">
          <a:spLocks noChangeArrowheads="1"/>
        </xdr:cNvSpPr>
      </xdr:nvSpPr>
      <xdr:spPr bwMode="auto">
        <a:xfrm>
          <a:off x="1219200" y="3028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1585" name="Text Box 6">
          <a:extLst>
            <a:ext uri="{FF2B5EF4-FFF2-40B4-BE49-F238E27FC236}">
              <a16:creationId xmlns="" xmlns:a16="http://schemas.microsoft.com/office/drawing/2014/main" id="{BA9B248B-7A41-41A5-B26B-D0AF764E8C28}"/>
            </a:ext>
          </a:extLst>
        </xdr:cNvPr>
        <xdr:cNvSpPr txBox="1">
          <a:spLocks noChangeArrowheads="1"/>
        </xdr:cNvSpPr>
      </xdr:nvSpPr>
      <xdr:spPr bwMode="auto">
        <a:xfrm>
          <a:off x="1219200" y="3028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159</xdr:row>
      <xdr:rowOff>0</xdr:rowOff>
    </xdr:from>
    <xdr:ext cx="76200" cy="200025"/>
    <xdr:sp macro="" textlink="">
      <xdr:nvSpPr>
        <xdr:cNvPr id="1586" name="Text Box 6">
          <a:extLst>
            <a:ext uri="{FF2B5EF4-FFF2-40B4-BE49-F238E27FC236}">
              <a16:creationId xmlns="" xmlns:a16="http://schemas.microsoft.com/office/drawing/2014/main" id="{72E65CF5-D998-42C9-AE2B-3774D6B60EA5}"/>
            </a:ext>
          </a:extLst>
        </xdr:cNvPr>
        <xdr:cNvSpPr txBox="1">
          <a:spLocks noChangeArrowheads="1"/>
        </xdr:cNvSpPr>
      </xdr:nvSpPr>
      <xdr:spPr bwMode="auto">
        <a:xfrm>
          <a:off x="1219200" y="3028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159</xdr:row>
      <xdr:rowOff>0</xdr:rowOff>
    </xdr:from>
    <xdr:ext cx="76200" cy="185651"/>
    <xdr:sp macro="" textlink="">
      <xdr:nvSpPr>
        <xdr:cNvPr id="1587" name="Text Box 6">
          <a:extLst>
            <a:ext uri="{FF2B5EF4-FFF2-40B4-BE49-F238E27FC236}">
              <a16:creationId xmlns="" xmlns:a16="http://schemas.microsoft.com/office/drawing/2014/main" id="{A56184BE-BB20-4BEE-914C-D9BFA1140901}"/>
            </a:ext>
          </a:extLst>
        </xdr:cNvPr>
        <xdr:cNvSpPr txBox="1">
          <a:spLocks noChangeArrowheads="1"/>
        </xdr:cNvSpPr>
      </xdr:nvSpPr>
      <xdr:spPr bwMode="auto">
        <a:xfrm>
          <a:off x="1223010" y="30289500"/>
          <a:ext cx="76200" cy="185651"/>
        </a:xfrm>
        <a:prstGeom prst="rect">
          <a:avLst/>
        </a:prstGeom>
        <a:noFill/>
        <a:ln w="9525">
          <a:noFill/>
          <a:miter lim="800000"/>
          <a:headEnd/>
          <a:tailEnd/>
        </a:ln>
      </xdr:spPr>
    </xdr:sp>
    <xdr:clientData/>
  </xdr:oneCellAnchor>
  <xdr:oneCellAnchor>
    <xdr:from>
      <xdr:col>1</xdr:col>
      <xdr:colOff>838200</xdr:colOff>
      <xdr:row>160</xdr:row>
      <xdr:rowOff>0</xdr:rowOff>
    </xdr:from>
    <xdr:ext cx="76200" cy="200025"/>
    <xdr:sp macro="" textlink="">
      <xdr:nvSpPr>
        <xdr:cNvPr id="1588" name="Text Box 6">
          <a:extLst>
            <a:ext uri="{FF2B5EF4-FFF2-40B4-BE49-F238E27FC236}">
              <a16:creationId xmlns="" xmlns:a16="http://schemas.microsoft.com/office/drawing/2014/main" id="{927BA78E-6112-4D7B-AB3A-EF33A29F237B}"/>
            </a:ext>
          </a:extLst>
        </xdr:cNvPr>
        <xdr:cNvSpPr txBox="1">
          <a:spLocks noChangeArrowheads="1"/>
        </xdr:cNvSpPr>
      </xdr:nvSpPr>
      <xdr:spPr bwMode="auto">
        <a:xfrm>
          <a:off x="1219200" y="3048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160</xdr:row>
      <xdr:rowOff>0</xdr:rowOff>
    </xdr:from>
    <xdr:ext cx="76200" cy="200025"/>
    <xdr:sp macro="" textlink="">
      <xdr:nvSpPr>
        <xdr:cNvPr id="1589" name="Text Box 6">
          <a:extLst>
            <a:ext uri="{FF2B5EF4-FFF2-40B4-BE49-F238E27FC236}">
              <a16:creationId xmlns="" xmlns:a16="http://schemas.microsoft.com/office/drawing/2014/main" id="{68DF7621-FF1D-4F10-9558-8D19A0328A05}"/>
            </a:ext>
          </a:extLst>
        </xdr:cNvPr>
        <xdr:cNvSpPr txBox="1">
          <a:spLocks noChangeArrowheads="1"/>
        </xdr:cNvSpPr>
      </xdr:nvSpPr>
      <xdr:spPr bwMode="auto">
        <a:xfrm>
          <a:off x="1219200" y="3048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160</xdr:row>
      <xdr:rowOff>0</xdr:rowOff>
    </xdr:from>
    <xdr:ext cx="76200" cy="185651"/>
    <xdr:sp macro="" textlink="">
      <xdr:nvSpPr>
        <xdr:cNvPr id="1590" name="Text Box 6">
          <a:extLst>
            <a:ext uri="{FF2B5EF4-FFF2-40B4-BE49-F238E27FC236}">
              <a16:creationId xmlns="" xmlns:a16="http://schemas.microsoft.com/office/drawing/2014/main" id="{60DE01E6-5EE0-450F-9ECA-EC46E46F0685}"/>
            </a:ext>
          </a:extLst>
        </xdr:cNvPr>
        <xdr:cNvSpPr txBox="1">
          <a:spLocks noChangeArrowheads="1"/>
        </xdr:cNvSpPr>
      </xdr:nvSpPr>
      <xdr:spPr bwMode="auto">
        <a:xfrm>
          <a:off x="1223010" y="30480000"/>
          <a:ext cx="76200" cy="185651"/>
        </a:xfrm>
        <a:prstGeom prst="rect">
          <a:avLst/>
        </a:prstGeom>
        <a:noFill/>
        <a:ln w="9525">
          <a:noFill/>
          <a:miter lim="800000"/>
          <a:headEnd/>
          <a:tailEnd/>
        </a:ln>
      </xdr:spPr>
    </xdr:sp>
    <xdr:clientData/>
  </xdr:oneCellAnchor>
  <xdr:oneCellAnchor>
    <xdr:from>
      <xdr:col>1</xdr:col>
      <xdr:colOff>861060</xdr:colOff>
      <xdr:row>159</xdr:row>
      <xdr:rowOff>0</xdr:rowOff>
    </xdr:from>
    <xdr:ext cx="76200" cy="203835"/>
    <xdr:sp macro="" textlink="">
      <xdr:nvSpPr>
        <xdr:cNvPr id="1591" name="Text Box 6">
          <a:extLst>
            <a:ext uri="{FF2B5EF4-FFF2-40B4-BE49-F238E27FC236}">
              <a16:creationId xmlns="" xmlns:a16="http://schemas.microsoft.com/office/drawing/2014/main" id="{B26AF584-603E-40A5-BDC6-8019F7145F01}"/>
            </a:ext>
          </a:extLst>
        </xdr:cNvPr>
        <xdr:cNvSpPr txBox="1">
          <a:spLocks noChangeArrowheads="1"/>
        </xdr:cNvSpPr>
      </xdr:nvSpPr>
      <xdr:spPr bwMode="auto">
        <a:xfrm>
          <a:off x="1223010" y="30289500"/>
          <a:ext cx="76200" cy="203835"/>
        </a:xfrm>
        <a:prstGeom prst="rect">
          <a:avLst/>
        </a:prstGeom>
        <a:noFill/>
        <a:ln w="9525">
          <a:noFill/>
          <a:miter lim="800000"/>
          <a:headEnd/>
          <a:tailEnd/>
        </a:ln>
      </xdr:spPr>
    </xdr:sp>
    <xdr:clientData/>
  </xdr:oneCellAnchor>
  <xdr:oneCellAnchor>
    <xdr:from>
      <xdr:col>1</xdr:col>
      <xdr:colOff>898814</xdr:colOff>
      <xdr:row>160</xdr:row>
      <xdr:rowOff>0</xdr:rowOff>
    </xdr:from>
    <xdr:ext cx="76200" cy="200891"/>
    <xdr:sp macro="" textlink="">
      <xdr:nvSpPr>
        <xdr:cNvPr id="1592" name="Text Box 6">
          <a:extLst>
            <a:ext uri="{FF2B5EF4-FFF2-40B4-BE49-F238E27FC236}">
              <a16:creationId xmlns="" xmlns:a16="http://schemas.microsoft.com/office/drawing/2014/main" id="{9DF7BEA8-0695-444D-A1B9-2DCB6454302B}"/>
            </a:ext>
          </a:extLst>
        </xdr:cNvPr>
        <xdr:cNvSpPr txBox="1">
          <a:spLocks noChangeArrowheads="1"/>
        </xdr:cNvSpPr>
      </xdr:nvSpPr>
      <xdr:spPr bwMode="auto">
        <a:xfrm>
          <a:off x="1222664" y="3048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160</xdr:row>
      <xdr:rowOff>0</xdr:rowOff>
    </xdr:from>
    <xdr:ext cx="76200" cy="188191"/>
    <xdr:sp macro="" textlink="">
      <xdr:nvSpPr>
        <xdr:cNvPr id="1593" name="Text Box 6">
          <a:extLst>
            <a:ext uri="{FF2B5EF4-FFF2-40B4-BE49-F238E27FC236}">
              <a16:creationId xmlns="" xmlns:a16="http://schemas.microsoft.com/office/drawing/2014/main" id="{65A4F795-815B-402E-9455-E4448EE7A605}"/>
            </a:ext>
          </a:extLst>
        </xdr:cNvPr>
        <xdr:cNvSpPr txBox="1">
          <a:spLocks noChangeArrowheads="1"/>
        </xdr:cNvSpPr>
      </xdr:nvSpPr>
      <xdr:spPr bwMode="auto">
        <a:xfrm>
          <a:off x="1223010" y="30480000"/>
          <a:ext cx="76200" cy="188191"/>
        </a:xfrm>
        <a:prstGeom prst="rect">
          <a:avLst/>
        </a:prstGeom>
        <a:noFill/>
        <a:ln w="9525">
          <a:noFill/>
          <a:miter lim="800000"/>
          <a:headEnd/>
          <a:tailEnd/>
        </a:ln>
      </xdr:spPr>
    </xdr:sp>
    <xdr:clientData/>
  </xdr:oneCellAnchor>
  <xdr:oneCellAnchor>
    <xdr:from>
      <xdr:col>1</xdr:col>
      <xdr:colOff>861060</xdr:colOff>
      <xdr:row>160</xdr:row>
      <xdr:rowOff>0</xdr:rowOff>
    </xdr:from>
    <xdr:ext cx="76200" cy="203835"/>
    <xdr:sp macro="" textlink="">
      <xdr:nvSpPr>
        <xdr:cNvPr id="1594" name="Text Box 6">
          <a:extLst>
            <a:ext uri="{FF2B5EF4-FFF2-40B4-BE49-F238E27FC236}">
              <a16:creationId xmlns="" xmlns:a16="http://schemas.microsoft.com/office/drawing/2014/main" id="{F40E3F9C-9295-4264-87BD-387B6618D9D8}"/>
            </a:ext>
          </a:extLst>
        </xdr:cNvPr>
        <xdr:cNvSpPr txBox="1">
          <a:spLocks noChangeArrowheads="1"/>
        </xdr:cNvSpPr>
      </xdr:nvSpPr>
      <xdr:spPr bwMode="auto">
        <a:xfrm>
          <a:off x="1223010" y="30480000"/>
          <a:ext cx="76200" cy="203835"/>
        </a:xfrm>
        <a:prstGeom prst="rect">
          <a:avLst/>
        </a:prstGeom>
        <a:noFill/>
        <a:ln w="9525">
          <a:noFill/>
          <a:miter lim="800000"/>
          <a:headEnd/>
          <a:tailEnd/>
        </a:ln>
      </xdr:spPr>
    </xdr:sp>
    <xdr:clientData/>
  </xdr:oneCellAnchor>
  <xdr:oneCellAnchor>
    <xdr:from>
      <xdr:col>1</xdr:col>
      <xdr:colOff>861060</xdr:colOff>
      <xdr:row>160</xdr:row>
      <xdr:rowOff>0</xdr:rowOff>
    </xdr:from>
    <xdr:ext cx="76200" cy="188191"/>
    <xdr:sp macro="" textlink="">
      <xdr:nvSpPr>
        <xdr:cNvPr id="1595" name="Text Box 6">
          <a:extLst>
            <a:ext uri="{FF2B5EF4-FFF2-40B4-BE49-F238E27FC236}">
              <a16:creationId xmlns="" xmlns:a16="http://schemas.microsoft.com/office/drawing/2014/main" id="{2D81EADB-28E5-4FCF-9CA1-69C2630193D8}"/>
            </a:ext>
          </a:extLst>
        </xdr:cNvPr>
        <xdr:cNvSpPr txBox="1">
          <a:spLocks noChangeArrowheads="1"/>
        </xdr:cNvSpPr>
      </xdr:nvSpPr>
      <xdr:spPr bwMode="auto">
        <a:xfrm>
          <a:off x="1223010" y="30480000"/>
          <a:ext cx="76200" cy="188191"/>
        </a:xfrm>
        <a:prstGeom prst="rect">
          <a:avLst/>
        </a:prstGeom>
        <a:noFill/>
        <a:ln w="9525">
          <a:noFill/>
          <a:miter lim="800000"/>
          <a:headEnd/>
          <a:tailEnd/>
        </a:ln>
      </xdr:spPr>
    </xdr:sp>
    <xdr:clientData/>
  </xdr:oneCellAnchor>
  <xdr:oneCellAnchor>
    <xdr:from>
      <xdr:col>1</xdr:col>
      <xdr:colOff>861060</xdr:colOff>
      <xdr:row>160</xdr:row>
      <xdr:rowOff>0</xdr:rowOff>
    </xdr:from>
    <xdr:ext cx="76200" cy="203835"/>
    <xdr:sp macro="" textlink="">
      <xdr:nvSpPr>
        <xdr:cNvPr id="1596" name="Text Box 6">
          <a:extLst>
            <a:ext uri="{FF2B5EF4-FFF2-40B4-BE49-F238E27FC236}">
              <a16:creationId xmlns="" xmlns:a16="http://schemas.microsoft.com/office/drawing/2014/main" id="{07D532EB-C6DE-4637-8B6A-D91579EF3972}"/>
            </a:ext>
          </a:extLst>
        </xdr:cNvPr>
        <xdr:cNvSpPr txBox="1">
          <a:spLocks noChangeArrowheads="1"/>
        </xdr:cNvSpPr>
      </xdr:nvSpPr>
      <xdr:spPr bwMode="auto">
        <a:xfrm>
          <a:off x="1223010" y="30480000"/>
          <a:ext cx="76200" cy="203835"/>
        </a:xfrm>
        <a:prstGeom prst="rect">
          <a:avLst/>
        </a:prstGeom>
        <a:noFill/>
        <a:ln w="9525">
          <a:noFill/>
          <a:miter lim="800000"/>
          <a:headEnd/>
          <a:tailEnd/>
        </a:ln>
      </xdr:spPr>
    </xdr:sp>
    <xdr:clientData/>
  </xdr:oneCellAnchor>
  <xdr:oneCellAnchor>
    <xdr:from>
      <xdr:col>1</xdr:col>
      <xdr:colOff>838200</xdr:colOff>
      <xdr:row>160</xdr:row>
      <xdr:rowOff>0</xdr:rowOff>
    </xdr:from>
    <xdr:ext cx="76200" cy="200025"/>
    <xdr:sp macro="" textlink="">
      <xdr:nvSpPr>
        <xdr:cNvPr id="1597" name="Text Box 6">
          <a:extLst>
            <a:ext uri="{FF2B5EF4-FFF2-40B4-BE49-F238E27FC236}">
              <a16:creationId xmlns="" xmlns:a16="http://schemas.microsoft.com/office/drawing/2014/main" id="{4A124508-67ED-4004-8ADB-442F1A4D8392}"/>
            </a:ext>
          </a:extLst>
        </xdr:cNvPr>
        <xdr:cNvSpPr txBox="1">
          <a:spLocks noChangeArrowheads="1"/>
        </xdr:cNvSpPr>
      </xdr:nvSpPr>
      <xdr:spPr bwMode="auto">
        <a:xfrm>
          <a:off x="1219200" y="3048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160</xdr:row>
      <xdr:rowOff>0</xdr:rowOff>
    </xdr:from>
    <xdr:ext cx="76200" cy="200025"/>
    <xdr:sp macro="" textlink="">
      <xdr:nvSpPr>
        <xdr:cNvPr id="1598" name="Text Box 6">
          <a:extLst>
            <a:ext uri="{FF2B5EF4-FFF2-40B4-BE49-F238E27FC236}">
              <a16:creationId xmlns="" xmlns:a16="http://schemas.microsoft.com/office/drawing/2014/main" id="{CD07D0C7-5199-42EA-AABA-44564D27BE02}"/>
            </a:ext>
          </a:extLst>
        </xdr:cNvPr>
        <xdr:cNvSpPr txBox="1">
          <a:spLocks noChangeArrowheads="1"/>
        </xdr:cNvSpPr>
      </xdr:nvSpPr>
      <xdr:spPr bwMode="auto">
        <a:xfrm>
          <a:off x="1219200" y="3048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160</xdr:row>
      <xdr:rowOff>0</xdr:rowOff>
    </xdr:from>
    <xdr:ext cx="76200" cy="185651"/>
    <xdr:sp macro="" textlink="">
      <xdr:nvSpPr>
        <xdr:cNvPr id="1599" name="Text Box 6">
          <a:extLst>
            <a:ext uri="{FF2B5EF4-FFF2-40B4-BE49-F238E27FC236}">
              <a16:creationId xmlns="" xmlns:a16="http://schemas.microsoft.com/office/drawing/2014/main" id="{04481C53-53C4-402D-ACBA-F38A5750E0F8}"/>
            </a:ext>
          </a:extLst>
        </xdr:cNvPr>
        <xdr:cNvSpPr txBox="1">
          <a:spLocks noChangeArrowheads="1"/>
        </xdr:cNvSpPr>
      </xdr:nvSpPr>
      <xdr:spPr bwMode="auto">
        <a:xfrm>
          <a:off x="1223010" y="30480000"/>
          <a:ext cx="76200" cy="185651"/>
        </a:xfrm>
        <a:prstGeom prst="rect">
          <a:avLst/>
        </a:prstGeom>
        <a:noFill/>
        <a:ln w="9525">
          <a:noFill/>
          <a:miter lim="800000"/>
          <a:headEnd/>
          <a:tailEnd/>
        </a:ln>
      </xdr:spPr>
    </xdr:sp>
    <xdr:clientData/>
  </xdr:oneCellAnchor>
  <xdr:oneCellAnchor>
    <xdr:from>
      <xdr:col>1</xdr:col>
      <xdr:colOff>838200</xdr:colOff>
      <xdr:row>160</xdr:row>
      <xdr:rowOff>0</xdr:rowOff>
    </xdr:from>
    <xdr:ext cx="76200" cy="200025"/>
    <xdr:sp macro="" textlink="">
      <xdr:nvSpPr>
        <xdr:cNvPr id="1600" name="Text Box 6">
          <a:extLst>
            <a:ext uri="{FF2B5EF4-FFF2-40B4-BE49-F238E27FC236}">
              <a16:creationId xmlns="" xmlns:a16="http://schemas.microsoft.com/office/drawing/2014/main" id="{64A5EE78-F2CD-4A07-A6FA-E9ECA132D01B}"/>
            </a:ext>
          </a:extLst>
        </xdr:cNvPr>
        <xdr:cNvSpPr txBox="1">
          <a:spLocks noChangeArrowheads="1"/>
        </xdr:cNvSpPr>
      </xdr:nvSpPr>
      <xdr:spPr bwMode="auto">
        <a:xfrm>
          <a:off x="1219200" y="3048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160</xdr:row>
      <xdr:rowOff>0</xdr:rowOff>
    </xdr:from>
    <xdr:ext cx="76200" cy="200025"/>
    <xdr:sp macro="" textlink="">
      <xdr:nvSpPr>
        <xdr:cNvPr id="1601" name="Text Box 6">
          <a:extLst>
            <a:ext uri="{FF2B5EF4-FFF2-40B4-BE49-F238E27FC236}">
              <a16:creationId xmlns="" xmlns:a16="http://schemas.microsoft.com/office/drawing/2014/main" id="{584827B4-CD1E-4797-8C3E-062ED966950E}"/>
            </a:ext>
          </a:extLst>
        </xdr:cNvPr>
        <xdr:cNvSpPr txBox="1">
          <a:spLocks noChangeArrowheads="1"/>
        </xdr:cNvSpPr>
      </xdr:nvSpPr>
      <xdr:spPr bwMode="auto">
        <a:xfrm>
          <a:off x="1219200" y="3048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160</xdr:row>
      <xdr:rowOff>0</xdr:rowOff>
    </xdr:from>
    <xdr:ext cx="76200" cy="200025"/>
    <xdr:sp macro="" textlink="">
      <xdr:nvSpPr>
        <xdr:cNvPr id="1602" name="Text Box 6">
          <a:extLst>
            <a:ext uri="{FF2B5EF4-FFF2-40B4-BE49-F238E27FC236}">
              <a16:creationId xmlns="" xmlns:a16="http://schemas.microsoft.com/office/drawing/2014/main" id="{E49073DA-1FC8-48CD-BFB5-1D972EF87882}"/>
            </a:ext>
          </a:extLst>
        </xdr:cNvPr>
        <xdr:cNvSpPr txBox="1">
          <a:spLocks noChangeArrowheads="1"/>
        </xdr:cNvSpPr>
      </xdr:nvSpPr>
      <xdr:spPr bwMode="auto">
        <a:xfrm>
          <a:off x="1219200" y="3048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160</xdr:row>
      <xdr:rowOff>0</xdr:rowOff>
    </xdr:from>
    <xdr:ext cx="76200" cy="200025"/>
    <xdr:sp macro="" textlink="">
      <xdr:nvSpPr>
        <xdr:cNvPr id="1603" name="Text Box 6">
          <a:extLst>
            <a:ext uri="{FF2B5EF4-FFF2-40B4-BE49-F238E27FC236}">
              <a16:creationId xmlns="" xmlns:a16="http://schemas.microsoft.com/office/drawing/2014/main" id="{37C0E74B-8DA1-4D94-ADEC-3FF268DEE36C}"/>
            </a:ext>
          </a:extLst>
        </xdr:cNvPr>
        <xdr:cNvSpPr txBox="1">
          <a:spLocks noChangeArrowheads="1"/>
        </xdr:cNvSpPr>
      </xdr:nvSpPr>
      <xdr:spPr bwMode="auto">
        <a:xfrm>
          <a:off x="1219200" y="3048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160</xdr:row>
      <xdr:rowOff>0</xdr:rowOff>
    </xdr:from>
    <xdr:ext cx="76200" cy="185651"/>
    <xdr:sp macro="" textlink="">
      <xdr:nvSpPr>
        <xdr:cNvPr id="1604" name="Text Box 6">
          <a:extLst>
            <a:ext uri="{FF2B5EF4-FFF2-40B4-BE49-F238E27FC236}">
              <a16:creationId xmlns="" xmlns:a16="http://schemas.microsoft.com/office/drawing/2014/main" id="{40A76203-3330-42D4-82ED-FB43D45250A7}"/>
            </a:ext>
          </a:extLst>
        </xdr:cNvPr>
        <xdr:cNvSpPr txBox="1">
          <a:spLocks noChangeArrowheads="1"/>
        </xdr:cNvSpPr>
      </xdr:nvSpPr>
      <xdr:spPr bwMode="auto">
        <a:xfrm>
          <a:off x="1223010" y="30480000"/>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1605" name="Text Box 6">
          <a:extLst>
            <a:ext uri="{FF2B5EF4-FFF2-40B4-BE49-F238E27FC236}">
              <a16:creationId xmlns="" xmlns:a16="http://schemas.microsoft.com/office/drawing/2014/main" id="{08B91866-98D8-4F97-AE9F-ED2563F73ACA}"/>
            </a:ext>
          </a:extLst>
        </xdr:cNvPr>
        <xdr:cNvSpPr txBox="1">
          <a:spLocks noChangeArrowheads="1"/>
        </xdr:cNvSpPr>
      </xdr:nvSpPr>
      <xdr:spPr bwMode="auto">
        <a:xfrm>
          <a:off x="1219200" y="3105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1606" name="Text Box 6">
          <a:extLst>
            <a:ext uri="{FF2B5EF4-FFF2-40B4-BE49-F238E27FC236}">
              <a16:creationId xmlns="" xmlns:a16="http://schemas.microsoft.com/office/drawing/2014/main" id="{C31AA50D-D00C-49C6-8FCC-59E94A20EF82}"/>
            </a:ext>
          </a:extLst>
        </xdr:cNvPr>
        <xdr:cNvSpPr txBox="1">
          <a:spLocks noChangeArrowheads="1"/>
        </xdr:cNvSpPr>
      </xdr:nvSpPr>
      <xdr:spPr bwMode="auto">
        <a:xfrm>
          <a:off x="1219200" y="3105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1607" name="Text Box 6">
          <a:extLst>
            <a:ext uri="{FF2B5EF4-FFF2-40B4-BE49-F238E27FC236}">
              <a16:creationId xmlns="" xmlns:a16="http://schemas.microsoft.com/office/drawing/2014/main" id="{3E56D22A-56CC-4FD5-ACF6-0CB4172A1569}"/>
            </a:ext>
          </a:extLst>
        </xdr:cNvPr>
        <xdr:cNvSpPr txBox="1">
          <a:spLocks noChangeArrowheads="1"/>
        </xdr:cNvSpPr>
      </xdr:nvSpPr>
      <xdr:spPr bwMode="auto">
        <a:xfrm>
          <a:off x="1223010" y="31051500"/>
          <a:ext cx="76200" cy="185651"/>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1608" name="Text Box 6">
          <a:extLst>
            <a:ext uri="{FF2B5EF4-FFF2-40B4-BE49-F238E27FC236}">
              <a16:creationId xmlns="" xmlns:a16="http://schemas.microsoft.com/office/drawing/2014/main" id="{2E98E546-CB1C-4C4D-B8FE-EB80A89BF5F3}"/>
            </a:ext>
          </a:extLst>
        </xdr:cNvPr>
        <xdr:cNvSpPr txBox="1">
          <a:spLocks noChangeArrowheads="1"/>
        </xdr:cNvSpPr>
      </xdr:nvSpPr>
      <xdr:spPr bwMode="auto">
        <a:xfrm>
          <a:off x="1219200" y="3105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1609" name="Text Box 6">
          <a:extLst>
            <a:ext uri="{FF2B5EF4-FFF2-40B4-BE49-F238E27FC236}">
              <a16:creationId xmlns="" xmlns:a16="http://schemas.microsoft.com/office/drawing/2014/main" id="{583DBB53-0C5D-4FB5-8EB1-469A5AC6B72B}"/>
            </a:ext>
          </a:extLst>
        </xdr:cNvPr>
        <xdr:cNvSpPr txBox="1">
          <a:spLocks noChangeArrowheads="1"/>
        </xdr:cNvSpPr>
      </xdr:nvSpPr>
      <xdr:spPr bwMode="auto">
        <a:xfrm>
          <a:off x="1219200" y="3105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1610" name="Text Box 6">
          <a:extLst>
            <a:ext uri="{FF2B5EF4-FFF2-40B4-BE49-F238E27FC236}">
              <a16:creationId xmlns="" xmlns:a16="http://schemas.microsoft.com/office/drawing/2014/main" id="{DE76C941-9E2E-433C-9F99-C22CBE2D767E}"/>
            </a:ext>
          </a:extLst>
        </xdr:cNvPr>
        <xdr:cNvSpPr txBox="1">
          <a:spLocks noChangeArrowheads="1"/>
        </xdr:cNvSpPr>
      </xdr:nvSpPr>
      <xdr:spPr bwMode="auto">
        <a:xfrm>
          <a:off x="1219200" y="3105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1611" name="Text Box 6">
          <a:extLst>
            <a:ext uri="{FF2B5EF4-FFF2-40B4-BE49-F238E27FC236}">
              <a16:creationId xmlns="" xmlns:a16="http://schemas.microsoft.com/office/drawing/2014/main" id="{E486A4A1-3365-42FB-88EE-6118C6A27A6A}"/>
            </a:ext>
          </a:extLst>
        </xdr:cNvPr>
        <xdr:cNvSpPr txBox="1">
          <a:spLocks noChangeArrowheads="1"/>
        </xdr:cNvSpPr>
      </xdr:nvSpPr>
      <xdr:spPr bwMode="auto">
        <a:xfrm>
          <a:off x="1219200" y="3105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1612" name="Text Box 6">
          <a:extLst>
            <a:ext uri="{FF2B5EF4-FFF2-40B4-BE49-F238E27FC236}">
              <a16:creationId xmlns="" xmlns:a16="http://schemas.microsoft.com/office/drawing/2014/main" id="{26837919-584D-4452-BA30-CF0F058097D5}"/>
            </a:ext>
          </a:extLst>
        </xdr:cNvPr>
        <xdr:cNvSpPr txBox="1">
          <a:spLocks noChangeArrowheads="1"/>
        </xdr:cNvSpPr>
      </xdr:nvSpPr>
      <xdr:spPr bwMode="auto">
        <a:xfrm>
          <a:off x="1223010" y="31051500"/>
          <a:ext cx="76200" cy="185651"/>
        </a:xfrm>
        <a:prstGeom prst="rect">
          <a:avLst/>
        </a:prstGeom>
        <a:noFill/>
        <a:ln w="9525">
          <a:noFill/>
          <a:miter lim="800000"/>
          <a:headEnd/>
          <a:tailEnd/>
        </a:ln>
      </xdr:spPr>
    </xdr:sp>
    <xdr:clientData/>
  </xdr:oneCellAnchor>
  <xdr:oneCellAnchor>
    <xdr:from>
      <xdr:col>1</xdr:col>
      <xdr:colOff>861060</xdr:colOff>
      <xdr:row>162</xdr:row>
      <xdr:rowOff>0</xdr:rowOff>
    </xdr:from>
    <xdr:ext cx="76200" cy="188191"/>
    <xdr:sp macro="" textlink="">
      <xdr:nvSpPr>
        <xdr:cNvPr id="1613" name="Text Box 6">
          <a:extLst>
            <a:ext uri="{FF2B5EF4-FFF2-40B4-BE49-F238E27FC236}">
              <a16:creationId xmlns="" xmlns:a16="http://schemas.microsoft.com/office/drawing/2014/main" id="{699A584B-D6A7-4DF9-93B4-50B69AB386E5}"/>
            </a:ext>
          </a:extLst>
        </xdr:cNvPr>
        <xdr:cNvSpPr txBox="1">
          <a:spLocks noChangeArrowheads="1"/>
        </xdr:cNvSpPr>
      </xdr:nvSpPr>
      <xdr:spPr bwMode="auto">
        <a:xfrm>
          <a:off x="1223010" y="30861000"/>
          <a:ext cx="76200" cy="188191"/>
        </a:xfrm>
        <a:prstGeom prst="rect">
          <a:avLst/>
        </a:prstGeom>
        <a:noFill/>
        <a:ln w="9525">
          <a:noFill/>
          <a:miter lim="800000"/>
          <a:headEnd/>
          <a:tailEnd/>
        </a:ln>
      </xdr:spPr>
    </xdr:sp>
    <xdr:clientData/>
  </xdr:oneCellAnchor>
  <xdr:oneCellAnchor>
    <xdr:from>
      <xdr:col>1</xdr:col>
      <xdr:colOff>861060</xdr:colOff>
      <xdr:row>162</xdr:row>
      <xdr:rowOff>0</xdr:rowOff>
    </xdr:from>
    <xdr:ext cx="76200" cy="203835"/>
    <xdr:sp macro="" textlink="">
      <xdr:nvSpPr>
        <xdr:cNvPr id="1614" name="Text Box 6">
          <a:extLst>
            <a:ext uri="{FF2B5EF4-FFF2-40B4-BE49-F238E27FC236}">
              <a16:creationId xmlns="" xmlns:a16="http://schemas.microsoft.com/office/drawing/2014/main" id="{7C213881-16E1-4749-9063-4D1BA6B3E080}"/>
            </a:ext>
          </a:extLst>
        </xdr:cNvPr>
        <xdr:cNvSpPr txBox="1">
          <a:spLocks noChangeArrowheads="1"/>
        </xdr:cNvSpPr>
      </xdr:nvSpPr>
      <xdr:spPr bwMode="auto">
        <a:xfrm>
          <a:off x="1223010" y="30861000"/>
          <a:ext cx="76200" cy="203835"/>
        </a:xfrm>
        <a:prstGeom prst="rect">
          <a:avLst/>
        </a:prstGeom>
        <a:noFill/>
        <a:ln w="9525">
          <a:noFill/>
          <a:miter lim="800000"/>
          <a:headEnd/>
          <a:tailEnd/>
        </a:ln>
      </xdr:spPr>
    </xdr:sp>
    <xdr:clientData/>
  </xdr:oneCellAnchor>
  <xdr:oneCellAnchor>
    <xdr:from>
      <xdr:col>1</xdr:col>
      <xdr:colOff>838200</xdr:colOff>
      <xdr:row>163</xdr:row>
      <xdr:rowOff>0</xdr:rowOff>
    </xdr:from>
    <xdr:ext cx="76200" cy="200025"/>
    <xdr:sp macro="" textlink="">
      <xdr:nvSpPr>
        <xdr:cNvPr id="1615" name="Text Box 6">
          <a:extLst>
            <a:ext uri="{FF2B5EF4-FFF2-40B4-BE49-F238E27FC236}">
              <a16:creationId xmlns="" xmlns:a16="http://schemas.microsoft.com/office/drawing/2014/main" id="{DA3440CA-7C97-4EDC-A29A-E225E41AAE04}"/>
            </a:ext>
          </a:extLst>
        </xdr:cNvPr>
        <xdr:cNvSpPr txBox="1">
          <a:spLocks noChangeArrowheads="1"/>
        </xdr:cNvSpPr>
      </xdr:nvSpPr>
      <xdr:spPr bwMode="auto">
        <a:xfrm>
          <a:off x="1219200" y="3105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163</xdr:row>
      <xdr:rowOff>0</xdr:rowOff>
    </xdr:from>
    <xdr:ext cx="76200" cy="200025"/>
    <xdr:sp macro="" textlink="">
      <xdr:nvSpPr>
        <xdr:cNvPr id="1616" name="Text Box 6">
          <a:extLst>
            <a:ext uri="{FF2B5EF4-FFF2-40B4-BE49-F238E27FC236}">
              <a16:creationId xmlns="" xmlns:a16="http://schemas.microsoft.com/office/drawing/2014/main" id="{B1CF932C-0221-4D77-A9FE-9CA0507142C2}"/>
            </a:ext>
          </a:extLst>
        </xdr:cNvPr>
        <xdr:cNvSpPr txBox="1">
          <a:spLocks noChangeArrowheads="1"/>
        </xdr:cNvSpPr>
      </xdr:nvSpPr>
      <xdr:spPr bwMode="auto">
        <a:xfrm>
          <a:off x="1219200" y="3105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163</xdr:row>
      <xdr:rowOff>0</xdr:rowOff>
    </xdr:from>
    <xdr:ext cx="76200" cy="185651"/>
    <xdr:sp macro="" textlink="">
      <xdr:nvSpPr>
        <xdr:cNvPr id="1617" name="Text Box 6">
          <a:extLst>
            <a:ext uri="{FF2B5EF4-FFF2-40B4-BE49-F238E27FC236}">
              <a16:creationId xmlns="" xmlns:a16="http://schemas.microsoft.com/office/drawing/2014/main" id="{F014CB1C-7FD4-4EDD-B332-1A30DE62AE5A}"/>
            </a:ext>
          </a:extLst>
        </xdr:cNvPr>
        <xdr:cNvSpPr txBox="1">
          <a:spLocks noChangeArrowheads="1"/>
        </xdr:cNvSpPr>
      </xdr:nvSpPr>
      <xdr:spPr bwMode="auto">
        <a:xfrm>
          <a:off x="1223010" y="31051500"/>
          <a:ext cx="76200" cy="185651"/>
        </a:xfrm>
        <a:prstGeom prst="rect">
          <a:avLst/>
        </a:prstGeom>
        <a:noFill/>
        <a:ln w="9525">
          <a:noFill/>
          <a:miter lim="800000"/>
          <a:headEnd/>
          <a:tailEnd/>
        </a:ln>
      </xdr:spPr>
    </xdr:sp>
    <xdr:clientData/>
  </xdr:oneCellAnchor>
  <xdr:oneCellAnchor>
    <xdr:from>
      <xdr:col>1</xdr:col>
      <xdr:colOff>838200</xdr:colOff>
      <xdr:row>166</xdr:row>
      <xdr:rowOff>0</xdr:rowOff>
    </xdr:from>
    <xdr:ext cx="76200" cy="200025"/>
    <xdr:sp macro="" textlink="">
      <xdr:nvSpPr>
        <xdr:cNvPr id="1618" name="Text Box 6">
          <a:extLst>
            <a:ext uri="{FF2B5EF4-FFF2-40B4-BE49-F238E27FC236}">
              <a16:creationId xmlns="" xmlns:a16="http://schemas.microsoft.com/office/drawing/2014/main" id="{14F2559C-D0EA-4025-8F60-987342C2D319}"/>
            </a:ext>
          </a:extLst>
        </xdr:cNvPr>
        <xdr:cNvSpPr txBox="1">
          <a:spLocks noChangeArrowheads="1"/>
        </xdr:cNvSpPr>
      </xdr:nvSpPr>
      <xdr:spPr bwMode="auto">
        <a:xfrm>
          <a:off x="1219200"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619" name="Text Box 6">
          <a:extLst>
            <a:ext uri="{FF2B5EF4-FFF2-40B4-BE49-F238E27FC236}">
              <a16:creationId xmlns="" xmlns:a16="http://schemas.microsoft.com/office/drawing/2014/main" id="{AB326706-D1AA-4C66-B6D2-E86657C2A134}"/>
            </a:ext>
          </a:extLst>
        </xdr:cNvPr>
        <xdr:cNvSpPr txBox="1">
          <a:spLocks noChangeArrowheads="1"/>
        </xdr:cNvSpPr>
      </xdr:nvSpPr>
      <xdr:spPr bwMode="auto">
        <a:xfrm>
          <a:off x="1219200"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165</xdr:row>
      <xdr:rowOff>112567</xdr:rowOff>
    </xdr:from>
    <xdr:ext cx="76200" cy="200891"/>
    <xdr:sp macro="" textlink="">
      <xdr:nvSpPr>
        <xdr:cNvPr id="1620" name="Text Box 6">
          <a:extLst>
            <a:ext uri="{FF2B5EF4-FFF2-40B4-BE49-F238E27FC236}">
              <a16:creationId xmlns="" xmlns:a16="http://schemas.microsoft.com/office/drawing/2014/main" id="{2FCA6BDB-562C-4113-8B63-ED27D689B77F}"/>
            </a:ext>
          </a:extLst>
        </xdr:cNvPr>
        <xdr:cNvSpPr txBox="1">
          <a:spLocks noChangeArrowheads="1"/>
        </xdr:cNvSpPr>
      </xdr:nvSpPr>
      <xdr:spPr bwMode="auto">
        <a:xfrm>
          <a:off x="1222664" y="315450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621" name="Text Box 6">
          <a:extLst>
            <a:ext uri="{FF2B5EF4-FFF2-40B4-BE49-F238E27FC236}">
              <a16:creationId xmlns="" xmlns:a16="http://schemas.microsoft.com/office/drawing/2014/main" id="{0B99CBB5-391A-4964-AB4E-E29753A8F734}"/>
            </a:ext>
          </a:extLst>
        </xdr:cNvPr>
        <xdr:cNvSpPr txBox="1">
          <a:spLocks noChangeArrowheads="1"/>
        </xdr:cNvSpPr>
      </xdr:nvSpPr>
      <xdr:spPr bwMode="auto">
        <a:xfrm>
          <a:off x="1219200"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622" name="Text Box 6">
          <a:extLst>
            <a:ext uri="{FF2B5EF4-FFF2-40B4-BE49-F238E27FC236}">
              <a16:creationId xmlns="" xmlns:a16="http://schemas.microsoft.com/office/drawing/2014/main" id="{EE0606C3-59D3-4B6F-AC8B-0CF5D81E0180}"/>
            </a:ext>
          </a:extLst>
        </xdr:cNvPr>
        <xdr:cNvSpPr txBox="1">
          <a:spLocks noChangeArrowheads="1"/>
        </xdr:cNvSpPr>
      </xdr:nvSpPr>
      <xdr:spPr bwMode="auto">
        <a:xfrm>
          <a:off x="1219200"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1623" name="Text Box 6">
          <a:extLst>
            <a:ext uri="{FF2B5EF4-FFF2-40B4-BE49-F238E27FC236}">
              <a16:creationId xmlns="" xmlns:a16="http://schemas.microsoft.com/office/drawing/2014/main" id="{6CC1B2ED-DB34-4D85-B909-0CEFD1DA8327}"/>
            </a:ext>
          </a:extLst>
        </xdr:cNvPr>
        <xdr:cNvSpPr txBox="1">
          <a:spLocks noChangeArrowheads="1"/>
        </xdr:cNvSpPr>
      </xdr:nvSpPr>
      <xdr:spPr bwMode="auto">
        <a:xfrm>
          <a:off x="1223010" y="3162300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1624" name="Text Box 6">
          <a:extLst>
            <a:ext uri="{FF2B5EF4-FFF2-40B4-BE49-F238E27FC236}">
              <a16:creationId xmlns="" xmlns:a16="http://schemas.microsoft.com/office/drawing/2014/main" id="{59E853F7-C1E4-4F8B-90BE-B1EF7F5AFC44}"/>
            </a:ext>
          </a:extLst>
        </xdr:cNvPr>
        <xdr:cNvSpPr txBox="1">
          <a:spLocks noChangeArrowheads="1"/>
        </xdr:cNvSpPr>
      </xdr:nvSpPr>
      <xdr:spPr bwMode="auto">
        <a:xfrm>
          <a:off x="1223010" y="316230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1625" name="Text Box 6">
          <a:extLst>
            <a:ext uri="{FF2B5EF4-FFF2-40B4-BE49-F238E27FC236}">
              <a16:creationId xmlns="" xmlns:a16="http://schemas.microsoft.com/office/drawing/2014/main" id="{747BABAB-F018-40AD-BFE8-339995FD5276}"/>
            </a:ext>
          </a:extLst>
        </xdr:cNvPr>
        <xdr:cNvSpPr txBox="1">
          <a:spLocks noChangeArrowheads="1"/>
        </xdr:cNvSpPr>
      </xdr:nvSpPr>
      <xdr:spPr bwMode="auto">
        <a:xfrm>
          <a:off x="1223010" y="31623000"/>
          <a:ext cx="76200" cy="203835"/>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1626" name="Text Box 6">
          <a:extLst>
            <a:ext uri="{FF2B5EF4-FFF2-40B4-BE49-F238E27FC236}">
              <a16:creationId xmlns="" xmlns:a16="http://schemas.microsoft.com/office/drawing/2014/main" id="{E95E11DD-C26C-414D-B8C1-32E29D9B2CFD}"/>
            </a:ext>
          </a:extLst>
        </xdr:cNvPr>
        <xdr:cNvSpPr txBox="1">
          <a:spLocks noChangeArrowheads="1"/>
        </xdr:cNvSpPr>
      </xdr:nvSpPr>
      <xdr:spPr bwMode="auto">
        <a:xfrm>
          <a:off x="1222664" y="3162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627" name="Text Box 6">
          <a:extLst>
            <a:ext uri="{FF2B5EF4-FFF2-40B4-BE49-F238E27FC236}">
              <a16:creationId xmlns="" xmlns:a16="http://schemas.microsoft.com/office/drawing/2014/main" id="{D2660F2B-0215-4F57-8B32-3FB498092D23}"/>
            </a:ext>
          </a:extLst>
        </xdr:cNvPr>
        <xdr:cNvSpPr txBox="1">
          <a:spLocks noChangeArrowheads="1"/>
        </xdr:cNvSpPr>
      </xdr:nvSpPr>
      <xdr:spPr bwMode="auto">
        <a:xfrm>
          <a:off x="1219200"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628" name="Text Box 6">
          <a:extLst>
            <a:ext uri="{FF2B5EF4-FFF2-40B4-BE49-F238E27FC236}">
              <a16:creationId xmlns="" xmlns:a16="http://schemas.microsoft.com/office/drawing/2014/main" id="{1D610027-2CEC-4F7A-8D54-778C16DB4B46}"/>
            </a:ext>
          </a:extLst>
        </xdr:cNvPr>
        <xdr:cNvSpPr txBox="1">
          <a:spLocks noChangeArrowheads="1"/>
        </xdr:cNvSpPr>
      </xdr:nvSpPr>
      <xdr:spPr bwMode="auto">
        <a:xfrm>
          <a:off x="1219200"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1629" name="Text Box 6">
          <a:extLst>
            <a:ext uri="{FF2B5EF4-FFF2-40B4-BE49-F238E27FC236}">
              <a16:creationId xmlns="" xmlns:a16="http://schemas.microsoft.com/office/drawing/2014/main" id="{84669B44-A41D-40D6-93B9-F3418F31E26B}"/>
            </a:ext>
          </a:extLst>
        </xdr:cNvPr>
        <xdr:cNvSpPr txBox="1">
          <a:spLocks noChangeArrowheads="1"/>
        </xdr:cNvSpPr>
      </xdr:nvSpPr>
      <xdr:spPr bwMode="auto">
        <a:xfrm>
          <a:off x="1223010" y="3162300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1630" name="Text Box 6">
          <a:extLst>
            <a:ext uri="{FF2B5EF4-FFF2-40B4-BE49-F238E27FC236}">
              <a16:creationId xmlns="" xmlns:a16="http://schemas.microsoft.com/office/drawing/2014/main" id="{513097C6-5A34-4D28-9857-29F60865CC67}"/>
            </a:ext>
          </a:extLst>
        </xdr:cNvPr>
        <xdr:cNvSpPr txBox="1">
          <a:spLocks noChangeArrowheads="1"/>
        </xdr:cNvSpPr>
      </xdr:nvSpPr>
      <xdr:spPr bwMode="auto">
        <a:xfrm>
          <a:off x="1223010" y="316230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1631" name="Text Box 6">
          <a:extLst>
            <a:ext uri="{FF2B5EF4-FFF2-40B4-BE49-F238E27FC236}">
              <a16:creationId xmlns="" xmlns:a16="http://schemas.microsoft.com/office/drawing/2014/main" id="{FA0E9122-DCCA-41E6-B284-2F10DE987F5E}"/>
            </a:ext>
          </a:extLst>
        </xdr:cNvPr>
        <xdr:cNvSpPr txBox="1">
          <a:spLocks noChangeArrowheads="1"/>
        </xdr:cNvSpPr>
      </xdr:nvSpPr>
      <xdr:spPr bwMode="auto">
        <a:xfrm>
          <a:off x="1223010" y="31623000"/>
          <a:ext cx="76200" cy="203835"/>
        </a:xfrm>
        <a:prstGeom prst="rect">
          <a:avLst/>
        </a:prstGeom>
        <a:noFill/>
        <a:ln w="9525">
          <a:noFill/>
          <a:miter lim="800000"/>
          <a:headEnd/>
          <a:tailEnd/>
        </a:ln>
      </xdr:spPr>
    </xdr:sp>
    <xdr:clientData/>
  </xdr:oneCellAnchor>
  <xdr:oneCellAnchor>
    <xdr:from>
      <xdr:col>1</xdr:col>
      <xdr:colOff>898814</xdr:colOff>
      <xdr:row>166</xdr:row>
      <xdr:rowOff>0</xdr:rowOff>
    </xdr:from>
    <xdr:ext cx="76200" cy="200891"/>
    <xdr:sp macro="" textlink="">
      <xdr:nvSpPr>
        <xdr:cNvPr id="1632" name="Text Box 6">
          <a:extLst>
            <a:ext uri="{FF2B5EF4-FFF2-40B4-BE49-F238E27FC236}">
              <a16:creationId xmlns="" xmlns:a16="http://schemas.microsoft.com/office/drawing/2014/main" id="{D86B553E-5A25-4D0D-9DCF-D4109BE2FC66}"/>
            </a:ext>
          </a:extLst>
        </xdr:cNvPr>
        <xdr:cNvSpPr txBox="1">
          <a:spLocks noChangeArrowheads="1"/>
        </xdr:cNvSpPr>
      </xdr:nvSpPr>
      <xdr:spPr bwMode="auto">
        <a:xfrm>
          <a:off x="1222664" y="31623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633" name="Text Box 6">
          <a:extLst>
            <a:ext uri="{FF2B5EF4-FFF2-40B4-BE49-F238E27FC236}">
              <a16:creationId xmlns="" xmlns:a16="http://schemas.microsoft.com/office/drawing/2014/main" id="{E62B7F96-5306-43A1-ADCC-461C337E9903}"/>
            </a:ext>
          </a:extLst>
        </xdr:cNvPr>
        <xdr:cNvSpPr txBox="1">
          <a:spLocks noChangeArrowheads="1"/>
        </xdr:cNvSpPr>
      </xdr:nvSpPr>
      <xdr:spPr bwMode="auto">
        <a:xfrm>
          <a:off x="1219200"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166</xdr:row>
      <xdr:rowOff>0</xdr:rowOff>
    </xdr:from>
    <xdr:ext cx="76200" cy="200025"/>
    <xdr:sp macro="" textlink="">
      <xdr:nvSpPr>
        <xdr:cNvPr id="1634" name="Text Box 6">
          <a:extLst>
            <a:ext uri="{FF2B5EF4-FFF2-40B4-BE49-F238E27FC236}">
              <a16:creationId xmlns="" xmlns:a16="http://schemas.microsoft.com/office/drawing/2014/main" id="{EACEC912-6038-4B44-BF30-D85874F833FC}"/>
            </a:ext>
          </a:extLst>
        </xdr:cNvPr>
        <xdr:cNvSpPr txBox="1">
          <a:spLocks noChangeArrowheads="1"/>
        </xdr:cNvSpPr>
      </xdr:nvSpPr>
      <xdr:spPr bwMode="auto">
        <a:xfrm>
          <a:off x="1219200" y="31623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166</xdr:row>
      <xdr:rowOff>0</xdr:rowOff>
    </xdr:from>
    <xdr:ext cx="76200" cy="185651"/>
    <xdr:sp macro="" textlink="">
      <xdr:nvSpPr>
        <xdr:cNvPr id="1635" name="Text Box 6">
          <a:extLst>
            <a:ext uri="{FF2B5EF4-FFF2-40B4-BE49-F238E27FC236}">
              <a16:creationId xmlns="" xmlns:a16="http://schemas.microsoft.com/office/drawing/2014/main" id="{FC40E57B-5829-469A-A1D5-204A3E3A94BF}"/>
            </a:ext>
          </a:extLst>
        </xdr:cNvPr>
        <xdr:cNvSpPr txBox="1">
          <a:spLocks noChangeArrowheads="1"/>
        </xdr:cNvSpPr>
      </xdr:nvSpPr>
      <xdr:spPr bwMode="auto">
        <a:xfrm>
          <a:off x="1223010" y="31623000"/>
          <a:ext cx="76200" cy="185651"/>
        </a:xfrm>
        <a:prstGeom prst="rect">
          <a:avLst/>
        </a:prstGeom>
        <a:noFill/>
        <a:ln w="9525">
          <a:noFill/>
          <a:miter lim="800000"/>
          <a:headEnd/>
          <a:tailEnd/>
        </a:ln>
      </xdr:spPr>
    </xdr:sp>
    <xdr:clientData/>
  </xdr:oneCellAnchor>
  <xdr:oneCellAnchor>
    <xdr:from>
      <xdr:col>1</xdr:col>
      <xdr:colOff>861060</xdr:colOff>
      <xdr:row>166</xdr:row>
      <xdr:rowOff>0</xdr:rowOff>
    </xdr:from>
    <xdr:ext cx="76200" cy="188191"/>
    <xdr:sp macro="" textlink="">
      <xdr:nvSpPr>
        <xdr:cNvPr id="1636" name="Text Box 6">
          <a:extLst>
            <a:ext uri="{FF2B5EF4-FFF2-40B4-BE49-F238E27FC236}">
              <a16:creationId xmlns="" xmlns:a16="http://schemas.microsoft.com/office/drawing/2014/main" id="{88D09437-5A23-4E50-87C5-06ED9FF63050}"/>
            </a:ext>
          </a:extLst>
        </xdr:cNvPr>
        <xdr:cNvSpPr txBox="1">
          <a:spLocks noChangeArrowheads="1"/>
        </xdr:cNvSpPr>
      </xdr:nvSpPr>
      <xdr:spPr bwMode="auto">
        <a:xfrm>
          <a:off x="1223010" y="31623000"/>
          <a:ext cx="76200" cy="188191"/>
        </a:xfrm>
        <a:prstGeom prst="rect">
          <a:avLst/>
        </a:prstGeom>
        <a:noFill/>
        <a:ln w="9525">
          <a:noFill/>
          <a:miter lim="800000"/>
          <a:headEnd/>
          <a:tailEnd/>
        </a:ln>
      </xdr:spPr>
    </xdr:sp>
    <xdr:clientData/>
  </xdr:oneCellAnchor>
  <xdr:oneCellAnchor>
    <xdr:from>
      <xdr:col>1</xdr:col>
      <xdr:colOff>861060</xdr:colOff>
      <xdr:row>166</xdr:row>
      <xdr:rowOff>0</xdr:rowOff>
    </xdr:from>
    <xdr:ext cx="76200" cy="203835"/>
    <xdr:sp macro="" textlink="">
      <xdr:nvSpPr>
        <xdr:cNvPr id="1637" name="Text Box 6">
          <a:extLst>
            <a:ext uri="{FF2B5EF4-FFF2-40B4-BE49-F238E27FC236}">
              <a16:creationId xmlns="" xmlns:a16="http://schemas.microsoft.com/office/drawing/2014/main" id="{90E2608F-7543-489F-BA47-2D9A493E49D6}"/>
            </a:ext>
          </a:extLst>
        </xdr:cNvPr>
        <xdr:cNvSpPr txBox="1">
          <a:spLocks noChangeArrowheads="1"/>
        </xdr:cNvSpPr>
      </xdr:nvSpPr>
      <xdr:spPr bwMode="auto">
        <a:xfrm>
          <a:off x="1223010" y="31623000"/>
          <a:ext cx="76200" cy="203835"/>
        </a:xfrm>
        <a:prstGeom prst="rect">
          <a:avLst/>
        </a:prstGeom>
        <a:noFill/>
        <a:ln w="9525">
          <a:noFill/>
          <a:miter lim="800000"/>
          <a:headEnd/>
          <a:tailEnd/>
        </a:ln>
      </xdr:spPr>
    </xdr:sp>
    <xdr:clientData/>
  </xdr:oneCellAnchor>
  <xdr:oneCellAnchor>
    <xdr:from>
      <xdr:col>1</xdr:col>
      <xdr:colOff>898814</xdr:colOff>
      <xdr:row>166</xdr:row>
      <xdr:rowOff>112567</xdr:rowOff>
    </xdr:from>
    <xdr:ext cx="76200" cy="200891"/>
    <xdr:sp macro="" textlink="">
      <xdr:nvSpPr>
        <xdr:cNvPr id="1638" name="Text Box 6">
          <a:extLst>
            <a:ext uri="{FF2B5EF4-FFF2-40B4-BE49-F238E27FC236}">
              <a16:creationId xmlns="" xmlns:a16="http://schemas.microsoft.com/office/drawing/2014/main" id="{8C7751D3-2E3A-46A1-8CBB-6FE511B67F12}"/>
            </a:ext>
          </a:extLst>
        </xdr:cNvPr>
        <xdr:cNvSpPr txBox="1">
          <a:spLocks noChangeArrowheads="1"/>
        </xdr:cNvSpPr>
      </xdr:nvSpPr>
      <xdr:spPr bwMode="auto">
        <a:xfrm>
          <a:off x="1222664" y="31735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202775"/>
    <xdr:sp macro="" textlink="">
      <xdr:nvSpPr>
        <xdr:cNvPr id="1639" name="Text Box 6">
          <a:extLst>
            <a:ext uri="{FF2B5EF4-FFF2-40B4-BE49-F238E27FC236}">
              <a16:creationId xmlns="" xmlns:a16="http://schemas.microsoft.com/office/drawing/2014/main" id="{1C5C442B-FC73-4BA0-ACE3-140EE3928A91}"/>
            </a:ext>
          </a:extLst>
        </xdr:cNvPr>
        <xdr:cNvSpPr txBox="1">
          <a:spLocks noChangeArrowheads="1"/>
        </xdr:cNvSpPr>
      </xdr:nvSpPr>
      <xdr:spPr bwMode="auto">
        <a:xfrm>
          <a:off x="1223010" y="32004000"/>
          <a:ext cx="76200" cy="202775"/>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5"/>
    <xdr:sp macro="" textlink="">
      <xdr:nvSpPr>
        <xdr:cNvPr id="1640" name="Text Box 6">
          <a:extLst>
            <a:ext uri="{FF2B5EF4-FFF2-40B4-BE49-F238E27FC236}">
              <a16:creationId xmlns="" xmlns:a16="http://schemas.microsoft.com/office/drawing/2014/main" id="{0CD0AA72-8AC0-4BEF-86FF-C8A460EBE9C5}"/>
            </a:ext>
          </a:extLst>
        </xdr:cNvPr>
        <xdr:cNvSpPr txBox="1">
          <a:spLocks noChangeArrowheads="1"/>
        </xdr:cNvSpPr>
      </xdr:nvSpPr>
      <xdr:spPr bwMode="auto">
        <a:xfrm>
          <a:off x="1223010" y="32004000"/>
          <a:ext cx="76200" cy="202775"/>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5156"/>
    <xdr:sp macro="" textlink="">
      <xdr:nvSpPr>
        <xdr:cNvPr id="1641" name="Text Box 6">
          <a:extLst>
            <a:ext uri="{FF2B5EF4-FFF2-40B4-BE49-F238E27FC236}">
              <a16:creationId xmlns="" xmlns:a16="http://schemas.microsoft.com/office/drawing/2014/main" id="{5BF685A7-5AD8-47E0-B29A-7C536F561489}"/>
            </a:ext>
          </a:extLst>
        </xdr:cNvPr>
        <xdr:cNvSpPr txBox="1">
          <a:spLocks noChangeArrowheads="1"/>
        </xdr:cNvSpPr>
      </xdr:nvSpPr>
      <xdr:spPr bwMode="auto">
        <a:xfrm>
          <a:off x="1223010" y="32004000"/>
          <a:ext cx="76200" cy="195156"/>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5"/>
    <xdr:sp macro="" textlink="">
      <xdr:nvSpPr>
        <xdr:cNvPr id="1642" name="Text Box 6">
          <a:extLst>
            <a:ext uri="{FF2B5EF4-FFF2-40B4-BE49-F238E27FC236}">
              <a16:creationId xmlns="" xmlns:a16="http://schemas.microsoft.com/office/drawing/2014/main" id="{60D6D084-29E4-469B-AB79-AA9ADA7EA62C}"/>
            </a:ext>
          </a:extLst>
        </xdr:cNvPr>
        <xdr:cNvSpPr txBox="1">
          <a:spLocks noChangeArrowheads="1"/>
        </xdr:cNvSpPr>
      </xdr:nvSpPr>
      <xdr:spPr bwMode="auto">
        <a:xfrm>
          <a:off x="1223010" y="32004000"/>
          <a:ext cx="76200" cy="202775"/>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43" name="Text Box 6">
          <a:extLst>
            <a:ext uri="{FF2B5EF4-FFF2-40B4-BE49-F238E27FC236}">
              <a16:creationId xmlns="" xmlns:a16="http://schemas.microsoft.com/office/drawing/2014/main" id="{EE827A86-73CF-4E8B-9C56-30E5EA119F3E}"/>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44" name="Text Box 6">
          <a:extLst>
            <a:ext uri="{FF2B5EF4-FFF2-40B4-BE49-F238E27FC236}">
              <a16:creationId xmlns="" xmlns:a16="http://schemas.microsoft.com/office/drawing/2014/main" id="{E9623B07-160B-4CF2-B680-605D35FA73BA}"/>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45" name="Text Box 6">
          <a:extLst>
            <a:ext uri="{FF2B5EF4-FFF2-40B4-BE49-F238E27FC236}">
              <a16:creationId xmlns="" xmlns:a16="http://schemas.microsoft.com/office/drawing/2014/main" id="{00BC2782-7C8F-4033-8D03-1BA8C9E3E255}"/>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7081"/>
    <xdr:sp macro="" textlink="">
      <xdr:nvSpPr>
        <xdr:cNvPr id="1646" name="Text Box 6">
          <a:extLst>
            <a:ext uri="{FF2B5EF4-FFF2-40B4-BE49-F238E27FC236}">
              <a16:creationId xmlns="" xmlns:a16="http://schemas.microsoft.com/office/drawing/2014/main" id="{83486CB7-E196-49B3-B3C9-6B38EFFDC5B1}"/>
            </a:ext>
          </a:extLst>
        </xdr:cNvPr>
        <xdr:cNvSpPr txBox="1">
          <a:spLocks noChangeArrowheads="1"/>
        </xdr:cNvSpPr>
      </xdr:nvSpPr>
      <xdr:spPr bwMode="auto">
        <a:xfrm>
          <a:off x="1223010" y="32004000"/>
          <a:ext cx="76200" cy="19708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6"/>
    <xdr:sp macro="" textlink="">
      <xdr:nvSpPr>
        <xdr:cNvPr id="1647" name="Text Box 6">
          <a:extLst>
            <a:ext uri="{FF2B5EF4-FFF2-40B4-BE49-F238E27FC236}">
              <a16:creationId xmlns="" xmlns:a16="http://schemas.microsoft.com/office/drawing/2014/main" id="{48D3D6B4-00C6-44CA-8330-C19413BB6FAC}"/>
            </a:ext>
          </a:extLst>
        </xdr:cNvPr>
        <xdr:cNvSpPr txBox="1">
          <a:spLocks noChangeArrowheads="1"/>
        </xdr:cNvSpPr>
      </xdr:nvSpPr>
      <xdr:spPr bwMode="auto">
        <a:xfrm>
          <a:off x="1223010" y="32004000"/>
          <a:ext cx="76200" cy="202776"/>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6"/>
    <xdr:sp macro="" textlink="">
      <xdr:nvSpPr>
        <xdr:cNvPr id="1648" name="Text Box 6">
          <a:extLst>
            <a:ext uri="{FF2B5EF4-FFF2-40B4-BE49-F238E27FC236}">
              <a16:creationId xmlns="" xmlns:a16="http://schemas.microsoft.com/office/drawing/2014/main" id="{C8E5B129-B0B6-4CFD-A0B7-A2FD4B79B93A}"/>
            </a:ext>
          </a:extLst>
        </xdr:cNvPr>
        <xdr:cNvSpPr txBox="1">
          <a:spLocks noChangeArrowheads="1"/>
        </xdr:cNvSpPr>
      </xdr:nvSpPr>
      <xdr:spPr bwMode="auto">
        <a:xfrm>
          <a:off x="1223010" y="32004000"/>
          <a:ext cx="76200" cy="202776"/>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6"/>
    <xdr:sp macro="" textlink="">
      <xdr:nvSpPr>
        <xdr:cNvPr id="1649" name="Text Box 6">
          <a:extLst>
            <a:ext uri="{FF2B5EF4-FFF2-40B4-BE49-F238E27FC236}">
              <a16:creationId xmlns="" xmlns:a16="http://schemas.microsoft.com/office/drawing/2014/main" id="{61F3AC5B-0A31-4469-A525-F85A24F67B3C}"/>
            </a:ext>
          </a:extLst>
        </xdr:cNvPr>
        <xdr:cNvSpPr txBox="1">
          <a:spLocks noChangeArrowheads="1"/>
        </xdr:cNvSpPr>
      </xdr:nvSpPr>
      <xdr:spPr bwMode="auto">
        <a:xfrm>
          <a:off x="1223010" y="32004000"/>
          <a:ext cx="76200" cy="202776"/>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50" name="Text Box 6">
          <a:extLst>
            <a:ext uri="{FF2B5EF4-FFF2-40B4-BE49-F238E27FC236}">
              <a16:creationId xmlns="" xmlns:a16="http://schemas.microsoft.com/office/drawing/2014/main" id="{9C1E7006-2260-4FC1-8338-64AF796B8045}"/>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51" name="Text Box 6">
          <a:extLst>
            <a:ext uri="{FF2B5EF4-FFF2-40B4-BE49-F238E27FC236}">
              <a16:creationId xmlns="" xmlns:a16="http://schemas.microsoft.com/office/drawing/2014/main" id="{12B5D66A-4F1C-4E7A-9012-81A584E4C681}"/>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52" name="Text Box 6">
          <a:extLst>
            <a:ext uri="{FF2B5EF4-FFF2-40B4-BE49-F238E27FC236}">
              <a16:creationId xmlns="" xmlns:a16="http://schemas.microsoft.com/office/drawing/2014/main" id="{F005D7D2-8B97-4580-9C9B-A6DB32AA873D}"/>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6215"/>
    <xdr:sp macro="" textlink="">
      <xdr:nvSpPr>
        <xdr:cNvPr id="1653" name="Text Box 6">
          <a:extLst>
            <a:ext uri="{FF2B5EF4-FFF2-40B4-BE49-F238E27FC236}">
              <a16:creationId xmlns="" xmlns:a16="http://schemas.microsoft.com/office/drawing/2014/main" id="{052CFE96-A541-4B4C-A446-0D53C251A537}"/>
            </a:ext>
          </a:extLst>
        </xdr:cNvPr>
        <xdr:cNvSpPr txBox="1">
          <a:spLocks noChangeArrowheads="1"/>
        </xdr:cNvSpPr>
      </xdr:nvSpPr>
      <xdr:spPr bwMode="auto">
        <a:xfrm>
          <a:off x="1223010" y="32004000"/>
          <a:ext cx="76200" cy="196215"/>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5157"/>
    <xdr:sp macro="" textlink="">
      <xdr:nvSpPr>
        <xdr:cNvPr id="1654" name="Text Box 6">
          <a:extLst>
            <a:ext uri="{FF2B5EF4-FFF2-40B4-BE49-F238E27FC236}">
              <a16:creationId xmlns="" xmlns:a16="http://schemas.microsoft.com/office/drawing/2014/main" id="{B32132F0-762F-46B4-B6FF-6BE665BC2C2F}"/>
            </a:ext>
          </a:extLst>
        </xdr:cNvPr>
        <xdr:cNvSpPr txBox="1">
          <a:spLocks noChangeArrowheads="1"/>
        </xdr:cNvSpPr>
      </xdr:nvSpPr>
      <xdr:spPr bwMode="auto">
        <a:xfrm>
          <a:off x="1223010" y="32004000"/>
          <a:ext cx="76200" cy="195157"/>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7082"/>
    <xdr:sp macro="" textlink="">
      <xdr:nvSpPr>
        <xdr:cNvPr id="1655" name="Text Box 6">
          <a:extLst>
            <a:ext uri="{FF2B5EF4-FFF2-40B4-BE49-F238E27FC236}">
              <a16:creationId xmlns="" xmlns:a16="http://schemas.microsoft.com/office/drawing/2014/main" id="{500AA486-9B87-4C63-A5F4-BA3F45D8DF92}"/>
            </a:ext>
          </a:extLst>
        </xdr:cNvPr>
        <xdr:cNvSpPr txBox="1">
          <a:spLocks noChangeArrowheads="1"/>
        </xdr:cNvSpPr>
      </xdr:nvSpPr>
      <xdr:spPr bwMode="auto">
        <a:xfrm>
          <a:off x="1223010" y="32004000"/>
          <a:ext cx="76200" cy="197082"/>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7"/>
    <xdr:sp macro="" textlink="">
      <xdr:nvSpPr>
        <xdr:cNvPr id="1656" name="Text Box 6">
          <a:extLst>
            <a:ext uri="{FF2B5EF4-FFF2-40B4-BE49-F238E27FC236}">
              <a16:creationId xmlns="" xmlns:a16="http://schemas.microsoft.com/office/drawing/2014/main" id="{CA3CA0F5-1546-4BD8-8A87-93F547B6C758}"/>
            </a:ext>
          </a:extLst>
        </xdr:cNvPr>
        <xdr:cNvSpPr txBox="1">
          <a:spLocks noChangeArrowheads="1"/>
        </xdr:cNvSpPr>
      </xdr:nvSpPr>
      <xdr:spPr bwMode="auto">
        <a:xfrm>
          <a:off x="1223010" y="32004000"/>
          <a:ext cx="76200" cy="202777"/>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7"/>
    <xdr:sp macro="" textlink="">
      <xdr:nvSpPr>
        <xdr:cNvPr id="1657" name="Text Box 6">
          <a:extLst>
            <a:ext uri="{FF2B5EF4-FFF2-40B4-BE49-F238E27FC236}">
              <a16:creationId xmlns="" xmlns:a16="http://schemas.microsoft.com/office/drawing/2014/main" id="{1286AB32-E9B0-46FA-A424-F0B31C1D0B07}"/>
            </a:ext>
          </a:extLst>
        </xdr:cNvPr>
        <xdr:cNvSpPr txBox="1">
          <a:spLocks noChangeArrowheads="1"/>
        </xdr:cNvSpPr>
      </xdr:nvSpPr>
      <xdr:spPr bwMode="auto">
        <a:xfrm>
          <a:off x="1223010" y="32004000"/>
          <a:ext cx="76200" cy="202777"/>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7"/>
    <xdr:sp macro="" textlink="">
      <xdr:nvSpPr>
        <xdr:cNvPr id="1658" name="Text Box 6">
          <a:extLst>
            <a:ext uri="{FF2B5EF4-FFF2-40B4-BE49-F238E27FC236}">
              <a16:creationId xmlns="" xmlns:a16="http://schemas.microsoft.com/office/drawing/2014/main" id="{CCEFA605-45BD-4558-84DD-6C8A69CAC410}"/>
            </a:ext>
          </a:extLst>
        </xdr:cNvPr>
        <xdr:cNvSpPr txBox="1">
          <a:spLocks noChangeArrowheads="1"/>
        </xdr:cNvSpPr>
      </xdr:nvSpPr>
      <xdr:spPr bwMode="auto">
        <a:xfrm>
          <a:off x="1223010" y="32004000"/>
          <a:ext cx="76200" cy="202777"/>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40"/>
    <xdr:sp macro="" textlink="">
      <xdr:nvSpPr>
        <xdr:cNvPr id="1659" name="Text Box 6">
          <a:extLst>
            <a:ext uri="{FF2B5EF4-FFF2-40B4-BE49-F238E27FC236}">
              <a16:creationId xmlns="" xmlns:a16="http://schemas.microsoft.com/office/drawing/2014/main" id="{D179DA4D-AF5B-4293-8221-63E35EE0B769}"/>
            </a:ext>
          </a:extLst>
        </xdr:cNvPr>
        <xdr:cNvSpPr txBox="1">
          <a:spLocks noChangeArrowheads="1"/>
        </xdr:cNvSpPr>
      </xdr:nvSpPr>
      <xdr:spPr bwMode="auto">
        <a:xfrm>
          <a:off x="1223010" y="32004000"/>
          <a:ext cx="76200" cy="167640"/>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40"/>
    <xdr:sp macro="" textlink="">
      <xdr:nvSpPr>
        <xdr:cNvPr id="1660" name="Text Box 6">
          <a:extLst>
            <a:ext uri="{FF2B5EF4-FFF2-40B4-BE49-F238E27FC236}">
              <a16:creationId xmlns="" xmlns:a16="http://schemas.microsoft.com/office/drawing/2014/main" id="{11B3C34A-153B-409B-ABE9-04BB9F227A13}"/>
            </a:ext>
          </a:extLst>
        </xdr:cNvPr>
        <xdr:cNvSpPr txBox="1">
          <a:spLocks noChangeArrowheads="1"/>
        </xdr:cNvSpPr>
      </xdr:nvSpPr>
      <xdr:spPr bwMode="auto">
        <a:xfrm>
          <a:off x="1223010" y="32004000"/>
          <a:ext cx="76200" cy="167640"/>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40"/>
    <xdr:sp macro="" textlink="">
      <xdr:nvSpPr>
        <xdr:cNvPr id="1661" name="Text Box 6">
          <a:extLst>
            <a:ext uri="{FF2B5EF4-FFF2-40B4-BE49-F238E27FC236}">
              <a16:creationId xmlns="" xmlns:a16="http://schemas.microsoft.com/office/drawing/2014/main" id="{A9D990DF-A289-40B0-AB6C-FC020650CCE9}"/>
            </a:ext>
          </a:extLst>
        </xdr:cNvPr>
        <xdr:cNvSpPr txBox="1">
          <a:spLocks noChangeArrowheads="1"/>
        </xdr:cNvSpPr>
      </xdr:nvSpPr>
      <xdr:spPr bwMode="auto">
        <a:xfrm>
          <a:off x="1223010" y="32004000"/>
          <a:ext cx="76200" cy="167640"/>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6216"/>
    <xdr:sp macro="" textlink="">
      <xdr:nvSpPr>
        <xdr:cNvPr id="1662" name="Text Box 6">
          <a:extLst>
            <a:ext uri="{FF2B5EF4-FFF2-40B4-BE49-F238E27FC236}">
              <a16:creationId xmlns="" xmlns:a16="http://schemas.microsoft.com/office/drawing/2014/main" id="{B04F7401-A616-438D-B9FD-A10BE1675616}"/>
            </a:ext>
          </a:extLst>
        </xdr:cNvPr>
        <xdr:cNvSpPr txBox="1">
          <a:spLocks noChangeArrowheads="1"/>
        </xdr:cNvSpPr>
      </xdr:nvSpPr>
      <xdr:spPr bwMode="auto">
        <a:xfrm>
          <a:off x="1223010" y="32004000"/>
          <a:ext cx="76200" cy="196216"/>
        </a:xfrm>
        <a:prstGeom prst="rect">
          <a:avLst/>
        </a:prstGeom>
        <a:noFill/>
        <a:ln w="9525">
          <a:noFill/>
          <a:miter lim="800000"/>
          <a:headEnd/>
          <a:tailEnd/>
        </a:ln>
      </xdr:spPr>
    </xdr:sp>
    <xdr:clientData/>
  </xdr:oneCellAnchor>
  <xdr:oneCellAnchor>
    <xdr:from>
      <xdr:col>1</xdr:col>
      <xdr:colOff>861060</xdr:colOff>
      <xdr:row>168</xdr:row>
      <xdr:rowOff>0</xdr:rowOff>
    </xdr:from>
    <xdr:ext cx="76200" cy="188191"/>
    <xdr:sp macro="" textlink="">
      <xdr:nvSpPr>
        <xdr:cNvPr id="1663" name="Text Box 6">
          <a:extLst>
            <a:ext uri="{FF2B5EF4-FFF2-40B4-BE49-F238E27FC236}">
              <a16:creationId xmlns="" xmlns:a16="http://schemas.microsoft.com/office/drawing/2014/main" id="{DD9D0E0F-9F5D-4A79-BD61-E0E9343AD723}"/>
            </a:ext>
          </a:extLst>
        </xdr:cNvPr>
        <xdr:cNvSpPr txBox="1">
          <a:spLocks noChangeArrowheads="1"/>
        </xdr:cNvSpPr>
      </xdr:nvSpPr>
      <xdr:spPr bwMode="auto">
        <a:xfrm>
          <a:off x="1223010" y="32004000"/>
          <a:ext cx="76200" cy="18819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3835"/>
    <xdr:sp macro="" textlink="">
      <xdr:nvSpPr>
        <xdr:cNvPr id="1664" name="Text Box 6">
          <a:extLst>
            <a:ext uri="{FF2B5EF4-FFF2-40B4-BE49-F238E27FC236}">
              <a16:creationId xmlns="" xmlns:a16="http://schemas.microsoft.com/office/drawing/2014/main" id="{4131AD68-3BC7-44BC-AC03-7FD73A6D0F7D}"/>
            </a:ext>
          </a:extLst>
        </xdr:cNvPr>
        <xdr:cNvSpPr txBox="1">
          <a:spLocks noChangeArrowheads="1"/>
        </xdr:cNvSpPr>
      </xdr:nvSpPr>
      <xdr:spPr bwMode="auto">
        <a:xfrm>
          <a:off x="1223010" y="32004000"/>
          <a:ext cx="76200" cy="203835"/>
        </a:xfrm>
        <a:prstGeom prst="rect">
          <a:avLst/>
        </a:prstGeom>
        <a:noFill/>
        <a:ln w="9525">
          <a:noFill/>
          <a:miter lim="800000"/>
          <a:headEnd/>
          <a:tailEnd/>
        </a:ln>
      </xdr:spPr>
    </xdr:sp>
    <xdr:clientData/>
  </xdr:oneCellAnchor>
  <xdr:oneCellAnchor>
    <xdr:from>
      <xdr:col>1</xdr:col>
      <xdr:colOff>838200</xdr:colOff>
      <xdr:row>168</xdr:row>
      <xdr:rowOff>0</xdr:rowOff>
    </xdr:from>
    <xdr:ext cx="76200" cy="200025"/>
    <xdr:sp macro="" textlink="">
      <xdr:nvSpPr>
        <xdr:cNvPr id="1665" name="Text Box 6">
          <a:extLst>
            <a:ext uri="{FF2B5EF4-FFF2-40B4-BE49-F238E27FC236}">
              <a16:creationId xmlns="" xmlns:a16="http://schemas.microsoft.com/office/drawing/2014/main" id="{8B9BC29B-40A9-4110-B3DF-AC667D24A13F}"/>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666" name="Text Box 6">
          <a:extLst>
            <a:ext uri="{FF2B5EF4-FFF2-40B4-BE49-F238E27FC236}">
              <a16:creationId xmlns="" xmlns:a16="http://schemas.microsoft.com/office/drawing/2014/main" id="{A0F9E984-37B2-4456-B535-135AB0927413}"/>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667" name="Text Box 6">
          <a:extLst>
            <a:ext uri="{FF2B5EF4-FFF2-40B4-BE49-F238E27FC236}">
              <a16:creationId xmlns="" xmlns:a16="http://schemas.microsoft.com/office/drawing/2014/main" id="{1BD08686-EE16-4A50-B0A2-2B0C5BBA1C8C}"/>
            </a:ext>
          </a:extLst>
        </xdr:cNvPr>
        <xdr:cNvSpPr txBox="1">
          <a:spLocks noChangeArrowheads="1"/>
        </xdr:cNvSpPr>
      </xdr:nvSpPr>
      <xdr:spPr bwMode="auto">
        <a:xfrm>
          <a:off x="1223010" y="32004000"/>
          <a:ext cx="76200" cy="185651"/>
        </a:xfrm>
        <a:prstGeom prst="rect">
          <a:avLst/>
        </a:prstGeom>
        <a:noFill/>
        <a:ln w="9525">
          <a:noFill/>
          <a:miter lim="800000"/>
          <a:headEnd/>
          <a:tailEnd/>
        </a:ln>
      </xdr:spPr>
    </xdr:sp>
    <xdr:clientData/>
  </xdr:oneCellAnchor>
  <xdr:oneCellAnchor>
    <xdr:from>
      <xdr:col>1</xdr:col>
      <xdr:colOff>898814</xdr:colOff>
      <xdr:row>168</xdr:row>
      <xdr:rowOff>0</xdr:rowOff>
    </xdr:from>
    <xdr:ext cx="76200" cy="200891"/>
    <xdr:sp macro="" textlink="">
      <xdr:nvSpPr>
        <xdr:cNvPr id="1668" name="Text Box 6">
          <a:extLst>
            <a:ext uri="{FF2B5EF4-FFF2-40B4-BE49-F238E27FC236}">
              <a16:creationId xmlns="" xmlns:a16="http://schemas.microsoft.com/office/drawing/2014/main" id="{FABBB000-2EC8-40B4-8F22-517F41F133D3}"/>
            </a:ext>
          </a:extLst>
        </xdr:cNvPr>
        <xdr:cNvSpPr txBox="1">
          <a:spLocks noChangeArrowheads="1"/>
        </xdr:cNvSpPr>
      </xdr:nvSpPr>
      <xdr:spPr bwMode="auto">
        <a:xfrm>
          <a:off x="1222664" y="3200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669" name="Text Box 6">
          <a:extLst>
            <a:ext uri="{FF2B5EF4-FFF2-40B4-BE49-F238E27FC236}">
              <a16:creationId xmlns="" xmlns:a16="http://schemas.microsoft.com/office/drawing/2014/main" id="{326A710B-BF1F-4C8E-A7B6-A4532952A49B}"/>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670" name="Text Box 6">
          <a:extLst>
            <a:ext uri="{FF2B5EF4-FFF2-40B4-BE49-F238E27FC236}">
              <a16:creationId xmlns="" xmlns:a16="http://schemas.microsoft.com/office/drawing/2014/main" id="{79304B83-18BC-43B9-8EFE-187A173C03AD}"/>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671" name="Text Box 6">
          <a:extLst>
            <a:ext uri="{FF2B5EF4-FFF2-40B4-BE49-F238E27FC236}">
              <a16:creationId xmlns="" xmlns:a16="http://schemas.microsoft.com/office/drawing/2014/main" id="{496316D8-EB34-412D-8F3E-62E8EA8C617B}"/>
            </a:ext>
          </a:extLst>
        </xdr:cNvPr>
        <xdr:cNvSpPr txBox="1">
          <a:spLocks noChangeArrowheads="1"/>
        </xdr:cNvSpPr>
      </xdr:nvSpPr>
      <xdr:spPr bwMode="auto">
        <a:xfrm>
          <a:off x="1223010" y="32004000"/>
          <a:ext cx="76200" cy="185651"/>
        </a:xfrm>
        <a:prstGeom prst="rect">
          <a:avLst/>
        </a:prstGeom>
        <a:noFill/>
        <a:ln w="9525">
          <a:noFill/>
          <a:miter lim="800000"/>
          <a:headEnd/>
          <a:tailEnd/>
        </a:ln>
      </xdr:spPr>
    </xdr:sp>
    <xdr:clientData/>
  </xdr:oneCellAnchor>
  <xdr:oneCellAnchor>
    <xdr:from>
      <xdr:col>1</xdr:col>
      <xdr:colOff>838200</xdr:colOff>
      <xdr:row>168</xdr:row>
      <xdr:rowOff>0</xdr:rowOff>
    </xdr:from>
    <xdr:ext cx="76200" cy="200025"/>
    <xdr:sp macro="" textlink="">
      <xdr:nvSpPr>
        <xdr:cNvPr id="1672" name="Text Box 6">
          <a:extLst>
            <a:ext uri="{FF2B5EF4-FFF2-40B4-BE49-F238E27FC236}">
              <a16:creationId xmlns="" xmlns:a16="http://schemas.microsoft.com/office/drawing/2014/main" id="{19F9EE61-48F1-4BA1-AB97-EE1F16198C70}"/>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673" name="Text Box 6">
          <a:extLst>
            <a:ext uri="{FF2B5EF4-FFF2-40B4-BE49-F238E27FC236}">
              <a16:creationId xmlns="" xmlns:a16="http://schemas.microsoft.com/office/drawing/2014/main" id="{C6822BD2-50F5-42C2-8458-E8E148F17043}"/>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674" name="Text Box 6">
          <a:extLst>
            <a:ext uri="{FF2B5EF4-FFF2-40B4-BE49-F238E27FC236}">
              <a16:creationId xmlns="" xmlns:a16="http://schemas.microsoft.com/office/drawing/2014/main" id="{90E3BB37-0E96-4744-834B-A25555F28884}"/>
            </a:ext>
          </a:extLst>
        </xdr:cNvPr>
        <xdr:cNvSpPr txBox="1">
          <a:spLocks noChangeArrowheads="1"/>
        </xdr:cNvSpPr>
      </xdr:nvSpPr>
      <xdr:spPr bwMode="auto">
        <a:xfrm>
          <a:off x="1223010" y="32004000"/>
          <a:ext cx="76200" cy="185651"/>
        </a:xfrm>
        <a:prstGeom prst="rect">
          <a:avLst/>
        </a:prstGeom>
        <a:noFill/>
        <a:ln w="9525">
          <a:noFill/>
          <a:miter lim="800000"/>
          <a:headEnd/>
          <a:tailEnd/>
        </a:ln>
      </xdr:spPr>
    </xdr:sp>
    <xdr:clientData/>
  </xdr:oneCellAnchor>
  <xdr:oneCellAnchor>
    <xdr:from>
      <xdr:col>1</xdr:col>
      <xdr:colOff>838200</xdr:colOff>
      <xdr:row>168</xdr:row>
      <xdr:rowOff>0</xdr:rowOff>
    </xdr:from>
    <xdr:ext cx="76200" cy="200025"/>
    <xdr:sp macro="" textlink="">
      <xdr:nvSpPr>
        <xdr:cNvPr id="1675" name="Text Box 6">
          <a:extLst>
            <a:ext uri="{FF2B5EF4-FFF2-40B4-BE49-F238E27FC236}">
              <a16:creationId xmlns="" xmlns:a16="http://schemas.microsoft.com/office/drawing/2014/main" id="{1AA38D22-0DD4-4AEC-B19B-CBCA53A97613}"/>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676" name="Text Box 6">
          <a:extLst>
            <a:ext uri="{FF2B5EF4-FFF2-40B4-BE49-F238E27FC236}">
              <a16:creationId xmlns="" xmlns:a16="http://schemas.microsoft.com/office/drawing/2014/main" id="{3C507E61-FBD7-48AE-8D86-2579DA739F88}"/>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677" name="Text Box 6">
          <a:extLst>
            <a:ext uri="{FF2B5EF4-FFF2-40B4-BE49-F238E27FC236}">
              <a16:creationId xmlns="" xmlns:a16="http://schemas.microsoft.com/office/drawing/2014/main" id="{09A2020B-9E38-42F3-88A4-52E9BD9D5AE2}"/>
            </a:ext>
          </a:extLst>
        </xdr:cNvPr>
        <xdr:cNvSpPr txBox="1">
          <a:spLocks noChangeArrowheads="1"/>
        </xdr:cNvSpPr>
      </xdr:nvSpPr>
      <xdr:spPr bwMode="auto">
        <a:xfrm>
          <a:off x="1223010" y="32004000"/>
          <a:ext cx="76200" cy="185651"/>
        </a:xfrm>
        <a:prstGeom prst="rect">
          <a:avLst/>
        </a:prstGeom>
        <a:noFill/>
        <a:ln w="9525">
          <a:noFill/>
          <a:miter lim="800000"/>
          <a:headEnd/>
          <a:tailEnd/>
        </a:ln>
      </xdr:spPr>
    </xdr:sp>
    <xdr:clientData/>
  </xdr:oneCellAnchor>
  <xdr:oneCellAnchor>
    <xdr:from>
      <xdr:col>1</xdr:col>
      <xdr:colOff>838200</xdr:colOff>
      <xdr:row>168</xdr:row>
      <xdr:rowOff>0</xdr:rowOff>
    </xdr:from>
    <xdr:ext cx="76200" cy="200025"/>
    <xdr:sp macro="" textlink="">
      <xdr:nvSpPr>
        <xdr:cNvPr id="1678" name="Text Box 6">
          <a:extLst>
            <a:ext uri="{FF2B5EF4-FFF2-40B4-BE49-F238E27FC236}">
              <a16:creationId xmlns="" xmlns:a16="http://schemas.microsoft.com/office/drawing/2014/main" id="{542D41A0-8863-4E64-A9DF-C367C65AE083}"/>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679" name="Text Box 6">
          <a:extLst>
            <a:ext uri="{FF2B5EF4-FFF2-40B4-BE49-F238E27FC236}">
              <a16:creationId xmlns="" xmlns:a16="http://schemas.microsoft.com/office/drawing/2014/main" id="{114571EC-0541-413E-848E-4FB6107576A0}"/>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680" name="Text Box 6">
          <a:extLst>
            <a:ext uri="{FF2B5EF4-FFF2-40B4-BE49-F238E27FC236}">
              <a16:creationId xmlns="" xmlns:a16="http://schemas.microsoft.com/office/drawing/2014/main" id="{6907D694-7F80-4113-A906-910B320FA9C7}"/>
            </a:ext>
          </a:extLst>
        </xdr:cNvPr>
        <xdr:cNvSpPr txBox="1">
          <a:spLocks noChangeArrowheads="1"/>
        </xdr:cNvSpPr>
      </xdr:nvSpPr>
      <xdr:spPr bwMode="auto">
        <a:xfrm>
          <a:off x="1223010" y="32004000"/>
          <a:ext cx="76200" cy="185651"/>
        </a:xfrm>
        <a:prstGeom prst="rect">
          <a:avLst/>
        </a:prstGeom>
        <a:noFill/>
        <a:ln w="9525">
          <a:noFill/>
          <a:miter lim="800000"/>
          <a:headEnd/>
          <a:tailEnd/>
        </a:ln>
      </xdr:spPr>
    </xdr:sp>
    <xdr:clientData/>
  </xdr:oneCellAnchor>
  <xdr:oneCellAnchor>
    <xdr:from>
      <xdr:col>1</xdr:col>
      <xdr:colOff>838200</xdr:colOff>
      <xdr:row>168</xdr:row>
      <xdr:rowOff>0</xdr:rowOff>
    </xdr:from>
    <xdr:ext cx="76200" cy="200025"/>
    <xdr:sp macro="" textlink="">
      <xdr:nvSpPr>
        <xdr:cNvPr id="1681" name="Text Box 6">
          <a:extLst>
            <a:ext uri="{FF2B5EF4-FFF2-40B4-BE49-F238E27FC236}">
              <a16:creationId xmlns="" xmlns:a16="http://schemas.microsoft.com/office/drawing/2014/main" id="{F6D23013-2448-4A99-9BA7-EEE7ACAF10CE}"/>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682" name="Text Box 6">
          <a:extLst>
            <a:ext uri="{FF2B5EF4-FFF2-40B4-BE49-F238E27FC236}">
              <a16:creationId xmlns="" xmlns:a16="http://schemas.microsoft.com/office/drawing/2014/main" id="{BE7F4005-2A00-4498-A3DF-925767D9B368}"/>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202775"/>
    <xdr:sp macro="" textlink="">
      <xdr:nvSpPr>
        <xdr:cNvPr id="1683" name="Text Box 6">
          <a:extLst>
            <a:ext uri="{FF2B5EF4-FFF2-40B4-BE49-F238E27FC236}">
              <a16:creationId xmlns="" xmlns:a16="http://schemas.microsoft.com/office/drawing/2014/main" id="{89A995C0-C789-470A-820D-9FE5DE03F11F}"/>
            </a:ext>
          </a:extLst>
        </xdr:cNvPr>
        <xdr:cNvSpPr txBox="1">
          <a:spLocks noChangeArrowheads="1"/>
        </xdr:cNvSpPr>
      </xdr:nvSpPr>
      <xdr:spPr bwMode="auto">
        <a:xfrm>
          <a:off x="1223010" y="32004000"/>
          <a:ext cx="76200" cy="202775"/>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5"/>
    <xdr:sp macro="" textlink="">
      <xdr:nvSpPr>
        <xdr:cNvPr id="1684" name="Text Box 6">
          <a:extLst>
            <a:ext uri="{FF2B5EF4-FFF2-40B4-BE49-F238E27FC236}">
              <a16:creationId xmlns="" xmlns:a16="http://schemas.microsoft.com/office/drawing/2014/main" id="{3FE553BD-87AE-4FFB-9906-9DA3DC033E2B}"/>
            </a:ext>
          </a:extLst>
        </xdr:cNvPr>
        <xdr:cNvSpPr txBox="1">
          <a:spLocks noChangeArrowheads="1"/>
        </xdr:cNvSpPr>
      </xdr:nvSpPr>
      <xdr:spPr bwMode="auto">
        <a:xfrm>
          <a:off x="1223010" y="32004000"/>
          <a:ext cx="76200" cy="202775"/>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5156"/>
    <xdr:sp macro="" textlink="">
      <xdr:nvSpPr>
        <xdr:cNvPr id="1685" name="Text Box 6">
          <a:extLst>
            <a:ext uri="{FF2B5EF4-FFF2-40B4-BE49-F238E27FC236}">
              <a16:creationId xmlns="" xmlns:a16="http://schemas.microsoft.com/office/drawing/2014/main" id="{C5236078-306F-48A9-ABB0-A1DBE0D5EEC4}"/>
            </a:ext>
          </a:extLst>
        </xdr:cNvPr>
        <xdr:cNvSpPr txBox="1">
          <a:spLocks noChangeArrowheads="1"/>
        </xdr:cNvSpPr>
      </xdr:nvSpPr>
      <xdr:spPr bwMode="auto">
        <a:xfrm>
          <a:off x="1223010" y="32004000"/>
          <a:ext cx="76200" cy="195156"/>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5"/>
    <xdr:sp macro="" textlink="">
      <xdr:nvSpPr>
        <xdr:cNvPr id="1686" name="Text Box 6">
          <a:extLst>
            <a:ext uri="{FF2B5EF4-FFF2-40B4-BE49-F238E27FC236}">
              <a16:creationId xmlns="" xmlns:a16="http://schemas.microsoft.com/office/drawing/2014/main" id="{451A057A-9D4F-4039-9B77-7FD62BFFC553}"/>
            </a:ext>
          </a:extLst>
        </xdr:cNvPr>
        <xdr:cNvSpPr txBox="1">
          <a:spLocks noChangeArrowheads="1"/>
        </xdr:cNvSpPr>
      </xdr:nvSpPr>
      <xdr:spPr bwMode="auto">
        <a:xfrm>
          <a:off x="1223010" y="32004000"/>
          <a:ext cx="76200" cy="202775"/>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87" name="Text Box 6">
          <a:extLst>
            <a:ext uri="{FF2B5EF4-FFF2-40B4-BE49-F238E27FC236}">
              <a16:creationId xmlns="" xmlns:a16="http://schemas.microsoft.com/office/drawing/2014/main" id="{1440EEF7-8722-46AD-9AE7-430FAFCD0AF2}"/>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88" name="Text Box 6">
          <a:extLst>
            <a:ext uri="{FF2B5EF4-FFF2-40B4-BE49-F238E27FC236}">
              <a16:creationId xmlns="" xmlns:a16="http://schemas.microsoft.com/office/drawing/2014/main" id="{2F8D0B3F-ADA6-4DB1-B5EC-6B89B31D4063}"/>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89" name="Text Box 6">
          <a:extLst>
            <a:ext uri="{FF2B5EF4-FFF2-40B4-BE49-F238E27FC236}">
              <a16:creationId xmlns="" xmlns:a16="http://schemas.microsoft.com/office/drawing/2014/main" id="{A93C4EFB-89F3-4221-B96F-2867829F4FDC}"/>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7081"/>
    <xdr:sp macro="" textlink="">
      <xdr:nvSpPr>
        <xdr:cNvPr id="1690" name="Text Box 6">
          <a:extLst>
            <a:ext uri="{FF2B5EF4-FFF2-40B4-BE49-F238E27FC236}">
              <a16:creationId xmlns="" xmlns:a16="http://schemas.microsoft.com/office/drawing/2014/main" id="{57236EE9-2177-471F-9612-3EA207EA80CC}"/>
            </a:ext>
          </a:extLst>
        </xdr:cNvPr>
        <xdr:cNvSpPr txBox="1">
          <a:spLocks noChangeArrowheads="1"/>
        </xdr:cNvSpPr>
      </xdr:nvSpPr>
      <xdr:spPr bwMode="auto">
        <a:xfrm>
          <a:off x="1223010" y="32004000"/>
          <a:ext cx="76200" cy="19708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6"/>
    <xdr:sp macro="" textlink="">
      <xdr:nvSpPr>
        <xdr:cNvPr id="1691" name="Text Box 6">
          <a:extLst>
            <a:ext uri="{FF2B5EF4-FFF2-40B4-BE49-F238E27FC236}">
              <a16:creationId xmlns="" xmlns:a16="http://schemas.microsoft.com/office/drawing/2014/main" id="{BD658C5E-864F-4EB4-BD5D-9767FB8432B4}"/>
            </a:ext>
          </a:extLst>
        </xdr:cNvPr>
        <xdr:cNvSpPr txBox="1">
          <a:spLocks noChangeArrowheads="1"/>
        </xdr:cNvSpPr>
      </xdr:nvSpPr>
      <xdr:spPr bwMode="auto">
        <a:xfrm>
          <a:off x="1223010" y="32004000"/>
          <a:ext cx="76200" cy="202776"/>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6"/>
    <xdr:sp macro="" textlink="">
      <xdr:nvSpPr>
        <xdr:cNvPr id="1692" name="Text Box 6">
          <a:extLst>
            <a:ext uri="{FF2B5EF4-FFF2-40B4-BE49-F238E27FC236}">
              <a16:creationId xmlns="" xmlns:a16="http://schemas.microsoft.com/office/drawing/2014/main" id="{DDA11E1C-1C5B-4896-90E9-91D83C00B393}"/>
            </a:ext>
          </a:extLst>
        </xdr:cNvPr>
        <xdr:cNvSpPr txBox="1">
          <a:spLocks noChangeArrowheads="1"/>
        </xdr:cNvSpPr>
      </xdr:nvSpPr>
      <xdr:spPr bwMode="auto">
        <a:xfrm>
          <a:off x="1223010" y="32004000"/>
          <a:ext cx="76200" cy="202776"/>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6"/>
    <xdr:sp macro="" textlink="">
      <xdr:nvSpPr>
        <xdr:cNvPr id="1693" name="Text Box 6">
          <a:extLst>
            <a:ext uri="{FF2B5EF4-FFF2-40B4-BE49-F238E27FC236}">
              <a16:creationId xmlns="" xmlns:a16="http://schemas.microsoft.com/office/drawing/2014/main" id="{EAD12CFB-2D17-4C7E-A8BC-1588CDC35355}"/>
            </a:ext>
          </a:extLst>
        </xdr:cNvPr>
        <xdr:cNvSpPr txBox="1">
          <a:spLocks noChangeArrowheads="1"/>
        </xdr:cNvSpPr>
      </xdr:nvSpPr>
      <xdr:spPr bwMode="auto">
        <a:xfrm>
          <a:off x="1223010" y="32004000"/>
          <a:ext cx="76200" cy="202776"/>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94" name="Text Box 6">
          <a:extLst>
            <a:ext uri="{FF2B5EF4-FFF2-40B4-BE49-F238E27FC236}">
              <a16:creationId xmlns="" xmlns:a16="http://schemas.microsoft.com/office/drawing/2014/main" id="{31D6B771-4D83-4292-8416-3EC99F266547}"/>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95" name="Text Box 6">
          <a:extLst>
            <a:ext uri="{FF2B5EF4-FFF2-40B4-BE49-F238E27FC236}">
              <a16:creationId xmlns="" xmlns:a16="http://schemas.microsoft.com/office/drawing/2014/main" id="{933CDB12-801F-4EB7-9882-E42185DFD0DF}"/>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39"/>
    <xdr:sp macro="" textlink="">
      <xdr:nvSpPr>
        <xdr:cNvPr id="1696" name="Text Box 6">
          <a:extLst>
            <a:ext uri="{FF2B5EF4-FFF2-40B4-BE49-F238E27FC236}">
              <a16:creationId xmlns="" xmlns:a16="http://schemas.microsoft.com/office/drawing/2014/main" id="{8A2BCB60-7C02-4E55-B1A1-30AECD12BF03}"/>
            </a:ext>
          </a:extLst>
        </xdr:cNvPr>
        <xdr:cNvSpPr txBox="1">
          <a:spLocks noChangeArrowheads="1"/>
        </xdr:cNvSpPr>
      </xdr:nvSpPr>
      <xdr:spPr bwMode="auto">
        <a:xfrm>
          <a:off x="1223010" y="32004000"/>
          <a:ext cx="76200" cy="167639"/>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6215"/>
    <xdr:sp macro="" textlink="">
      <xdr:nvSpPr>
        <xdr:cNvPr id="1697" name="Text Box 6">
          <a:extLst>
            <a:ext uri="{FF2B5EF4-FFF2-40B4-BE49-F238E27FC236}">
              <a16:creationId xmlns="" xmlns:a16="http://schemas.microsoft.com/office/drawing/2014/main" id="{2C49DF9F-8AFA-4BB5-B3BE-05695ED3C082}"/>
            </a:ext>
          </a:extLst>
        </xdr:cNvPr>
        <xdr:cNvSpPr txBox="1">
          <a:spLocks noChangeArrowheads="1"/>
        </xdr:cNvSpPr>
      </xdr:nvSpPr>
      <xdr:spPr bwMode="auto">
        <a:xfrm>
          <a:off x="1223010" y="32004000"/>
          <a:ext cx="76200" cy="196215"/>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5157"/>
    <xdr:sp macro="" textlink="">
      <xdr:nvSpPr>
        <xdr:cNvPr id="1698" name="Text Box 6">
          <a:extLst>
            <a:ext uri="{FF2B5EF4-FFF2-40B4-BE49-F238E27FC236}">
              <a16:creationId xmlns="" xmlns:a16="http://schemas.microsoft.com/office/drawing/2014/main" id="{8623558F-7217-4833-A6E8-1565509E6F22}"/>
            </a:ext>
          </a:extLst>
        </xdr:cNvPr>
        <xdr:cNvSpPr txBox="1">
          <a:spLocks noChangeArrowheads="1"/>
        </xdr:cNvSpPr>
      </xdr:nvSpPr>
      <xdr:spPr bwMode="auto">
        <a:xfrm>
          <a:off x="1223010" y="32004000"/>
          <a:ext cx="76200" cy="195157"/>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7082"/>
    <xdr:sp macro="" textlink="">
      <xdr:nvSpPr>
        <xdr:cNvPr id="1699" name="Text Box 6">
          <a:extLst>
            <a:ext uri="{FF2B5EF4-FFF2-40B4-BE49-F238E27FC236}">
              <a16:creationId xmlns="" xmlns:a16="http://schemas.microsoft.com/office/drawing/2014/main" id="{09694B84-2383-40FE-A2A0-2B18C68412A5}"/>
            </a:ext>
          </a:extLst>
        </xdr:cNvPr>
        <xdr:cNvSpPr txBox="1">
          <a:spLocks noChangeArrowheads="1"/>
        </xdr:cNvSpPr>
      </xdr:nvSpPr>
      <xdr:spPr bwMode="auto">
        <a:xfrm>
          <a:off x="1223010" y="32004000"/>
          <a:ext cx="76200" cy="197082"/>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7"/>
    <xdr:sp macro="" textlink="">
      <xdr:nvSpPr>
        <xdr:cNvPr id="1700" name="Text Box 6">
          <a:extLst>
            <a:ext uri="{FF2B5EF4-FFF2-40B4-BE49-F238E27FC236}">
              <a16:creationId xmlns="" xmlns:a16="http://schemas.microsoft.com/office/drawing/2014/main" id="{F9739278-9603-4E81-B026-49BC4E53BF95}"/>
            </a:ext>
          </a:extLst>
        </xdr:cNvPr>
        <xdr:cNvSpPr txBox="1">
          <a:spLocks noChangeArrowheads="1"/>
        </xdr:cNvSpPr>
      </xdr:nvSpPr>
      <xdr:spPr bwMode="auto">
        <a:xfrm>
          <a:off x="1223010" y="32004000"/>
          <a:ext cx="76200" cy="202777"/>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7"/>
    <xdr:sp macro="" textlink="">
      <xdr:nvSpPr>
        <xdr:cNvPr id="1701" name="Text Box 6">
          <a:extLst>
            <a:ext uri="{FF2B5EF4-FFF2-40B4-BE49-F238E27FC236}">
              <a16:creationId xmlns="" xmlns:a16="http://schemas.microsoft.com/office/drawing/2014/main" id="{AC87C701-5EA7-46B1-8909-F47930EB276A}"/>
            </a:ext>
          </a:extLst>
        </xdr:cNvPr>
        <xdr:cNvSpPr txBox="1">
          <a:spLocks noChangeArrowheads="1"/>
        </xdr:cNvSpPr>
      </xdr:nvSpPr>
      <xdr:spPr bwMode="auto">
        <a:xfrm>
          <a:off x="1223010" y="32004000"/>
          <a:ext cx="76200" cy="202777"/>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2777"/>
    <xdr:sp macro="" textlink="">
      <xdr:nvSpPr>
        <xdr:cNvPr id="1702" name="Text Box 6">
          <a:extLst>
            <a:ext uri="{FF2B5EF4-FFF2-40B4-BE49-F238E27FC236}">
              <a16:creationId xmlns="" xmlns:a16="http://schemas.microsoft.com/office/drawing/2014/main" id="{9E4DC2B4-5A50-40EC-ACB0-4CD838A99945}"/>
            </a:ext>
          </a:extLst>
        </xdr:cNvPr>
        <xdr:cNvSpPr txBox="1">
          <a:spLocks noChangeArrowheads="1"/>
        </xdr:cNvSpPr>
      </xdr:nvSpPr>
      <xdr:spPr bwMode="auto">
        <a:xfrm>
          <a:off x="1223010" y="32004000"/>
          <a:ext cx="76200" cy="202777"/>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40"/>
    <xdr:sp macro="" textlink="">
      <xdr:nvSpPr>
        <xdr:cNvPr id="1703" name="Text Box 6">
          <a:extLst>
            <a:ext uri="{FF2B5EF4-FFF2-40B4-BE49-F238E27FC236}">
              <a16:creationId xmlns="" xmlns:a16="http://schemas.microsoft.com/office/drawing/2014/main" id="{D1C66CBB-049D-468F-9960-6BB81CC69E5C}"/>
            </a:ext>
          </a:extLst>
        </xdr:cNvPr>
        <xdr:cNvSpPr txBox="1">
          <a:spLocks noChangeArrowheads="1"/>
        </xdr:cNvSpPr>
      </xdr:nvSpPr>
      <xdr:spPr bwMode="auto">
        <a:xfrm>
          <a:off x="1223010" y="32004000"/>
          <a:ext cx="76200" cy="167640"/>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40"/>
    <xdr:sp macro="" textlink="">
      <xdr:nvSpPr>
        <xdr:cNvPr id="1704" name="Text Box 6">
          <a:extLst>
            <a:ext uri="{FF2B5EF4-FFF2-40B4-BE49-F238E27FC236}">
              <a16:creationId xmlns="" xmlns:a16="http://schemas.microsoft.com/office/drawing/2014/main" id="{0DFCF727-0307-4616-A5C1-EEF7EDEE121E}"/>
            </a:ext>
          </a:extLst>
        </xdr:cNvPr>
        <xdr:cNvSpPr txBox="1">
          <a:spLocks noChangeArrowheads="1"/>
        </xdr:cNvSpPr>
      </xdr:nvSpPr>
      <xdr:spPr bwMode="auto">
        <a:xfrm>
          <a:off x="1223010" y="32004000"/>
          <a:ext cx="76200" cy="167640"/>
        </a:xfrm>
        <a:prstGeom prst="rect">
          <a:avLst/>
        </a:prstGeom>
        <a:noFill/>
        <a:ln w="9525">
          <a:noFill/>
          <a:miter lim="800000"/>
          <a:headEnd/>
          <a:tailEnd/>
        </a:ln>
      </xdr:spPr>
    </xdr:sp>
    <xdr:clientData/>
  </xdr:oneCellAnchor>
  <xdr:oneCellAnchor>
    <xdr:from>
      <xdr:col>1</xdr:col>
      <xdr:colOff>861060</xdr:colOff>
      <xdr:row>168</xdr:row>
      <xdr:rowOff>0</xdr:rowOff>
    </xdr:from>
    <xdr:ext cx="76200" cy="167640"/>
    <xdr:sp macro="" textlink="">
      <xdr:nvSpPr>
        <xdr:cNvPr id="1705" name="Text Box 6">
          <a:extLst>
            <a:ext uri="{FF2B5EF4-FFF2-40B4-BE49-F238E27FC236}">
              <a16:creationId xmlns="" xmlns:a16="http://schemas.microsoft.com/office/drawing/2014/main" id="{4A363502-3CB3-4713-AF3F-FD5AFC93B7AE}"/>
            </a:ext>
          </a:extLst>
        </xdr:cNvPr>
        <xdr:cNvSpPr txBox="1">
          <a:spLocks noChangeArrowheads="1"/>
        </xdr:cNvSpPr>
      </xdr:nvSpPr>
      <xdr:spPr bwMode="auto">
        <a:xfrm>
          <a:off x="1223010" y="32004000"/>
          <a:ext cx="76200" cy="167640"/>
        </a:xfrm>
        <a:prstGeom prst="rect">
          <a:avLst/>
        </a:prstGeom>
        <a:noFill/>
        <a:ln w="9525">
          <a:noFill/>
          <a:miter lim="800000"/>
          <a:headEnd/>
          <a:tailEnd/>
        </a:ln>
      </xdr:spPr>
    </xdr:sp>
    <xdr:clientData/>
  </xdr:oneCellAnchor>
  <xdr:oneCellAnchor>
    <xdr:from>
      <xdr:col>1</xdr:col>
      <xdr:colOff>861060</xdr:colOff>
      <xdr:row>168</xdr:row>
      <xdr:rowOff>0</xdr:rowOff>
    </xdr:from>
    <xdr:ext cx="76200" cy="196216"/>
    <xdr:sp macro="" textlink="">
      <xdr:nvSpPr>
        <xdr:cNvPr id="1706" name="Text Box 6">
          <a:extLst>
            <a:ext uri="{FF2B5EF4-FFF2-40B4-BE49-F238E27FC236}">
              <a16:creationId xmlns="" xmlns:a16="http://schemas.microsoft.com/office/drawing/2014/main" id="{217942BC-E982-4A13-AE18-2A1BB268B76E}"/>
            </a:ext>
          </a:extLst>
        </xdr:cNvPr>
        <xdr:cNvSpPr txBox="1">
          <a:spLocks noChangeArrowheads="1"/>
        </xdr:cNvSpPr>
      </xdr:nvSpPr>
      <xdr:spPr bwMode="auto">
        <a:xfrm>
          <a:off x="1223010" y="32004000"/>
          <a:ext cx="76200" cy="196216"/>
        </a:xfrm>
        <a:prstGeom prst="rect">
          <a:avLst/>
        </a:prstGeom>
        <a:noFill/>
        <a:ln w="9525">
          <a:noFill/>
          <a:miter lim="800000"/>
          <a:headEnd/>
          <a:tailEnd/>
        </a:ln>
      </xdr:spPr>
    </xdr:sp>
    <xdr:clientData/>
  </xdr:oneCellAnchor>
  <xdr:oneCellAnchor>
    <xdr:from>
      <xdr:col>1</xdr:col>
      <xdr:colOff>861060</xdr:colOff>
      <xdr:row>168</xdr:row>
      <xdr:rowOff>0</xdr:rowOff>
    </xdr:from>
    <xdr:ext cx="76200" cy="188191"/>
    <xdr:sp macro="" textlink="">
      <xdr:nvSpPr>
        <xdr:cNvPr id="1707" name="Text Box 6">
          <a:extLst>
            <a:ext uri="{FF2B5EF4-FFF2-40B4-BE49-F238E27FC236}">
              <a16:creationId xmlns="" xmlns:a16="http://schemas.microsoft.com/office/drawing/2014/main" id="{620A2ED3-B3AD-4D66-99C5-A884AD8069D0}"/>
            </a:ext>
          </a:extLst>
        </xdr:cNvPr>
        <xdr:cNvSpPr txBox="1">
          <a:spLocks noChangeArrowheads="1"/>
        </xdr:cNvSpPr>
      </xdr:nvSpPr>
      <xdr:spPr bwMode="auto">
        <a:xfrm>
          <a:off x="1223010" y="32004000"/>
          <a:ext cx="76200" cy="188191"/>
        </a:xfrm>
        <a:prstGeom prst="rect">
          <a:avLst/>
        </a:prstGeom>
        <a:noFill/>
        <a:ln w="9525">
          <a:noFill/>
          <a:miter lim="800000"/>
          <a:headEnd/>
          <a:tailEnd/>
        </a:ln>
      </xdr:spPr>
    </xdr:sp>
    <xdr:clientData/>
  </xdr:oneCellAnchor>
  <xdr:oneCellAnchor>
    <xdr:from>
      <xdr:col>1</xdr:col>
      <xdr:colOff>861060</xdr:colOff>
      <xdr:row>168</xdr:row>
      <xdr:rowOff>0</xdr:rowOff>
    </xdr:from>
    <xdr:ext cx="76200" cy="203835"/>
    <xdr:sp macro="" textlink="">
      <xdr:nvSpPr>
        <xdr:cNvPr id="1708" name="Text Box 6">
          <a:extLst>
            <a:ext uri="{FF2B5EF4-FFF2-40B4-BE49-F238E27FC236}">
              <a16:creationId xmlns="" xmlns:a16="http://schemas.microsoft.com/office/drawing/2014/main" id="{91C18789-F9F6-4FB7-BC6C-13E913D2702F}"/>
            </a:ext>
          </a:extLst>
        </xdr:cNvPr>
        <xdr:cNvSpPr txBox="1">
          <a:spLocks noChangeArrowheads="1"/>
        </xdr:cNvSpPr>
      </xdr:nvSpPr>
      <xdr:spPr bwMode="auto">
        <a:xfrm>
          <a:off x="1223010" y="32004000"/>
          <a:ext cx="76200" cy="203835"/>
        </a:xfrm>
        <a:prstGeom prst="rect">
          <a:avLst/>
        </a:prstGeom>
        <a:noFill/>
        <a:ln w="9525">
          <a:noFill/>
          <a:miter lim="800000"/>
          <a:headEnd/>
          <a:tailEnd/>
        </a:ln>
      </xdr:spPr>
    </xdr:sp>
    <xdr:clientData/>
  </xdr:oneCellAnchor>
  <xdr:oneCellAnchor>
    <xdr:from>
      <xdr:col>1</xdr:col>
      <xdr:colOff>838200</xdr:colOff>
      <xdr:row>168</xdr:row>
      <xdr:rowOff>0</xdr:rowOff>
    </xdr:from>
    <xdr:ext cx="76200" cy="200025"/>
    <xdr:sp macro="" textlink="">
      <xdr:nvSpPr>
        <xdr:cNvPr id="1709" name="Text Box 6">
          <a:extLst>
            <a:ext uri="{FF2B5EF4-FFF2-40B4-BE49-F238E27FC236}">
              <a16:creationId xmlns="" xmlns:a16="http://schemas.microsoft.com/office/drawing/2014/main" id="{01905FF3-B3BC-41E1-8B90-0D2D0D9364AA}"/>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710" name="Text Box 6">
          <a:extLst>
            <a:ext uri="{FF2B5EF4-FFF2-40B4-BE49-F238E27FC236}">
              <a16:creationId xmlns="" xmlns:a16="http://schemas.microsoft.com/office/drawing/2014/main" id="{BC5ACA24-5482-4533-B9AB-E4FB44C6077F}"/>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711" name="Text Box 6">
          <a:extLst>
            <a:ext uri="{FF2B5EF4-FFF2-40B4-BE49-F238E27FC236}">
              <a16:creationId xmlns="" xmlns:a16="http://schemas.microsoft.com/office/drawing/2014/main" id="{B773DE37-D486-4535-A03C-D93C72366062}"/>
            </a:ext>
          </a:extLst>
        </xdr:cNvPr>
        <xdr:cNvSpPr txBox="1">
          <a:spLocks noChangeArrowheads="1"/>
        </xdr:cNvSpPr>
      </xdr:nvSpPr>
      <xdr:spPr bwMode="auto">
        <a:xfrm>
          <a:off x="1223010" y="32004000"/>
          <a:ext cx="76200" cy="185651"/>
        </a:xfrm>
        <a:prstGeom prst="rect">
          <a:avLst/>
        </a:prstGeom>
        <a:noFill/>
        <a:ln w="9525">
          <a:noFill/>
          <a:miter lim="800000"/>
          <a:headEnd/>
          <a:tailEnd/>
        </a:ln>
      </xdr:spPr>
    </xdr:sp>
    <xdr:clientData/>
  </xdr:oneCellAnchor>
  <xdr:oneCellAnchor>
    <xdr:from>
      <xdr:col>1</xdr:col>
      <xdr:colOff>898814</xdr:colOff>
      <xdr:row>168</xdr:row>
      <xdr:rowOff>0</xdr:rowOff>
    </xdr:from>
    <xdr:ext cx="76200" cy="200891"/>
    <xdr:sp macro="" textlink="">
      <xdr:nvSpPr>
        <xdr:cNvPr id="1712" name="Text Box 6">
          <a:extLst>
            <a:ext uri="{FF2B5EF4-FFF2-40B4-BE49-F238E27FC236}">
              <a16:creationId xmlns="" xmlns:a16="http://schemas.microsoft.com/office/drawing/2014/main" id="{5F15D696-6064-4601-A76D-1784F0E0DE99}"/>
            </a:ext>
          </a:extLst>
        </xdr:cNvPr>
        <xdr:cNvSpPr txBox="1">
          <a:spLocks noChangeArrowheads="1"/>
        </xdr:cNvSpPr>
      </xdr:nvSpPr>
      <xdr:spPr bwMode="auto">
        <a:xfrm>
          <a:off x="1222664" y="3200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713" name="Text Box 6">
          <a:extLst>
            <a:ext uri="{FF2B5EF4-FFF2-40B4-BE49-F238E27FC236}">
              <a16:creationId xmlns="" xmlns:a16="http://schemas.microsoft.com/office/drawing/2014/main" id="{7E5B6C43-4360-4A18-9384-CA3E9BFAA114}"/>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714" name="Text Box 6">
          <a:extLst>
            <a:ext uri="{FF2B5EF4-FFF2-40B4-BE49-F238E27FC236}">
              <a16:creationId xmlns="" xmlns:a16="http://schemas.microsoft.com/office/drawing/2014/main" id="{FA73D239-3FE3-4420-AC0A-49976F3BF3A4}"/>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715" name="Text Box 6">
          <a:extLst>
            <a:ext uri="{FF2B5EF4-FFF2-40B4-BE49-F238E27FC236}">
              <a16:creationId xmlns="" xmlns:a16="http://schemas.microsoft.com/office/drawing/2014/main" id="{9866DE29-457D-4F75-89E2-AF8EB2A9E3DD}"/>
            </a:ext>
          </a:extLst>
        </xdr:cNvPr>
        <xdr:cNvSpPr txBox="1">
          <a:spLocks noChangeArrowheads="1"/>
        </xdr:cNvSpPr>
      </xdr:nvSpPr>
      <xdr:spPr bwMode="auto">
        <a:xfrm>
          <a:off x="1223010" y="32004000"/>
          <a:ext cx="76200" cy="185651"/>
        </a:xfrm>
        <a:prstGeom prst="rect">
          <a:avLst/>
        </a:prstGeom>
        <a:noFill/>
        <a:ln w="9525">
          <a:noFill/>
          <a:miter lim="800000"/>
          <a:headEnd/>
          <a:tailEnd/>
        </a:ln>
      </xdr:spPr>
    </xdr:sp>
    <xdr:clientData/>
  </xdr:oneCellAnchor>
  <xdr:oneCellAnchor>
    <xdr:from>
      <xdr:col>1</xdr:col>
      <xdr:colOff>838200</xdr:colOff>
      <xdr:row>168</xdr:row>
      <xdr:rowOff>0</xdr:rowOff>
    </xdr:from>
    <xdr:ext cx="76200" cy="200025"/>
    <xdr:sp macro="" textlink="">
      <xdr:nvSpPr>
        <xdr:cNvPr id="1716" name="Text Box 6">
          <a:extLst>
            <a:ext uri="{FF2B5EF4-FFF2-40B4-BE49-F238E27FC236}">
              <a16:creationId xmlns="" xmlns:a16="http://schemas.microsoft.com/office/drawing/2014/main" id="{4BA9F0D9-E0AA-4EED-8725-C5AE4C91708F}"/>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717" name="Text Box 6">
          <a:extLst>
            <a:ext uri="{FF2B5EF4-FFF2-40B4-BE49-F238E27FC236}">
              <a16:creationId xmlns="" xmlns:a16="http://schemas.microsoft.com/office/drawing/2014/main" id="{36DDB2B1-2FA7-4EDB-AA59-B87511E2E7FF}"/>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718" name="Text Box 6">
          <a:extLst>
            <a:ext uri="{FF2B5EF4-FFF2-40B4-BE49-F238E27FC236}">
              <a16:creationId xmlns="" xmlns:a16="http://schemas.microsoft.com/office/drawing/2014/main" id="{04D42FEC-0329-4E54-8AEC-9C40F25E3893}"/>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719" name="Text Box 6">
          <a:extLst>
            <a:ext uri="{FF2B5EF4-FFF2-40B4-BE49-F238E27FC236}">
              <a16:creationId xmlns="" xmlns:a16="http://schemas.microsoft.com/office/drawing/2014/main" id="{872B26F7-DF0C-4FC1-8673-A808FD365406}"/>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168</xdr:row>
      <xdr:rowOff>0</xdr:rowOff>
    </xdr:from>
    <xdr:ext cx="76200" cy="185651"/>
    <xdr:sp macro="" textlink="">
      <xdr:nvSpPr>
        <xdr:cNvPr id="1720" name="Text Box 6">
          <a:extLst>
            <a:ext uri="{FF2B5EF4-FFF2-40B4-BE49-F238E27FC236}">
              <a16:creationId xmlns="" xmlns:a16="http://schemas.microsoft.com/office/drawing/2014/main" id="{D654F417-4F95-427E-A20A-4F2EAF5271ED}"/>
            </a:ext>
          </a:extLst>
        </xdr:cNvPr>
        <xdr:cNvSpPr txBox="1">
          <a:spLocks noChangeArrowheads="1"/>
        </xdr:cNvSpPr>
      </xdr:nvSpPr>
      <xdr:spPr bwMode="auto">
        <a:xfrm>
          <a:off x="1223010" y="32004000"/>
          <a:ext cx="76200" cy="185651"/>
        </a:xfrm>
        <a:prstGeom prst="rect">
          <a:avLst/>
        </a:prstGeom>
        <a:noFill/>
        <a:ln w="9525">
          <a:noFill/>
          <a:miter lim="800000"/>
          <a:headEnd/>
          <a:tailEnd/>
        </a:ln>
      </xdr:spPr>
    </xdr:sp>
    <xdr:clientData/>
  </xdr:oneCellAnchor>
  <xdr:oneCellAnchor>
    <xdr:from>
      <xdr:col>1</xdr:col>
      <xdr:colOff>838200</xdr:colOff>
      <xdr:row>168</xdr:row>
      <xdr:rowOff>0</xdr:rowOff>
    </xdr:from>
    <xdr:ext cx="76200" cy="200025"/>
    <xdr:sp macro="" textlink="">
      <xdr:nvSpPr>
        <xdr:cNvPr id="1721" name="Text Box 6">
          <a:extLst>
            <a:ext uri="{FF2B5EF4-FFF2-40B4-BE49-F238E27FC236}">
              <a16:creationId xmlns="" xmlns:a16="http://schemas.microsoft.com/office/drawing/2014/main" id="{0114CA35-7EA2-4633-BBA4-64ABB9A6D750}"/>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168</xdr:row>
      <xdr:rowOff>0</xdr:rowOff>
    </xdr:from>
    <xdr:ext cx="76200" cy="200025"/>
    <xdr:sp macro="" textlink="">
      <xdr:nvSpPr>
        <xdr:cNvPr id="1722" name="Text Box 6">
          <a:extLst>
            <a:ext uri="{FF2B5EF4-FFF2-40B4-BE49-F238E27FC236}">
              <a16:creationId xmlns="" xmlns:a16="http://schemas.microsoft.com/office/drawing/2014/main" id="{B8E3A47D-A803-4072-B760-69FF26DE58D1}"/>
            </a:ext>
          </a:extLst>
        </xdr:cNvPr>
        <xdr:cNvSpPr txBox="1">
          <a:spLocks noChangeArrowheads="1"/>
        </xdr:cNvSpPr>
      </xdr:nvSpPr>
      <xdr:spPr bwMode="auto">
        <a:xfrm>
          <a:off x="1219200" y="3200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723" name="Text Box 6">
          <a:extLst>
            <a:ext uri="{FF2B5EF4-FFF2-40B4-BE49-F238E27FC236}">
              <a16:creationId xmlns="" xmlns:a16="http://schemas.microsoft.com/office/drawing/2014/main" id="{68D5B19B-ACA1-4721-BDC4-E000C7DB679A}"/>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724" name="Text Box 6">
          <a:extLst>
            <a:ext uri="{FF2B5EF4-FFF2-40B4-BE49-F238E27FC236}">
              <a16:creationId xmlns="" xmlns:a16="http://schemas.microsoft.com/office/drawing/2014/main" id="{97F2C2E2-0A5E-4580-86FB-C7E7C2C6B1CE}"/>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1725" name="Text Box 6">
          <a:extLst>
            <a:ext uri="{FF2B5EF4-FFF2-40B4-BE49-F238E27FC236}">
              <a16:creationId xmlns="" xmlns:a16="http://schemas.microsoft.com/office/drawing/2014/main" id="{5184C551-D072-4AE9-ABA0-B90E68ABE6DA}"/>
            </a:ext>
          </a:extLst>
        </xdr:cNvPr>
        <xdr:cNvSpPr txBox="1">
          <a:spLocks noChangeArrowheads="1"/>
        </xdr:cNvSpPr>
      </xdr:nvSpPr>
      <xdr:spPr bwMode="auto">
        <a:xfrm>
          <a:off x="1223010" y="32194500"/>
          <a:ext cx="76200" cy="185651"/>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1726" name="Text Box 6">
          <a:extLst>
            <a:ext uri="{FF2B5EF4-FFF2-40B4-BE49-F238E27FC236}">
              <a16:creationId xmlns="" xmlns:a16="http://schemas.microsoft.com/office/drawing/2014/main" id="{ECEEC270-1A34-4973-A4F8-3C1A5B3332ED}"/>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727" name="Text Box 6">
          <a:extLst>
            <a:ext uri="{FF2B5EF4-FFF2-40B4-BE49-F238E27FC236}">
              <a16:creationId xmlns="" xmlns:a16="http://schemas.microsoft.com/office/drawing/2014/main" id="{BDA8FD31-B4CA-4CA9-A6FB-1E0F9D690F45}"/>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185651"/>
    <xdr:sp macro="" textlink="">
      <xdr:nvSpPr>
        <xdr:cNvPr id="1728" name="Text Box 6">
          <a:extLst>
            <a:ext uri="{FF2B5EF4-FFF2-40B4-BE49-F238E27FC236}">
              <a16:creationId xmlns="" xmlns:a16="http://schemas.microsoft.com/office/drawing/2014/main" id="{B06506C9-A397-422A-803E-40A84BA1E816}"/>
            </a:ext>
          </a:extLst>
        </xdr:cNvPr>
        <xdr:cNvSpPr txBox="1">
          <a:spLocks noChangeArrowheads="1"/>
        </xdr:cNvSpPr>
      </xdr:nvSpPr>
      <xdr:spPr bwMode="auto">
        <a:xfrm>
          <a:off x="1223010" y="32194500"/>
          <a:ext cx="76200" cy="185651"/>
        </a:xfrm>
        <a:prstGeom prst="rect">
          <a:avLst/>
        </a:prstGeom>
        <a:noFill/>
        <a:ln w="9525">
          <a:noFill/>
          <a:miter lim="800000"/>
          <a:headEnd/>
          <a:tailEnd/>
        </a:ln>
      </xdr:spPr>
    </xdr:sp>
    <xdr:clientData/>
  </xdr:oneCellAnchor>
  <xdr:oneCellAnchor>
    <xdr:from>
      <xdr:col>1</xdr:col>
      <xdr:colOff>898814</xdr:colOff>
      <xdr:row>170</xdr:row>
      <xdr:rowOff>112567</xdr:rowOff>
    </xdr:from>
    <xdr:ext cx="76200" cy="200891"/>
    <xdr:sp macro="" textlink="">
      <xdr:nvSpPr>
        <xdr:cNvPr id="1729" name="Text Box 6">
          <a:extLst>
            <a:ext uri="{FF2B5EF4-FFF2-40B4-BE49-F238E27FC236}">
              <a16:creationId xmlns="" xmlns:a16="http://schemas.microsoft.com/office/drawing/2014/main" id="{2728D6A4-CB94-4C6B-81CD-EFE3FB72C607}"/>
            </a:ext>
          </a:extLst>
        </xdr:cNvPr>
        <xdr:cNvSpPr txBox="1">
          <a:spLocks noChangeArrowheads="1"/>
        </xdr:cNvSpPr>
      </xdr:nvSpPr>
      <xdr:spPr bwMode="auto">
        <a:xfrm>
          <a:off x="1222664" y="32497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1730" name="Text Box 6">
          <a:extLst>
            <a:ext uri="{FF2B5EF4-FFF2-40B4-BE49-F238E27FC236}">
              <a16:creationId xmlns="" xmlns:a16="http://schemas.microsoft.com/office/drawing/2014/main" id="{9C6CE44F-C38D-44A4-925B-E9E712C76652}"/>
            </a:ext>
          </a:extLst>
        </xdr:cNvPr>
        <xdr:cNvSpPr txBox="1">
          <a:spLocks noChangeArrowheads="1"/>
        </xdr:cNvSpPr>
      </xdr:nvSpPr>
      <xdr:spPr bwMode="auto">
        <a:xfrm>
          <a:off x="1219200" y="3238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1731" name="Text Box 6">
          <a:extLst>
            <a:ext uri="{FF2B5EF4-FFF2-40B4-BE49-F238E27FC236}">
              <a16:creationId xmlns="" xmlns:a16="http://schemas.microsoft.com/office/drawing/2014/main" id="{00CBBF06-A95F-4302-BD62-9A42AB1771EB}"/>
            </a:ext>
          </a:extLst>
        </xdr:cNvPr>
        <xdr:cNvSpPr txBox="1">
          <a:spLocks noChangeArrowheads="1"/>
        </xdr:cNvSpPr>
      </xdr:nvSpPr>
      <xdr:spPr bwMode="auto">
        <a:xfrm>
          <a:off x="1219200" y="3238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1732" name="Text Box 6">
          <a:extLst>
            <a:ext uri="{FF2B5EF4-FFF2-40B4-BE49-F238E27FC236}">
              <a16:creationId xmlns="" xmlns:a16="http://schemas.microsoft.com/office/drawing/2014/main" id="{F6C25C56-8906-4F38-8600-AF9460F4DD78}"/>
            </a:ext>
          </a:extLst>
        </xdr:cNvPr>
        <xdr:cNvSpPr txBox="1">
          <a:spLocks noChangeArrowheads="1"/>
        </xdr:cNvSpPr>
      </xdr:nvSpPr>
      <xdr:spPr bwMode="auto">
        <a:xfrm>
          <a:off x="1223010" y="32385000"/>
          <a:ext cx="76200" cy="185651"/>
        </a:xfrm>
        <a:prstGeom prst="rect">
          <a:avLst/>
        </a:prstGeom>
        <a:noFill/>
        <a:ln w="9525">
          <a:noFill/>
          <a:miter lim="800000"/>
          <a:headEnd/>
          <a:tailEnd/>
        </a:ln>
      </xdr:spPr>
    </xdr:sp>
    <xdr:clientData/>
  </xdr:oneCellAnchor>
  <xdr:oneCellAnchor>
    <xdr:from>
      <xdr:col>1</xdr:col>
      <xdr:colOff>898814</xdr:colOff>
      <xdr:row>169</xdr:row>
      <xdr:rowOff>0</xdr:rowOff>
    </xdr:from>
    <xdr:ext cx="76200" cy="200891"/>
    <xdr:sp macro="" textlink="">
      <xdr:nvSpPr>
        <xdr:cNvPr id="1733" name="Text Box 6">
          <a:extLst>
            <a:ext uri="{FF2B5EF4-FFF2-40B4-BE49-F238E27FC236}">
              <a16:creationId xmlns="" xmlns:a16="http://schemas.microsoft.com/office/drawing/2014/main" id="{885AE96C-A366-4AED-AEED-856812A8C1D0}"/>
            </a:ext>
          </a:extLst>
        </xdr:cNvPr>
        <xdr:cNvSpPr txBox="1">
          <a:spLocks noChangeArrowheads="1"/>
        </xdr:cNvSpPr>
      </xdr:nvSpPr>
      <xdr:spPr bwMode="auto">
        <a:xfrm>
          <a:off x="1222664" y="3219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1734" name="Text Box 6">
          <a:extLst>
            <a:ext uri="{FF2B5EF4-FFF2-40B4-BE49-F238E27FC236}">
              <a16:creationId xmlns="" xmlns:a16="http://schemas.microsoft.com/office/drawing/2014/main" id="{9C507AD7-4CB9-45DA-9143-22E6264FDC87}"/>
            </a:ext>
          </a:extLst>
        </xdr:cNvPr>
        <xdr:cNvSpPr txBox="1">
          <a:spLocks noChangeArrowheads="1"/>
        </xdr:cNvSpPr>
      </xdr:nvSpPr>
      <xdr:spPr bwMode="auto">
        <a:xfrm>
          <a:off x="1222664" y="3219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1735" name="Text Box 6">
          <a:extLst>
            <a:ext uri="{FF2B5EF4-FFF2-40B4-BE49-F238E27FC236}">
              <a16:creationId xmlns="" xmlns:a16="http://schemas.microsoft.com/office/drawing/2014/main" id="{FF1DF366-1697-4E2F-82E7-6CBD1395F6A7}"/>
            </a:ext>
          </a:extLst>
        </xdr:cNvPr>
        <xdr:cNvSpPr txBox="1">
          <a:spLocks noChangeArrowheads="1"/>
        </xdr:cNvSpPr>
      </xdr:nvSpPr>
      <xdr:spPr bwMode="auto">
        <a:xfrm>
          <a:off x="1219200" y="3257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171</xdr:row>
      <xdr:rowOff>0</xdr:rowOff>
    </xdr:from>
    <xdr:ext cx="76200" cy="200025"/>
    <xdr:sp macro="" textlink="">
      <xdr:nvSpPr>
        <xdr:cNvPr id="1736" name="Text Box 6">
          <a:extLst>
            <a:ext uri="{FF2B5EF4-FFF2-40B4-BE49-F238E27FC236}">
              <a16:creationId xmlns="" xmlns:a16="http://schemas.microsoft.com/office/drawing/2014/main" id="{C78CD54A-C6D6-4C45-BB04-293B764F0728}"/>
            </a:ext>
          </a:extLst>
        </xdr:cNvPr>
        <xdr:cNvSpPr txBox="1">
          <a:spLocks noChangeArrowheads="1"/>
        </xdr:cNvSpPr>
      </xdr:nvSpPr>
      <xdr:spPr bwMode="auto">
        <a:xfrm>
          <a:off x="1219200" y="3257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171</xdr:row>
      <xdr:rowOff>0</xdr:rowOff>
    </xdr:from>
    <xdr:ext cx="76200" cy="185651"/>
    <xdr:sp macro="" textlink="">
      <xdr:nvSpPr>
        <xdr:cNvPr id="1737" name="Text Box 6">
          <a:extLst>
            <a:ext uri="{FF2B5EF4-FFF2-40B4-BE49-F238E27FC236}">
              <a16:creationId xmlns="" xmlns:a16="http://schemas.microsoft.com/office/drawing/2014/main" id="{BF4FE155-61CF-4DF6-9872-D77587F25FBE}"/>
            </a:ext>
          </a:extLst>
        </xdr:cNvPr>
        <xdr:cNvSpPr txBox="1">
          <a:spLocks noChangeArrowheads="1"/>
        </xdr:cNvSpPr>
      </xdr:nvSpPr>
      <xdr:spPr bwMode="auto">
        <a:xfrm>
          <a:off x="1223010" y="32575500"/>
          <a:ext cx="76200" cy="185651"/>
        </a:xfrm>
        <a:prstGeom prst="rect">
          <a:avLst/>
        </a:prstGeom>
        <a:noFill/>
        <a:ln w="9525">
          <a:noFill/>
          <a:miter lim="800000"/>
          <a:headEnd/>
          <a:tailEnd/>
        </a:ln>
      </xdr:spPr>
    </xdr:sp>
    <xdr:clientData/>
  </xdr:oneCellAnchor>
  <xdr:oneCellAnchor>
    <xdr:from>
      <xdr:col>1</xdr:col>
      <xdr:colOff>861060</xdr:colOff>
      <xdr:row>170</xdr:row>
      <xdr:rowOff>0</xdr:rowOff>
    </xdr:from>
    <xdr:ext cx="76200" cy="188191"/>
    <xdr:sp macro="" textlink="">
      <xdr:nvSpPr>
        <xdr:cNvPr id="1738" name="Text Box 6">
          <a:extLst>
            <a:ext uri="{FF2B5EF4-FFF2-40B4-BE49-F238E27FC236}">
              <a16:creationId xmlns="" xmlns:a16="http://schemas.microsoft.com/office/drawing/2014/main" id="{DF616626-90B7-4327-8B4A-5EB9895F820D}"/>
            </a:ext>
          </a:extLst>
        </xdr:cNvPr>
        <xdr:cNvSpPr txBox="1">
          <a:spLocks noChangeArrowheads="1"/>
        </xdr:cNvSpPr>
      </xdr:nvSpPr>
      <xdr:spPr bwMode="auto">
        <a:xfrm>
          <a:off x="1223010" y="32385000"/>
          <a:ext cx="76200" cy="188191"/>
        </a:xfrm>
        <a:prstGeom prst="rect">
          <a:avLst/>
        </a:prstGeom>
        <a:noFill/>
        <a:ln w="9525">
          <a:noFill/>
          <a:miter lim="800000"/>
          <a:headEnd/>
          <a:tailEnd/>
        </a:ln>
      </xdr:spPr>
    </xdr:sp>
    <xdr:clientData/>
  </xdr:oneCellAnchor>
  <xdr:oneCellAnchor>
    <xdr:from>
      <xdr:col>1</xdr:col>
      <xdr:colOff>861060</xdr:colOff>
      <xdr:row>170</xdr:row>
      <xdr:rowOff>0</xdr:rowOff>
    </xdr:from>
    <xdr:ext cx="76200" cy="203835"/>
    <xdr:sp macro="" textlink="">
      <xdr:nvSpPr>
        <xdr:cNvPr id="1739" name="Text Box 6">
          <a:extLst>
            <a:ext uri="{FF2B5EF4-FFF2-40B4-BE49-F238E27FC236}">
              <a16:creationId xmlns="" xmlns:a16="http://schemas.microsoft.com/office/drawing/2014/main" id="{41229609-118B-4533-A540-9ADA6DFB29A2}"/>
            </a:ext>
          </a:extLst>
        </xdr:cNvPr>
        <xdr:cNvSpPr txBox="1">
          <a:spLocks noChangeArrowheads="1"/>
        </xdr:cNvSpPr>
      </xdr:nvSpPr>
      <xdr:spPr bwMode="auto">
        <a:xfrm>
          <a:off x="1223010" y="32385000"/>
          <a:ext cx="76200" cy="203835"/>
        </a:xfrm>
        <a:prstGeom prst="rect">
          <a:avLst/>
        </a:prstGeom>
        <a:noFill/>
        <a:ln w="9525">
          <a:noFill/>
          <a:miter lim="800000"/>
          <a:headEnd/>
          <a:tailEnd/>
        </a:ln>
      </xdr:spPr>
    </xdr:sp>
    <xdr:clientData/>
  </xdr:oneCellAnchor>
  <xdr:oneCellAnchor>
    <xdr:from>
      <xdr:col>1</xdr:col>
      <xdr:colOff>898814</xdr:colOff>
      <xdr:row>171</xdr:row>
      <xdr:rowOff>0</xdr:rowOff>
    </xdr:from>
    <xdr:ext cx="76200" cy="200891"/>
    <xdr:sp macro="" textlink="">
      <xdr:nvSpPr>
        <xdr:cNvPr id="1740" name="Text Box 6">
          <a:extLst>
            <a:ext uri="{FF2B5EF4-FFF2-40B4-BE49-F238E27FC236}">
              <a16:creationId xmlns="" xmlns:a16="http://schemas.microsoft.com/office/drawing/2014/main" id="{2D5B3B15-4319-48CE-8A71-52AAB41DCF4B}"/>
            </a:ext>
          </a:extLst>
        </xdr:cNvPr>
        <xdr:cNvSpPr txBox="1">
          <a:spLocks noChangeArrowheads="1"/>
        </xdr:cNvSpPr>
      </xdr:nvSpPr>
      <xdr:spPr bwMode="auto">
        <a:xfrm>
          <a:off x="1222664" y="3257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172</xdr:row>
      <xdr:rowOff>0</xdr:rowOff>
    </xdr:from>
    <xdr:ext cx="76200" cy="188191"/>
    <xdr:sp macro="" textlink="">
      <xdr:nvSpPr>
        <xdr:cNvPr id="1741" name="Text Box 6">
          <a:extLst>
            <a:ext uri="{FF2B5EF4-FFF2-40B4-BE49-F238E27FC236}">
              <a16:creationId xmlns="" xmlns:a16="http://schemas.microsoft.com/office/drawing/2014/main" id="{23BB7D21-1A70-4B1E-8471-7EF83E866489}"/>
            </a:ext>
          </a:extLst>
        </xdr:cNvPr>
        <xdr:cNvSpPr txBox="1">
          <a:spLocks noChangeArrowheads="1"/>
        </xdr:cNvSpPr>
      </xdr:nvSpPr>
      <xdr:spPr bwMode="auto">
        <a:xfrm>
          <a:off x="1223010" y="327660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1742" name="Text Box 6">
          <a:extLst>
            <a:ext uri="{FF2B5EF4-FFF2-40B4-BE49-F238E27FC236}">
              <a16:creationId xmlns="" xmlns:a16="http://schemas.microsoft.com/office/drawing/2014/main" id="{289BA4CD-02E6-40CB-8C0D-7606D4F53921}"/>
            </a:ext>
          </a:extLst>
        </xdr:cNvPr>
        <xdr:cNvSpPr txBox="1">
          <a:spLocks noChangeArrowheads="1"/>
        </xdr:cNvSpPr>
      </xdr:nvSpPr>
      <xdr:spPr bwMode="auto">
        <a:xfrm>
          <a:off x="1223010" y="32766000"/>
          <a:ext cx="76200" cy="203835"/>
        </a:xfrm>
        <a:prstGeom prst="rect">
          <a:avLst/>
        </a:prstGeom>
        <a:noFill/>
        <a:ln w="9525">
          <a:noFill/>
          <a:miter lim="800000"/>
          <a:headEnd/>
          <a:tailEnd/>
        </a:ln>
      </xdr:spPr>
    </xdr:sp>
    <xdr:clientData/>
  </xdr:oneCellAnchor>
  <xdr:oneCellAnchor>
    <xdr:from>
      <xdr:col>1</xdr:col>
      <xdr:colOff>861060</xdr:colOff>
      <xdr:row>172</xdr:row>
      <xdr:rowOff>0</xdr:rowOff>
    </xdr:from>
    <xdr:ext cx="76200" cy="188191"/>
    <xdr:sp macro="" textlink="">
      <xdr:nvSpPr>
        <xdr:cNvPr id="1743" name="Text Box 6">
          <a:extLst>
            <a:ext uri="{FF2B5EF4-FFF2-40B4-BE49-F238E27FC236}">
              <a16:creationId xmlns="" xmlns:a16="http://schemas.microsoft.com/office/drawing/2014/main" id="{16719A41-E0A0-44E7-898B-3A16EC1254EA}"/>
            </a:ext>
          </a:extLst>
        </xdr:cNvPr>
        <xdr:cNvSpPr txBox="1">
          <a:spLocks noChangeArrowheads="1"/>
        </xdr:cNvSpPr>
      </xdr:nvSpPr>
      <xdr:spPr bwMode="auto">
        <a:xfrm>
          <a:off x="1223010" y="32766000"/>
          <a:ext cx="76200" cy="188191"/>
        </a:xfrm>
        <a:prstGeom prst="rect">
          <a:avLst/>
        </a:prstGeom>
        <a:noFill/>
        <a:ln w="9525">
          <a:noFill/>
          <a:miter lim="800000"/>
          <a:headEnd/>
          <a:tailEnd/>
        </a:ln>
      </xdr:spPr>
    </xdr:sp>
    <xdr:clientData/>
  </xdr:oneCellAnchor>
  <xdr:oneCellAnchor>
    <xdr:from>
      <xdr:col>1</xdr:col>
      <xdr:colOff>861060</xdr:colOff>
      <xdr:row>172</xdr:row>
      <xdr:rowOff>0</xdr:rowOff>
    </xdr:from>
    <xdr:ext cx="76200" cy="203835"/>
    <xdr:sp macro="" textlink="">
      <xdr:nvSpPr>
        <xdr:cNvPr id="1744" name="Text Box 6">
          <a:extLst>
            <a:ext uri="{FF2B5EF4-FFF2-40B4-BE49-F238E27FC236}">
              <a16:creationId xmlns="" xmlns:a16="http://schemas.microsoft.com/office/drawing/2014/main" id="{DA7F6B18-F58B-4D7F-BDA7-7F77B3211C17}"/>
            </a:ext>
          </a:extLst>
        </xdr:cNvPr>
        <xdr:cNvSpPr txBox="1">
          <a:spLocks noChangeArrowheads="1"/>
        </xdr:cNvSpPr>
      </xdr:nvSpPr>
      <xdr:spPr bwMode="auto">
        <a:xfrm>
          <a:off x="1223010" y="32766000"/>
          <a:ext cx="76200" cy="203835"/>
        </a:xfrm>
        <a:prstGeom prst="rect">
          <a:avLst/>
        </a:prstGeom>
        <a:noFill/>
        <a:ln w="9525">
          <a:noFill/>
          <a:miter lim="800000"/>
          <a:headEnd/>
          <a:tailEnd/>
        </a:ln>
      </xdr:spPr>
    </xdr:sp>
    <xdr:clientData/>
  </xdr:oneCellAnchor>
  <xdr:oneCellAnchor>
    <xdr:from>
      <xdr:col>1</xdr:col>
      <xdr:colOff>838200</xdr:colOff>
      <xdr:row>173</xdr:row>
      <xdr:rowOff>0</xdr:rowOff>
    </xdr:from>
    <xdr:ext cx="76200" cy="200025"/>
    <xdr:sp macro="" textlink="">
      <xdr:nvSpPr>
        <xdr:cNvPr id="1745" name="Text Box 6">
          <a:extLst>
            <a:ext uri="{FF2B5EF4-FFF2-40B4-BE49-F238E27FC236}">
              <a16:creationId xmlns="" xmlns:a16="http://schemas.microsoft.com/office/drawing/2014/main" id="{9566ABF0-7AF2-4288-8D83-99A0FEF3D037}"/>
            </a:ext>
          </a:extLst>
        </xdr:cNvPr>
        <xdr:cNvSpPr txBox="1">
          <a:spLocks noChangeArrowheads="1"/>
        </xdr:cNvSpPr>
      </xdr:nvSpPr>
      <xdr:spPr bwMode="auto">
        <a:xfrm>
          <a:off x="1219200" y="3295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173</xdr:row>
      <xdr:rowOff>0</xdr:rowOff>
    </xdr:from>
    <xdr:ext cx="76200" cy="200025"/>
    <xdr:sp macro="" textlink="">
      <xdr:nvSpPr>
        <xdr:cNvPr id="1746" name="Text Box 6">
          <a:extLst>
            <a:ext uri="{FF2B5EF4-FFF2-40B4-BE49-F238E27FC236}">
              <a16:creationId xmlns="" xmlns:a16="http://schemas.microsoft.com/office/drawing/2014/main" id="{D33E9B00-C9E9-4714-8BA5-E4A07A79CEC1}"/>
            </a:ext>
          </a:extLst>
        </xdr:cNvPr>
        <xdr:cNvSpPr txBox="1">
          <a:spLocks noChangeArrowheads="1"/>
        </xdr:cNvSpPr>
      </xdr:nvSpPr>
      <xdr:spPr bwMode="auto">
        <a:xfrm>
          <a:off x="1219200" y="3295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173</xdr:row>
      <xdr:rowOff>0</xdr:rowOff>
    </xdr:from>
    <xdr:ext cx="76200" cy="185651"/>
    <xdr:sp macro="" textlink="">
      <xdr:nvSpPr>
        <xdr:cNvPr id="1747" name="Text Box 6">
          <a:extLst>
            <a:ext uri="{FF2B5EF4-FFF2-40B4-BE49-F238E27FC236}">
              <a16:creationId xmlns="" xmlns:a16="http://schemas.microsoft.com/office/drawing/2014/main" id="{661DBFB2-73B0-41A1-83B4-B46E46E7E7EF}"/>
            </a:ext>
          </a:extLst>
        </xdr:cNvPr>
        <xdr:cNvSpPr txBox="1">
          <a:spLocks noChangeArrowheads="1"/>
        </xdr:cNvSpPr>
      </xdr:nvSpPr>
      <xdr:spPr bwMode="auto">
        <a:xfrm>
          <a:off x="1223010" y="32956500"/>
          <a:ext cx="76200" cy="185651"/>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1748" name="Text Box 6">
          <a:extLst>
            <a:ext uri="{FF2B5EF4-FFF2-40B4-BE49-F238E27FC236}">
              <a16:creationId xmlns="" xmlns:a16="http://schemas.microsoft.com/office/drawing/2014/main" id="{A65261C0-EDF4-4AD6-8304-08D67B2AE65B}"/>
            </a:ext>
          </a:extLst>
        </xdr:cNvPr>
        <xdr:cNvSpPr txBox="1">
          <a:spLocks noChangeArrowheads="1"/>
        </xdr:cNvSpPr>
      </xdr:nvSpPr>
      <xdr:spPr bwMode="auto">
        <a:xfrm>
          <a:off x="1219200" y="3314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1749" name="Text Box 6">
          <a:extLst>
            <a:ext uri="{FF2B5EF4-FFF2-40B4-BE49-F238E27FC236}">
              <a16:creationId xmlns="" xmlns:a16="http://schemas.microsoft.com/office/drawing/2014/main" id="{A27BF12C-9DFC-4121-B770-1B1C700A87A5}"/>
            </a:ext>
          </a:extLst>
        </xdr:cNvPr>
        <xdr:cNvSpPr txBox="1">
          <a:spLocks noChangeArrowheads="1"/>
        </xdr:cNvSpPr>
      </xdr:nvSpPr>
      <xdr:spPr bwMode="auto">
        <a:xfrm>
          <a:off x="1219200" y="3314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174</xdr:row>
      <xdr:rowOff>0</xdr:rowOff>
    </xdr:from>
    <xdr:ext cx="76200" cy="185651"/>
    <xdr:sp macro="" textlink="">
      <xdr:nvSpPr>
        <xdr:cNvPr id="1750" name="Text Box 6">
          <a:extLst>
            <a:ext uri="{FF2B5EF4-FFF2-40B4-BE49-F238E27FC236}">
              <a16:creationId xmlns="" xmlns:a16="http://schemas.microsoft.com/office/drawing/2014/main" id="{9015D95F-7F39-4926-87AF-6C5B9610E596}"/>
            </a:ext>
          </a:extLst>
        </xdr:cNvPr>
        <xdr:cNvSpPr txBox="1">
          <a:spLocks noChangeArrowheads="1"/>
        </xdr:cNvSpPr>
      </xdr:nvSpPr>
      <xdr:spPr bwMode="auto">
        <a:xfrm>
          <a:off x="1223010" y="33147000"/>
          <a:ext cx="76200" cy="185651"/>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1751" name="Text Box 6">
          <a:extLst>
            <a:ext uri="{FF2B5EF4-FFF2-40B4-BE49-F238E27FC236}">
              <a16:creationId xmlns="" xmlns:a16="http://schemas.microsoft.com/office/drawing/2014/main" id="{9C684A03-DFD2-4559-9469-5D59FE4C82C0}"/>
            </a:ext>
          </a:extLst>
        </xdr:cNvPr>
        <xdr:cNvSpPr txBox="1">
          <a:spLocks noChangeArrowheads="1"/>
        </xdr:cNvSpPr>
      </xdr:nvSpPr>
      <xdr:spPr bwMode="auto">
        <a:xfrm>
          <a:off x="1223010" y="331470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1752" name="Text Box 6">
          <a:extLst>
            <a:ext uri="{FF2B5EF4-FFF2-40B4-BE49-F238E27FC236}">
              <a16:creationId xmlns="" xmlns:a16="http://schemas.microsoft.com/office/drawing/2014/main" id="{FA0830E3-CE01-432A-82CC-A3A7DBDB4A4E}"/>
            </a:ext>
          </a:extLst>
        </xdr:cNvPr>
        <xdr:cNvSpPr txBox="1">
          <a:spLocks noChangeArrowheads="1"/>
        </xdr:cNvSpPr>
      </xdr:nvSpPr>
      <xdr:spPr bwMode="auto">
        <a:xfrm>
          <a:off x="1223010" y="331470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1753" name="Text Box 6">
          <a:extLst>
            <a:ext uri="{FF2B5EF4-FFF2-40B4-BE49-F238E27FC236}">
              <a16:creationId xmlns="" xmlns:a16="http://schemas.microsoft.com/office/drawing/2014/main" id="{2EE765D3-809F-43A8-9B83-AE2FE791326D}"/>
            </a:ext>
          </a:extLst>
        </xdr:cNvPr>
        <xdr:cNvSpPr txBox="1">
          <a:spLocks noChangeArrowheads="1"/>
        </xdr:cNvSpPr>
      </xdr:nvSpPr>
      <xdr:spPr bwMode="auto">
        <a:xfrm>
          <a:off x="1223010" y="331470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1754" name="Text Box 6">
          <a:extLst>
            <a:ext uri="{FF2B5EF4-FFF2-40B4-BE49-F238E27FC236}">
              <a16:creationId xmlns="" xmlns:a16="http://schemas.microsoft.com/office/drawing/2014/main" id="{02CF2DBE-DD6F-434A-9184-1DD58758CE30}"/>
            </a:ext>
          </a:extLst>
        </xdr:cNvPr>
        <xdr:cNvSpPr txBox="1">
          <a:spLocks noChangeArrowheads="1"/>
        </xdr:cNvSpPr>
      </xdr:nvSpPr>
      <xdr:spPr bwMode="auto">
        <a:xfrm>
          <a:off x="1223010" y="331470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1755" name="Text Box 6">
          <a:extLst>
            <a:ext uri="{FF2B5EF4-FFF2-40B4-BE49-F238E27FC236}">
              <a16:creationId xmlns="" xmlns:a16="http://schemas.microsoft.com/office/drawing/2014/main" id="{3366B3AA-3783-4FAB-9613-1211D4482431}"/>
            </a:ext>
          </a:extLst>
        </xdr:cNvPr>
        <xdr:cNvSpPr txBox="1">
          <a:spLocks noChangeArrowheads="1"/>
        </xdr:cNvSpPr>
      </xdr:nvSpPr>
      <xdr:spPr bwMode="auto">
        <a:xfrm>
          <a:off x="1223010" y="331470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1756" name="Text Box 6">
          <a:extLst>
            <a:ext uri="{FF2B5EF4-FFF2-40B4-BE49-F238E27FC236}">
              <a16:creationId xmlns="" xmlns:a16="http://schemas.microsoft.com/office/drawing/2014/main" id="{6706482B-0129-4224-86DD-4FF574B4CCCA}"/>
            </a:ext>
          </a:extLst>
        </xdr:cNvPr>
        <xdr:cNvSpPr txBox="1">
          <a:spLocks noChangeArrowheads="1"/>
        </xdr:cNvSpPr>
      </xdr:nvSpPr>
      <xdr:spPr bwMode="auto">
        <a:xfrm>
          <a:off x="1223010" y="33147000"/>
          <a:ext cx="76200" cy="203835"/>
        </a:xfrm>
        <a:prstGeom prst="rect">
          <a:avLst/>
        </a:prstGeom>
        <a:noFill/>
        <a:ln w="9525">
          <a:noFill/>
          <a:miter lim="800000"/>
          <a:headEnd/>
          <a:tailEnd/>
        </a:ln>
      </xdr:spPr>
    </xdr:sp>
    <xdr:clientData/>
  </xdr:oneCellAnchor>
  <xdr:oneCellAnchor>
    <xdr:from>
      <xdr:col>1</xdr:col>
      <xdr:colOff>861060</xdr:colOff>
      <xdr:row>174</xdr:row>
      <xdr:rowOff>0</xdr:rowOff>
    </xdr:from>
    <xdr:ext cx="76200" cy="188191"/>
    <xdr:sp macro="" textlink="">
      <xdr:nvSpPr>
        <xdr:cNvPr id="1757" name="Text Box 6">
          <a:extLst>
            <a:ext uri="{FF2B5EF4-FFF2-40B4-BE49-F238E27FC236}">
              <a16:creationId xmlns="" xmlns:a16="http://schemas.microsoft.com/office/drawing/2014/main" id="{274460F5-9353-485F-8C56-8F3B76ABAC5F}"/>
            </a:ext>
          </a:extLst>
        </xdr:cNvPr>
        <xdr:cNvSpPr txBox="1">
          <a:spLocks noChangeArrowheads="1"/>
        </xdr:cNvSpPr>
      </xdr:nvSpPr>
      <xdr:spPr bwMode="auto">
        <a:xfrm>
          <a:off x="1223010" y="33147000"/>
          <a:ext cx="76200" cy="188191"/>
        </a:xfrm>
        <a:prstGeom prst="rect">
          <a:avLst/>
        </a:prstGeom>
        <a:noFill/>
        <a:ln w="9525">
          <a:noFill/>
          <a:miter lim="800000"/>
          <a:headEnd/>
          <a:tailEnd/>
        </a:ln>
      </xdr:spPr>
    </xdr:sp>
    <xdr:clientData/>
  </xdr:oneCellAnchor>
  <xdr:oneCellAnchor>
    <xdr:from>
      <xdr:col>1</xdr:col>
      <xdr:colOff>861060</xdr:colOff>
      <xdr:row>174</xdr:row>
      <xdr:rowOff>0</xdr:rowOff>
    </xdr:from>
    <xdr:ext cx="76200" cy="203835"/>
    <xdr:sp macro="" textlink="">
      <xdr:nvSpPr>
        <xdr:cNvPr id="1758" name="Text Box 6">
          <a:extLst>
            <a:ext uri="{FF2B5EF4-FFF2-40B4-BE49-F238E27FC236}">
              <a16:creationId xmlns="" xmlns:a16="http://schemas.microsoft.com/office/drawing/2014/main" id="{CD06F428-CCC9-4EAC-A36A-8DBDB1E5B7F6}"/>
            </a:ext>
          </a:extLst>
        </xdr:cNvPr>
        <xdr:cNvSpPr txBox="1">
          <a:spLocks noChangeArrowheads="1"/>
        </xdr:cNvSpPr>
      </xdr:nvSpPr>
      <xdr:spPr bwMode="auto">
        <a:xfrm>
          <a:off x="1223010" y="33147000"/>
          <a:ext cx="76200" cy="203835"/>
        </a:xfrm>
        <a:prstGeom prst="rect">
          <a:avLst/>
        </a:prstGeom>
        <a:noFill/>
        <a:ln w="9525">
          <a:noFill/>
          <a:miter lim="800000"/>
          <a:headEnd/>
          <a:tailEnd/>
        </a:ln>
      </xdr:spPr>
    </xdr:sp>
    <xdr:clientData/>
  </xdr:oneCellAnchor>
  <xdr:oneCellAnchor>
    <xdr:from>
      <xdr:col>1</xdr:col>
      <xdr:colOff>838200</xdr:colOff>
      <xdr:row>174</xdr:row>
      <xdr:rowOff>0</xdr:rowOff>
    </xdr:from>
    <xdr:ext cx="76200" cy="200025"/>
    <xdr:sp macro="" textlink="">
      <xdr:nvSpPr>
        <xdr:cNvPr id="1759" name="Text Box 6">
          <a:extLst>
            <a:ext uri="{FF2B5EF4-FFF2-40B4-BE49-F238E27FC236}">
              <a16:creationId xmlns="" xmlns:a16="http://schemas.microsoft.com/office/drawing/2014/main" id="{2867EEBD-AC5F-4B2D-BFCC-88E5D041B670}"/>
            </a:ext>
          </a:extLst>
        </xdr:cNvPr>
        <xdr:cNvSpPr txBox="1">
          <a:spLocks noChangeArrowheads="1"/>
        </xdr:cNvSpPr>
      </xdr:nvSpPr>
      <xdr:spPr bwMode="auto">
        <a:xfrm>
          <a:off x="1219200" y="3314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174</xdr:row>
      <xdr:rowOff>0</xdr:rowOff>
    </xdr:from>
    <xdr:ext cx="76200" cy="200025"/>
    <xdr:sp macro="" textlink="">
      <xdr:nvSpPr>
        <xdr:cNvPr id="1760" name="Text Box 6">
          <a:extLst>
            <a:ext uri="{FF2B5EF4-FFF2-40B4-BE49-F238E27FC236}">
              <a16:creationId xmlns="" xmlns:a16="http://schemas.microsoft.com/office/drawing/2014/main" id="{1557D514-56D5-456F-B9FA-DB110DD81F2F}"/>
            </a:ext>
          </a:extLst>
        </xdr:cNvPr>
        <xdr:cNvSpPr txBox="1">
          <a:spLocks noChangeArrowheads="1"/>
        </xdr:cNvSpPr>
      </xdr:nvSpPr>
      <xdr:spPr bwMode="auto">
        <a:xfrm>
          <a:off x="1219200" y="3314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174</xdr:row>
      <xdr:rowOff>0</xdr:rowOff>
    </xdr:from>
    <xdr:ext cx="76200" cy="200891"/>
    <xdr:sp macro="" textlink="">
      <xdr:nvSpPr>
        <xdr:cNvPr id="1761" name="Text Box 6">
          <a:extLst>
            <a:ext uri="{FF2B5EF4-FFF2-40B4-BE49-F238E27FC236}">
              <a16:creationId xmlns="" xmlns:a16="http://schemas.microsoft.com/office/drawing/2014/main" id="{12A98772-C25F-4C55-8F94-E4E141B6499A}"/>
            </a:ext>
          </a:extLst>
        </xdr:cNvPr>
        <xdr:cNvSpPr txBox="1">
          <a:spLocks noChangeArrowheads="1"/>
        </xdr:cNvSpPr>
      </xdr:nvSpPr>
      <xdr:spPr bwMode="auto">
        <a:xfrm>
          <a:off x="1222664" y="3314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1762" name="Text Box 6">
          <a:extLst>
            <a:ext uri="{FF2B5EF4-FFF2-40B4-BE49-F238E27FC236}">
              <a16:creationId xmlns="" xmlns:a16="http://schemas.microsoft.com/office/drawing/2014/main" id="{2EB7C98D-8B0E-42C3-8DD6-847ADB3EEBA6}"/>
            </a:ext>
          </a:extLst>
        </xdr:cNvPr>
        <xdr:cNvSpPr txBox="1">
          <a:spLocks noChangeArrowheads="1"/>
        </xdr:cNvSpPr>
      </xdr:nvSpPr>
      <xdr:spPr bwMode="auto">
        <a:xfrm>
          <a:off x="1219200" y="3371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177</xdr:row>
      <xdr:rowOff>0</xdr:rowOff>
    </xdr:from>
    <xdr:ext cx="76200" cy="200025"/>
    <xdr:sp macro="" textlink="">
      <xdr:nvSpPr>
        <xdr:cNvPr id="1763" name="Text Box 6">
          <a:extLst>
            <a:ext uri="{FF2B5EF4-FFF2-40B4-BE49-F238E27FC236}">
              <a16:creationId xmlns="" xmlns:a16="http://schemas.microsoft.com/office/drawing/2014/main" id="{F4A3CF59-9993-415E-B65B-FB4677C2B17C}"/>
            </a:ext>
          </a:extLst>
        </xdr:cNvPr>
        <xdr:cNvSpPr txBox="1">
          <a:spLocks noChangeArrowheads="1"/>
        </xdr:cNvSpPr>
      </xdr:nvSpPr>
      <xdr:spPr bwMode="auto">
        <a:xfrm>
          <a:off x="1219200" y="33718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177</xdr:row>
      <xdr:rowOff>0</xdr:rowOff>
    </xdr:from>
    <xdr:ext cx="76200" cy="185651"/>
    <xdr:sp macro="" textlink="">
      <xdr:nvSpPr>
        <xdr:cNvPr id="1764" name="Text Box 6">
          <a:extLst>
            <a:ext uri="{FF2B5EF4-FFF2-40B4-BE49-F238E27FC236}">
              <a16:creationId xmlns="" xmlns:a16="http://schemas.microsoft.com/office/drawing/2014/main" id="{DD1794B7-A23D-4663-8AF1-365DFF010F29}"/>
            </a:ext>
          </a:extLst>
        </xdr:cNvPr>
        <xdr:cNvSpPr txBox="1">
          <a:spLocks noChangeArrowheads="1"/>
        </xdr:cNvSpPr>
      </xdr:nvSpPr>
      <xdr:spPr bwMode="auto">
        <a:xfrm>
          <a:off x="1223010" y="33718500"/>
          <a:ext cx="76200" cy="185651"/>
        </a:xfrm>
        <a:prstGeom prst="rect">
          <a:avLst/>
        </a:prstGeom>
        <a:noFill/>
        <a:ln w="9525">
          <a:noFill/>
          <a:miter lim="800000"/>
          <a:headEnd/>
          <a:tailEnd/>
        </a:ln>
      </xdr:spPr>
    </xdr:sp>
    <xdr:clientData/>
  </xdr:oneCellAnchor>
  <xdr:oneCellAnchor>
    <xdr:from>
      <xdr:col>1</xdr:col>
      <xdr:colOff>898814</xdr:colOff>
      <xdr:row>178</xdr:row>
      <xdr:rowOff>112567</xdr:rowOff>
    </xdr:from>
    <xdr:ext cx="76200" cy="200891"/>
    <xdr:sp macro="" textlink="">
      <xdr:nvSpPr>
        <xdr:cNvPr id="1765" name="Text Box 6">
          <a:extLst>
            <a:ext uri="{FF2B5EF4-FFF2-40B4-BE49-F238E27FC236}">
              <a16:creationId xmlns="" xmlns:a16="http://schemas.microsoft.com/office/drawing/2014/main" id="{8F7DFC92-6B96-4291-A84A-DA090CAC9535}"/>
            </a:ext>
          </a:extLst>
        </xdr:cNvPr>
        <xdr:cNvSpPr txBox="1">
          <a:spLocks noChangeArrowheads="1"/>
        </xdr:cNvSpPr>
      </xdr:nvSpPr>
      <xdr:spPr bwMode="auto">
        <a:xfrm>
          <a:off x="1222664" y="34021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1766" name="Text Box 6">
          <a:extLst>
            <a:ext uri="{FF2B5EF4-FFF2-40B4-BE49-F238E27FC236}">
              <a16:creationId xmlns="" xmlns:a16="http://schemas.microsoft.com/office/drawing/2014/main" id="{386C03AD-6EC1-469A-81ED-0BD5FB36031E}"/>
            </a:ext>
          </a:extLst>
        </xdr:cNvPr>
        <xdr:cNvSpPr txBox="1">
          <a:spLocks noChangeArrowheads="1"/>
        </xdr:cNvSpPr>
      </xdr:nvSpPr>
      <xdr:spPr bwMode="auto">
        <a:xfrm>
          <a:off x="1219200" y="33909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1767" name="Text Box 6">
          <a:extLst>
            <a:ext uri="{FF2B5EF4-FFF2-40B4-BE49-F238E27FC236}">
              <a16:creationId xmlns="" xmlns:a16="http://schemas.microsoft.com/office/drawing/2014/main" id="{56F87EF0-BB12-4AB0-AF3A-F9EB113AEC29}"/>
            </a:ext>
          </a:extLst>
        </xdr:cNvPr>
        <xdr:cNvSpPr txBox="1">
          <a:spLocks noChangeArrowheads="1"/>
        </xdr:cNvSpPr>
      </xdr:nvSpPr>
      <xdr:spPr bwMode="auto">
        <a:xfrm>
          <a:off x="1219200" y="33909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1768" name="Text Box 6">
          <a:extLst>
            <a:ext uri="{FF2B5EF4-FFF2-40B4-BE49-F238E27FC236}">
              <a16:creationId xmlns="" xmlns:a16="http://schemas.microsoft.com/office/drawing/2014/main" id="{39E97528-3918-4282-8677-DA5223E856D2}"/>
            </a:ext>
          </a:extLst>
        </xdr:cNvPr>
        <xdr:cNvSpPr txBox="1">
          <a:spLocks noChangeArrowheads="1"/>
        </xdr:cNvSpPr>
      </xdr:nvSpPr>
      <xdr:spPr bwMode="auto">
        <a:xfrm>
          <a:off x="1219200" y="33909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178</xdr:row>
      <xdr:rowOff>0</xdr:rowOff>
    </xdr:from>
    <xdr:ext cx="76200" cy="200025"/>
    <xdr:sp macro="" textlink="">
      <xdr:nvSpPr>
        <xdr:cNvPr id="1769" name="Text Box 6">
          <a:extLst>
            <a:ext uri="{FF2B5EF4-FFF2-40B4-BE49-F238E27FC236}">
              <a16:creationId xmlns="" xmlns:a16="http://schemas.microsoft.com/office/drawing/2014/main" id="{33FC7259-20C6-42C1-88CC-DF5CDEAB4BFF}"/>
            </a:ext>
          </a:extLst>
        </xdr:cNvPr>
        <xdr:cNvSpPr txBox="1">
          <a:spLocks noChangeArrowheads="1"/>
        </xdr:cNvSpPr>
      </xdr:nvSpPr>
      <xdr:spPr bwMode="auto">
        <a:xfrm>
          <a:off x="1219200" y="33909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178</xdr:row>
      <xdr:rowOff>0</xdr:rowOff>
    </xdr:from>
    <xdr:ext cx="76200" cy="185651"/>
    <xdr:sp macro="" textlink="">
      <xdr:nvSpPr>
        <xdr:cNvPr id="1770" name="Text Box 6">
          <a:extLst>
            <a:ext uri="{FF2B5EF4-FFF2-40B4-BE49-F238E27FC236}">
              <a16:creationId xmlns="" xmlns:a16="http://schemas.microsoft.com/office/drawing/2014/main" id="{12224CC3-80B8-40F1-A8AA-CC9C561DDA24}"/>
            </a:ext>
          </a:extLst>
        </xdr:cNvPr>
        <xdr:cNvSpPr txBox="1">
          <a:spLocks noChangeArrowheads="1"/>
        </xdr:cNvSpPr>
      </xdr:nvSpPr>
      <xdr:spPr bwMode="auto">
        <a:xfrm>
          <a:off x="1223010" y="33909000"/>
          <a:ext cx="76200" cy="185651"/>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1771" name="Text Box 6">
          <a:extLst>
            <a:ext uri="{FF2B5EF4-FFF2-40B4-BE49-F238E27FC236}">
              <a16:creationId xmlns="" xmlns:a16="http://schemas.microsoft.com/office/drawing/2014/main" id="{05C5B537-40D3-4707-A266-7BE4813C018E}"/>
            </a:ext>
          </a:extLst>
        </xdr:cNvPr>
        <xdr:cNvSpPr txBox="1">
          <a:spLocks noChangeArrowheads="1"/>
        </xdr:cNvSpPr>
      </xdr:nvSpPr>
      <xdr:spPr bwMode="auto">
        <a:xfrm>
          <a:off x="1219200" y="3638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1772" name="Text Box 6">
          <a:extLst>
            <a:ext uri="{FF2B5EF4-FFF2-40B4-BE49-F238E27FC236}">
              <a16:creationId xmlns="" xmlns:a16="http://schemas.microsoft.com/office/drawing/2014/main" id="{48A3B2DB-D539-4D97-B59D-5D632EFC5393}"/>
            </a:ext>
          </a:extLst>
        </xdr:cNvPr>
        <xdr:cNvSpPr txBox="1">
          <a:spLocks noChangeArrowheads="1"/>
        </xdr:cNvSpPr>
      </xdr:nvSpPr>
      <xdr:spPr bwMode="auto">
        <a:xfrm>
          <a:off x="1219200" y="3638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192</xdr:row>
      <xdr:rowOff>112567</xdr:rowOff>
    </xdr:from>
    <xdr:ext cx="76200" cy="200891"/>
    <xdr:sp macro="" textlink="">
      <xdr:nvSpPr>
        <xdr:cNvPr id="1773" name="Text Box 6">
          <a:extLst>
            <a:ext uri="{FF2B5EF4-FFF2-40B4-BE49-F238E27FC236}">
              <a16:creationId xmlns="" xmlns:a16="http://schemas.microsoft.com/office/drawing/2014/main" id="{649BD9DB-27C5-4F07-B078-007BD8D04270}"/>
            </a:ext>
          </a:extLst>
        </xdr:cNvPr>
        <xdr:cNvSpPr txBox="1">
          <a:spLocks noChangeArrowheads="1"/>
        </xdr:cNvSpPr>
      </xdr:nvSpPr>
      <xdr:spPr bwMode="auto">
        <a:xfrm>
          <a:off x="1222664" y="36688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210</xdr:row>
      <xdr:rowOff>0</xdr:rowOff>
    </xdr:from>
    <xdr:ext cx="76200" cy="200891"/>
    <xdr:sp macro="" textlink="">
      <xdr:nvSpPr>
        <xdr:cNvPr id="1774" name="Text Box 6">
          <a:extLst>
            <a:ext uri="{FF2B5EF4-FFF2-40B4-BE49-F238E27FC236}">
              <a16:creationId xmlns="" xmlns:a16="http://schemas.microsoft.com/office/drawing/2014/main" id="{856561A5-4AB3-43A2-88A2-2BA5EE8C39A1}"/>
            </a:ext>
          </a:extLst>
        </xdr:cNvPr>
        <xdr:cNvSpPr txBox="1">
          <a:spLocks noChangeArrowheads="1"/>
        </xdr:cNvSpPr>
      </xdr:nvSpPr>
      <xdr:spPr bwMode="auto">
        <a:xfrm>
          <a:off x="1222664" y="4000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1775" name="Text Box 6">
          <a:extLst>
            <a:ext uri="{FF2B5EF4-FFF2-40B4-BE49-F238E27FC236}">
              <a16:creationId xmlns="" xmlns:a16="http://schemas.microsoft.com/office/drawing/2014/main" id="{1D4B08BA-7831-4804-AA42-E95670E8BC42}"/>
            </a:ext>
          </a:extLst>
        </xdr:cNvPr>
        <xdr:cNvSpPr txBox="1">
          <a:spLocks noChangeArrowheads="1"/>
        </xdr:cNvSpPr>
      </xdr:nvSpPr>
      <xdr:spPr bwMode="auto">
        <a:xfrm>
          <a:off x="1219200" y="400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1776" name="Text Box 6">
          <a:extLst>
            <a:ext uri="{FF2B5EF4-FFF2-40B4-BE49-F238E27FC236}">
              <a16:creationId xmlns="" xmlns:a16="http://schemas.microsoft.com/office/drawing/2014/main" id="{4C16EE8D-9923-41D6-BBB7-BA575F661BD7}"/>
            </a:ext>
          </a:extLst>
        </xdr:cNvPr>
        <xdr:cNvSpPr txBox="1">
          <a:spLocks noChangeArrowheads="1"/>
        </xdr:cNvSpPr>
      </xdr:nvSpPr>
      <xdr:spPr bwMode="auto">
        <a:xfrm>
          <a:off x="1219200" y="400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1777" name="Text Box 6">
          <a:extLst>
            <a:ext uri="{FF2B5EF4-FFF2-40B4-BE49-F238E27FC236}">
              <a16:creationId xmlns="" xmlns:a16="http://schemas.microsoft.com/office/drawing/2014/main" id="{9260B9D3-BF6A-405F-B123-6A743326A6BA}"/>
            </a:ext>
          </a:extLst>
        </xdr:cNvPr>
        <xdr:cNvSpPr txBox="1">
          <a:spLocks noChangeArrowheads="1"/>
        </xdr:cNvSpPr>
      </xdr:nvSpPr>
      <xdr:spPr bwMode="auto">
        <a:xfrm>
          <a:off x="1219200" y="400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1778" name="Text Box 6">
          <a:extLst>
            <a:ext uri="{FF2B5EF4-FFF2-40B4-BE49-F238E27FC236}">
              <a16:creationId xmlns="" xmlns:a16="http://schemas.microsoft.com/office/drawing/2014/main" id="{C0C9B5B6-C4CF-48FE-B75C-BE2BA18D1AAE}"/>
            </a:ext>
          </a:extLst>
        </xdr:cNvPr>
        <xdr:cNvSpPr txBox="1">
          <a:spLocks noChangeArrowheads="1"/>
        </xdr:cNvSpPr>
      </xdr:nvSpPr>
      <xdr:spPr bwMode="auto">
        <a:xfrm>
          <a:off x="1219200" y="400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5651"/>
    <xdr:sp macro="" textlink="">
      <xdr:nvSpPr>
        <xdr:cNvPr id="1779" name="Text Box 6">
          <a:extLst>
            <a:ext uri="{FF2B5EF4-FFF2-40B4-BE49-F238E27FC236}">
              <a16:creationId xmlns="" xmlns:a16="http://schemas.microsoft.com/office/drawing/2014/main" id="{368C5AD1-BB78-4E38-9F70-FDED83D5FD82}"/>
            </a:ext>
          </a:extLst>
        </xdr:cNvPr>
        <xdr:cNvSpPr txBox="1">
          <a:spLocks noChangeArrowheads="1"/>
        </xdr:cNvSpPr>
      </xdr:nvSpPr>
      <xdr:spPr bwMode="auto">
        <a:xfrm>
          <a:off x="1223010" y="40005000"/>
          <a:ext cx="76200" cy="185651"/>
        </a:xfrm>
        <a:prstGeom prst="rect">
          <a:avLst/>
        </a:prstGeom>
        <a:noFill/>
        <a:ln w="9525">
          <a:noFill/>
          <a:miter lim="800000"/>
          <a:headEnd/>
          <a:tailEnd/>
        </a:ln>
      </xdr:spPr>
    </xdr:sp>
    <xdr:clientData/>
  </xdr:oneCellAnchor>
  <xdr:oneCellAnchor>
    <xdr:from>
      <xdr:col>1</xdr:col>
      <xdr:colOff>838200</xdr:colOff>
      <xdr:row>210</xdr:row>
      <xdr:rowOff>0</xdr:rowOff>
    </xdr:from>
    <xdr:ext cx="76200" cy="200025"/>
    <xdr:sp macro="" textlink="">
      <xdr:nvSpPr>
        <xdr:cNvPr id="1780" name="Text Box 6">
          <a:extLst>
            <a:ext uri="{FF2B5EF4-FFF2-40B4-BE49-F238E27FC236}">
              <a16:creationId xmlns="" xmlns:a16="http://schemas.microsoft.com/office/drawing/2014/main" id="{F4EB1E81-E5F8-4B94-B33B-84846561AFA8}"/>
            </a:ext>
          </a:extLst>
        </xdr:cNvPr>
        <xdr:cNvSpPr txBox="1">
          <a:spLocks noChangeArrowheads="1"/>
        </xdr:cNvSpPr>
      </xdr:nvSpPr>
      <xdr:spPr bwMode="auto">
        <a:xfrm>
          <a:off x="1219200" y="400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210</xdr:row>
      <xdr:rowOff>0</xdr:rowOff>
    </xdr:from>
    <xdr:ext cx="76200" cy="200025"/>
    <xdr:sp macro="" textlink="">
      <xdr:nvSpPr>
        <xdr:cNvPr id="1781" name="Text Box 6">
          <a:extLst>
            <a:ext uri="{FF2B5EF4-FFF2-40B4-BE49-F238E27FC236}">
              <a16:creationId xmlns="" xmlns:a16="http://schemas.microsoft.com/office/drawing/2014/main" id="{079369F4-4E6D-4D3F-AB4E-E839E35CE728}"/>
            </a:ext>
          </a:extLst>
        </xdr:cNvPr>
        <xdr:cNvSpPr txBox="1">
          <a:spLocks noChangeArrowheads="1"/>
        </xdr:cNvSpPr>
      </xdr:nvSpPr>
      <xdr:spPr bwMode="auto">
        <a:xfrm>
          <a:off x="1219200" y="4000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210</xdr:row>
      <xdr:rowOff>0</xdr:rowOff>
    </xdr:from>
    <xdr:ext cx="76200" cy="188191"/>
    <xdr:sp macro="" textlink="">
      <xdr:nvSpPr>
        <xdr:cNvPr id="1782" name="Text Box 6">
          <a:extLst>
            <a:ext uri="{FF2B5EF4-FFF2-40B4-BE49-F238E27FC236}">
              <a16:creationId xmlns="" xmlns:a16="http://schemas.microsoft.com/office/drawing/2014/main" id="{7F16A78F-5B0E-49C3-B1B5-6784D6B2A8E4}"/>
            </a:ext>
          </a:extLst>
        </xdr:cNvPr>
        <xdr:cNvSpPr txBox="1">
          <a:spLocks noChangeArrowheads="1"/>
        </xdr:cNvSpPr>
      </xdr:nvSpPr>
      <xdr:spPr bwMode="auto">
        <a:xfrm>
          <a:off x="1223010" y="40005000"/>
          <a:ext cx="76200" cy="188191"/>
        </a:xfrm>
        <a:prstGeom prst="rect">
          <a:avLst/>
        </a:prstGeom>
        <a:noFill/>
        <a:ln w="9525">
          <a:noFill/>
          <a:miter lim="800000"/>
          <a:headEnd/>
          <a:tailEnd/>
        </a:ln>
      </xdr:spPr>
    </xdr:sp>
    <xdr:clientData/>
  </xdr:oneCellAnchor>
  <xdr:oneCellAnchor>
    <xdr:from>
      <xdr:col>1</xdr:col>
      <xdr:colOff>861060</xdr:colOff>
      <xdr:row>210</xdr:row>
      <xdr:rowOff>0</xdr:rowOff>
    </xdr:from>
    <xdr:ext cx="76200" cy="203835"/>
    <xdr:sp macro="" textlink="">
      <xdr:nvSpPr>
        <xdr:cNvPr id="1783" name="Text Box 6">
          <a:extLst>
            <a:ext uri="{FF2B5EF4-FFF2-40B4-BE49-F238E27FC236}">
              <a16:creationId xmlns="" xmlns:a16="http://schemas.microsoft.com/office/drawing/2014/main" id="{8B27A71F-4F2E-4F47-9A1A-955117A95E11}"/>
            </a:ext>
          </a:extLst>
        </xdr:cNvPr>
        <xdr:cNvSpPr txBox="1">
          <a:spLocks noChangeArrowheads="1"/>
        </xdr:cNvSpPr>
      </xdr:nvSpPr>
      <xdr:spPr bwMode="auto">
        <a:xfrm>
          <a:off x="1223010" y="40005000"/>
          <a:ext cx="76200" cy="203835"/>
        </a:xfrm>
        <a:prstGeom prst="rect">
          <a:avLst/>
        </a:prstGeom>
        <a:noFill/>
        <a:ln w="9525">
          <a:noFill/>
          <a:miter lim="800000"/>
          <a:headEnd/>
          <a:tailEnd/>
        </a:ln>
      </xdr:spPr>
    </xdr:sp>
    <xdr:clientData/>
  </xdr:oneCellAnchor>
  <xdr:oneCellAnchor>
    <xdr:from>
      <xdr:col>1</xdr:col>
      <xdr:colOff>898814</xdr:colOff>
      <xdr:row>210</xdr:row>
      <xdr:rowOff>0</xdr:rowOff>
    </xdr:from>
    <xdr:ext cx="76200" cy="200891"/>
    <xdr:sp macro="" textlink="">
      <xdr:nvSpPr>
        <xdr:cNvPr id="1784" name="Text Box 6">
          <a:extLst>
            <a:ext uri="{FF2B5EF4-FFF2-40B4-BE49-F238E27FC236}">
              <a16:creationId xmlns="" xmlns:a16="http://schemas.microsoft.com/office/drawing/2014/main" id="{8A4E271A-6C20-41BE-96B1-AB9C1A727812}"/>
            </a:ext>
          </a:extLst>
        </xdr:cNvPr>
        <xdr:cNvSpPr txBox="1">
          <a:spLocks noChangeArrowheads="1"/>
        </xdr:cNvSpPr>
      </xdr:nvSpPr>
      <xdr:spPr bwMode="auto">
        <a:xfrm>
          <a:off x="1222664" y="4000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212</xdr:row>
      <xdr:rowOff>0</xdr:rowOff>
    </xdr:from>
    <xdr:ext cx="76200" cy="188191"/>
    <xdr:sp macro="" textlink="">
      <xdr:nvSpPr>
        <xdr:cNvPr id="1785" name="Text Box 6">
          <a:extLst>
            <a:ext uri="{FF2B5EF4-FFF2-40B4-BE49-F238E27FC236}">
              <a16:creationId xmlns="" xmlns:a16="http://schemas.microsoft.com/office/drawing/2014/main" id="{59F8F1D3-5D0B-4A7D-AB67-3F6F41E294DC}"/>
            </a:ext>
          </a:extLst>
        </xdr:cNvPr>
        <xdr:cNvSpPr txBox="1">
          <a:spLocks noChangeArrowheads="1"/>
        </xdr:cNvSpPr>
      </xdr:nvSpPr>
      <xdr:spPr bwMode="auto">
        <a:xfrm>
          <a:off x="1223010" y="40386000"/>
          <a:ext cx="76200" cy="188191"/>
        </a:xfrm>
        <a:prstGeom prst="rect">
          <a:avLst/>
        </a:prstGeom>
        <a:noFill/>
        <a:ln w="9525">
          <a:noFill/>
          <a:miter lim="800000"/>
          <a:headEnd/>
          <a:tailEnd/>
        </a:ln>
      </xdr:spPr>
    </xdr:sp>
    <xdr:clientData/>
  </xdr:oneCellAnchor>
  <xdr:oneCellAnchor>
    <xdr:from>
      <xdr:col>1</xdr:col>
      <xdr:colOff>861060</xdr:colOff>
      <xdr:row>212</xdr:row>
      <xdr:rowOff>0</xdr:rowOff>
    </xdr:from>
    <xdr:ext cx="76200" cy="203835"/>
    <xdr:sp macro="" textlink="">
      <xdr:nvSpPr>
        <xdr:cNvPr id="1786" name="Text Box 6">
          <a:extLst>
            <a:ext uri="{FF2B5EF4-FFF2-40B4-BE49-F238E27FC236}">
              <a16:creationId xmlns="" xmlns:a16="http://schemas.microsoft.com/office/drawing/2014/main" id="{180B0B5B-91DB-417A-9A84-DA315C799DE5}"/>
            </a:ext>
          </a:extLst>
        </xdr:cNvPr>
        <xdr:cNvSpPr txBox="1">
          <a:spLocks noChangeArrowheads="1"/>
        </xdr:cNvSpPr>
      </xdr:nvSpPr>
      <xdr:spPr bwMode="auto">
        <a:xfrm>
          <a:off x="1223010" y="40386000"/>
          <a:ext cx="76200" cy="203835"/>
        </a:xfrm>
        <a:prstGeom prst="rect">
          <a:avLst/>
        </a:prstGeom>
        <a:noFill/>
        <a:ln w="9525">
          <a:noFill/>
          <a:miter lim="800000"/>
          <a:headEnd/>
          <a:tailEnd/>
        </a:ln>
      </xdr:spPr>
    </xdr:sp>
    <xdr:clientData/>
  </xdr:oneCellAnchor>
  <xdr:oneCellAnchor>
    <xdr:from>
      <xdr:col>1</xdr:col>
      <xdr:colOff>861060</xdr:colOff>
      <xdr:row>212</xdr:row>
      <xdr:rowOff>0</xdr:rowOff>
    </xdr:from>
    <xdr:ext cx="76200" cy="188191"/>
    <xdr:sp macro="" textlink="">
      <xdr:nvSpPr>
        <xdr:cNvPr id="1787" name="Text Box 6">
          <a:extLst>
            <a:ext uri="{FF2B5EF4-FFF2-40B4-BE49-F238E27FC236}">
              <a16:creationId xmlns="" xmlns:a16="http://schemas.microsoft.com/office/drawing/2014/main" id="{595FEBDF-CBE5-4509-ACDE-DD2B72D0905B}"/>
            </a:ext>
          </a:extLst>
        </xdr:cNvPr>
        <xdr:cNvSpPr txBox="1">
          <a:spLocks noChangeArrowheads="1"/>
        </xdr:cNvSpPr>
      </xdr:nvSpPr>
      <xdr:spPr bwMode="auto">
        <a:xfrm>
          <a:off x="1223010" y="40386000"/>
          <a:ext cx="76200" cy="188191"/>
        </a:xfrm>
        <a:prstGeom prst="rect">
          <a:avLst/>
        </a:prstGeom>
        <a:noFill/>
        <a:ln w="9525">
          <a:noFill/>
          <a:miter lim="800000"/>
          <a:headEnd/>
          <a:tailEnd/>
        </a:ln>
      </xdr:spPr>
    </xdr:sp>
    <xdr:clientData/>
  </xdr:oneCellAnchor>
  <xdr:oneCellAnchor>
    <xdr:from>
      <xdr:col>1</xdr:col>
      <xdr:colOff>861060</xdr:colOff>
      <xdr:row>212</xdr:row>
      <xdr:rowOff>0</xdr:rowOff>
    </xdr:from>
    <xdr:ext cx="76200" cy="203835"/>
    <xdr:sp macro="" textlink="">
      <xdr:nvSpPr>
        <xdr:cNvPr id="1788" name="Text Box 6">
          <a:extLst>
            <a:ext uri="{FF2B5EF4-FFF2-40B4-BE49-F238E27FC236}">
              <a16:creationId xmlns="" xmlns:a16="http://schemas.microsoft.com/office/drawing/2014/main" id="{FA98F5FA-29FE-4085-98C8-1592733EF903}"/>
            </a:ext>
          </a:extLst>
        </xdr:cNvPr>
        <xdr:cNvSpPr txBox="1">
          <a:spLocks noChangeArrowheads="1"/>
        </xdr:cNvSpPr>
      </xdr:nvSpPr>
      <xdr:spPr bwMode="auto">
        <a:xfrm>
          <a:off x="1223010" y="40386000"/>
          <a:ext cx="76200" cy="203835"/>
        </a:xfrm>
        <a:prstGeom prst="rect">
          <a:avLst/>
        </a:prstGeom>
        <a:noFill/>
        <a:ln w="9525">
          <a:noFill/>
          <a:miter lim="800000"/>
          <a:headEnd/>
          <a:tailEnd/>
        </a:ln>
      </xdr:spPr>
    </xdr:sp>
    <xdr:clientData/>
  </xdr:oneCellAnchor>
  <xdr:oneCellAnchor>
    <xdr:from>
      <xdr:col>1</xdr:col>
      <xdr:colOff>861060</xdr:colOff>
      <xdr:row>212</xdr:row>
      <xdr:rowOff>0</xdr:rowOff>
    </xdr:from>
    <xdr:ext cx="76200" cy="188191"/>
    <xdr:sp macro="" textlink="">
      <xdr:nvSpPr>
        <xdr:cNvPr id="1789" name="Text Box 6">
          <a:extLst>
            <a:ext uri="{FF2B5EF4-FFF2-40B4-BE49-F238E27FC236}">
              <a16:creationId xmlns="" xmlns:a16="http://schemas.microsoft.com/office/drawing/2014/main" id="{0658428E-15A4-4DB2-888B-47D6AD49E4B9}"/>
            </a:ext>
          </a:extLst>
        </xdr:cNvPr>
        <xdr:cNvSpPr txBox="1">
          <a:spLocks noChangeArrowheads="1"/>
        </xdr:cNvSpPr>
      </xdr:nvSpPr>
      <xdr:spPr bwMode="auto">
        <a:xfrm>
          <a:off x="1223010" y="40386000"/>
          <a:ext cx="76200" cy="188191"/>
        </a:xfrm>
        <a:prstGeom prst="rect">
          <a:avLst/>
        </a:prstGeom>
        <a:noFill/>
        <a:ln w="9525">
          <a:noFill/>
          <a:miter lim="800000"/>
          <a:headEnd/>
          <a:tailEnd/>
        </a:ln>
      </xdr:spPr>
    </xdr:sp>
    <xdr:clientData/>
  </xdr:oneCellAnchor>
  <xdr:oneCellAnchor>
    <xdr:from>
      <xdr:col>1</xdr:col>
      <xdr:colOff>861060</xdr:colOff>
      <xdr:row>212</xdr:row>
      <xdr:rowOff>0</xdr:rowOff>
    </xdr:from>
    <xdr:ext cx="76200" cy="203835"/>
    <xdr:sp macro="" textlink="">
      <xdr:nvSpPr>
        <xdr:cNvPr id="1790" name="Text Box 6">
          <a:extLst>
            <a:ext uri="{FF2B5EF4-FFF2-40B4-BE49-F238E27FC236}">
              <a16:creationId xmlns="" xmlns:a16="http://schemas.microsoft.com/office/drawing/2014/main" id="{47A7F4EC-8C79-4661-89F7-CD8663E837E1}"/>
            </a:ext>
          </a:extLst>
        </xdr:cNvPr>
        <xdr:cNvSpPr txBox="1">
          <a:spLocks noChangeArrowheads="1"/>
        </xdr:cNvSpPr>
      </xdr:nvSpPr>
      <xdr:spPr bwMode="auto">
        <a:xfrm>
          <a:off x="1223010" y="40386000"/>
          <a:ext cx="76200" cy="203835"/>
        </a:xfrm>
        <a:prstGeom prst="rect">
          <a:avLst/>
        </a:prstGeom>
        <a:noFill/>
        <a:ln w="9525">
          <a:noFill/>
          <a:miter lim="800000"/>
          <a:headEnd/>
          <a:tailEnd/>
        </a:ln>
      </xdr:spPr>
    </xdr:sp>
    <xdr:clientData/>
  </xdr:oneCellAnchor>
  <xdr:oneCellAnchor>
    <xdr:from>
      <xdr:col>1</xdr:col>
      <xdr:colOff>861060</xdr:colOff>
      <xdr:row>212</xdr:row>
      <xdr:rowOff>0</xdr:rowOff>
    </xdr:from>
    <xdr:ext cx="76200" cy="188191"/>
    <xdr:sp macro="" textlink="">
      <xdr:nvSpPr>
        <xdr:cNvPr id="1791" name="Text Box 6">
          <a:extLst>
            <a:ext uri="{FF2B5EF4-FFF2-40B4-BE49-F238E27FC236}">
              <a16:creationId xmlns="" xmlns:a16="http://schemas.microsoft.com/office/drawing/2014/main" id="{862BEE14-79B7-400C-9E36-0D6C8B01E75B}"/>
            </a:ext>
          </a:extLst>
        </xdr:cNvPr>
        <xdr:cNvSpPr txBox="1">
          <a:spLocks noChangeArrowheads="1"/>
        </xdr:cNvSpPr>
      </xdr:nvSpPr>
      <xdr:spPr bwMode="auto">
        <a:xfrm>
          <a:off x="1223010" y="40386000"/>
          <a:ext cx="76200" cy="188191"/>
        </a:xfrm>
        <a:prstGeom prst="rect">
          <a:avLst/>
        </a:prstGeom>
        <a:noFill/>
        <a:ln w="9525">
          <a:noFill/>
          <a:miter lim="800000"/>
          <a:headEnd/>
          <a:tailEnd/>
        </a:ln>
      </xdr:spPr>
    </xdr:sp>
    <xdr:clientData/>
  </xdr:oneCellAnchor>
  <xdr:oneCellAnchor>
    <xdr:from>
      <xdr:col>1</xdr:col>
      <xdr:colOff>861060</xdr:colOff>
      <xdr:row>212</xdr:row>
      <xdr:rowOff>0</xdr:rowOff>
    </xdr:from>
    <xdr:ext cx="76200" cy="203835"/>
    <xdr:sp macro="" textlink="">
      <xdr:nvSpPr>
        <xdr:cNvPr id="1792" name="Text Box 6">
          <a:extLst>
            <a:ext uri="{FF2B5EF4-FFF2-40B4-BE49-F238E27FC236}">
              <a16:creationId xmlns="" xmlns:a16="http://schemas.microsoft.com/office/drawing/2014/main" id="{1E8019C4-2C55-4791-8CEA-5EBD875F4A25}"/>
            </a:ext>
          </a:extLst>
        </xdr:cNvPr>
        <xdr:cNvSpPr txBox="1">
          <a:spLocks noChangeArrowheads="1"/>
        </xdr:cNvSpPr>
      </xdr:nvSpPr>
      <xdr:spPr bwMode="auto">
        <a:xfrm>
          <a:off x="1223010" y="40386000"/>
          <a:ext cx="76200" cy="203835"/>
        </a:xfrm>
        <a:prstGeom prst="rect">
          <a:avLst/>
        </a:prstGeom>
        <a:noFill/>
        <a:ln w="9525">
          <a:noFill/>
          <a:miter lim="800000"/>
          <a:headEnd/>
          <a:tailEnd/>
        </a:ln>
      </xdr:spPr>
    </xdr:sp>
    <xdr:clientData/>
  </xdr:oneCellAnchor>
  <xdr:oneCellAnchor>
    <xdr:from>
      <xdr:col>1</xdr:col>
      <xdr:colOff>838200</xdr:colOff>
      <xdr:row>214</xdr:row>
      <xdr:rowOff>0</xdr:rowOff>
    </xdr:from>
    <xdr:ext cx="76200" cy="200025"/>
    <xdr:sp macro="" textlink="">
      <xdr:nvSpPr>
        <xdr:cNvPr id="1793" name="Text Box 6">
          <a:extLst>
            <a:ext uri="{FF2B5EF4-FFF2-40B4-BE49-F238E27FC236}">
              <a16:creationId xmlns="" xmlns:a16="http://schemas.microsoft.com/office/drawing/2014/main" id="{BB551BC8-5B25-4AEB-AE68-C99162B4970B}"/>
            </a:ext>
          </a:extLst>
        </xdr:cNvPr>
        <xdr:cNvSpPr txBox="1">
          <a:spLocks noChangeArrowheads="1"/>
        </xdr:cNvSpPr>
      </xdr:nvSpPr>
      <xdr:spPr bwMode="auto">
        <a:xfrm>
          <a:off x="1219200" y="4076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1794" name="Text Box 6">
          <a:extLst>
            <a:ext uri="{FF2B5EF4-FFF2-40B4-BE49-F238E27FC236}">
              <a16:creationId xmlns="" xmlns:a16="http://schemas.microsoft.com/office/drawing/2014/main" id="{7A8010C6-469F-4328-945F-39200B308CB6}"/>
            </a:ext>
          </a:extLst>
        </xdr:cNvPr>
        <xdr:cNvSpPr txBox="1">
          <a:spLocks noChangeArrowheads="1"/>
        </xdr:cNvSpPr>
      </xdr:nvSpPr>
      <xdr:spPr bwMode="auto">
        <a:xfrm>
          <a:off x="1219200" y="4076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1795" name="Text Box 6">
          <a:extLst>
            <a:ext uri="{FF2B5EF4-FFF2-40B4-BE49-F238E27FC236}">
              <a16:creationId xmlns="" xmlns:a16="http://schemas.microsoft.com/office/drawing/2014/main" id="{E565CA16-2371-4A55-9611-E43FE81CD5CE}"/>
            </a:ext>
          </a:extLst>
        </xdr:cNvPr>
        <xdr:cNvSpPr txBox="1">
          <a:spLocks noChangeArrowheads="1"/>
        </xdr:cNvSpPr>
      </xdr:nvSpPr>
      <xdr:spPr bwMode="auto">
        <a:xfrm>
          <a:off x="1219200" y="4076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214</xdr:row>
      <xdr:rowOff>0</xdr:rowOff>
    </xdr:from>
    <xdr:ext cx="76200" cy="200025"/>
    <xdr:sp macro="" textlink="">
      <xdr:nvSpPr>
        <xdr:cNvPr id="1796" name="Text Box 6">
          <a:extLst>
            <a:ext uri="{FF2B5EF4-FFF2-40B4-BE49-F238E27FC236}">
              <a16:creationId xmlns="" xmlns:a16="http://schemas.microsoft.com/office/drawing/2014/main" id="{970568D1-E065-430F-B44D-B522C5E7F1F4}"/>
            </a:ext>
          </a:extLst>
        </xdr:cNvPr>
        <xdr:cNvSpPr txBox="1">
          <a:spLocks noChangeArrowheads="1"/>
        </xdr:cNvSpPr>
      </xdr:nvSpPr>
      <xdr:spPr bwMode="auto">
        <a:xfrm>
          <a:off x="1219200" y="4076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112567</xdr:rowOff>
    </xdr:from>
    <xdr:ext cx="76200" cy="200891"/>
    <xdr:sp macro="" textlink="">
      <xdr:nvSpPr>
        <xdr:cNvPr id="1797" name="Text Box 6">
          <a:extLst>
            <a:ext uri="{FF2B5EF4-FFF2-40B4-BE49-F238E27FC236}">
              <a16:creationId xmlns="" xmlns:a16="http://schemas.microsoft.com/office/drawing/2014/main" id="{DF150924-C0A1-49D7-9BCF-AF02E224A1C9}"/>
            </a:ext>
          </a:extLst>
        </xdr:cNvPr>
        <xdr:cNvSpPr txBox="1">
          <a:spLocks noChangeArrowheads="1"/>
        </xdr:cNvSpPr>
      </xdr:nvSpPr>
      <xdr:spPr bwMode="auto">
        <a:xfrm>
          <a:off x="1222664" y="410700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215</xdr:row>
      <xdr:rowOff>112567</xdr:rowOff>
    </xdr:from>
    <xdr:ext cx="76200" cy="200891"/>
    <xdr:sp macro="" textlink="">
      <xdr:nvSpPr>
        <xdr:cNvPr id="1798" name="Text Box 6">
          <a:extLst>
            <a:ext uri="{FF2B5EF4-FFF2-40B4-BE49-F238E27FC236}">
              <a16:creationId xmlns="" xmlns:a16="http://schemas.microsoft.com/office/drawing/2014/main" id="{39220A7B-B5A6-4F08-970E-6F6B607F5658}"/>
            </a:ext>
          </a:extLst>
        </xdr:cNvPr>
        <xdr:cNvSpPr txBox="1">
          <a:spLocks noChangeArrowheads="1"/>
        </xdr:cNvSpPr>
      </xdr:nvSpPr>
      <xdr:spPr bwMode="auto">
        <a:xfrm>
          <a:off x="1222664" y="410700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208</xdr:row>
      <xdr:rowOff>0</xdr:rowOff>
    </xdr:from>
    <xdr:ext cx="76200" cy="188191"/>
    <xdr:sp macro="" textlink="">
      <xdr:nvSpPr>
        <xdr:cNvPr id="1799" name="Text Box 6">
          <a:extLst>
            <a:ext uri="{FF2B5EF4-FFF2-40B4-BE49-F238E27FC236}">
              <a16:creationId xmlns="" xmlns:a16="http://schemas.microsoft.com/office/drawing/2014/main" id="{58B89431-4C8E-4BEF-9F26-5820AE1036BC}"/>
            </a:ext>
          </a:extLst>
        </xdr:cNvPr>
        <xdr:cNvSpPr txBox="1">
          <a:spLocks noChangeArrowheads="1"/>
        </xdr:cNvSpPr>
      </xdr:nvSpPr>
      <xdr:spPr bwMode="auto">
        <a:xfrm>
          <a:off x="1223010" y="396240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1800" name="Text Box 6">
          <a:extLst>
            <a:ext uri="{FF2B5EF4-FFF2-40B4-BE49-F238E27FC236}">
              <a16:creationId xmlns="" xmlns:a16="http://schemas.microsoft.com/office/drawing/2014/main" id="{EA1E3021-A0BE-47CD-BE0C-9C08EE2323AE}"/>
            </a:ext>
          </a:extLst>
        </xdr:cNvPr>
        <xdr:cNvSpPr txBox="1">
          <a:spLocks noChangeArrowheads="1"/>
        </xdr:cNvSpPr>
      </xdr:nvSpPr>
      <xdr:spPr bwMode="auto">
        <a:xfrm>
          <a:off x="1223010" y="3962400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1801" name="Text Box 6">
          <a:extLst>
            <a:ext uri="{FF2B5EF4-FFF2-40B4-BE49-F238E27FC236}">
              <a16:creationId xmlns="" xmlns:a16="http://schemas.microsoft.com/office/drawing/2014/main" id="{CD672330-52EA-4B31-B6CC-227227899142}"/>
            </a:ext>
          </a:extLst>
        </xdr:cNvPr>
        <xdr:cNvSpPr txBox="1">
          <a:spLocks noChangeArrowheads="1"/>
        </xdr:cNvSpPr>
      </xdr:nvSpPr>
      <xdr:spPr bwMode="auto">
        <a:xfrm>
          <a:off x="1223010" y="396240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1802" name="Text Box 6">
          <a:extLst>
            <a:ext uri="{FF2B5EF4-FFF2-40B4-BE49-F238E27FC236}">
              <a16:creationId xmlns="" xmlns:a16="http://schemas.microsoft.com/office/drawing/2014/main" id="{2CF1CEEE-0EE9-4F19-A0C1-FDD7C424AC5A}"/>
            </a:ext>
          </a:extLst>
        </xdr:cNvPr>
        <xdr:cNvSpPr txBox="1">
          <a:spLocks noChangeArrowheads="1"/>
        </xdr:cNvSpPr>
      </xdr:nvSpPr>
      <xdr:spPr bwMode="auto">
        <a:xfrm>
          <a:off x="1223010" y="3962400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1803" name="Text Box 6">
          <a:extLst>
            <a:ext uri="{FF2B5EF4-FFF2-40B4-BE49-F238E27FC236}">
              <a16:creationId xmlns="" xmlns:a16="http://schemas.microsoft.com/office/drawing/2014/main" id="{A6437B15-358A-4958-BF52-74DAA327C533}"/>
            </a:ext>
          </a:extLst>
        </xdr:cNvPr>
        <xdr:cNvSpPr txBox="1">
          <a:spLocks noChangeArrowheads="1"/>
        </xdr:cNvSpPr>
      </xdr:nvSpPr>
      <xdr:spPr bwMode="auto">
        <a:xfrm>
          <a:off x="1223010" y="396240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1804" name="Text Box 6">
          <a:extLst>
            <a:ext uri="{FF2B5EF4-FFF2-40B4-BE49-F238E27FC236}">
              <a16:creationId xmlns="" xmlns:a16="http://schemas.microsoft.com/office/drawing/2014/main" id="{5466E932-A9A5-4347-AE13-4A5477FA558A}"/>
            </a:ext>
          </a:extLst>
        </xdr:cNvPr>
        <xdr:cNvSpPr txBox="1">
          <a:spLocks noChangeArrowheads="1"/>
        </xdr:cNvSpPr>
      </xdr:nvSpPr>
      <xdr:spPr bwMode="auto">
        <a:xfrm>
          <a:off x="1223010" y="39624000"/>
          <a:ext cx="76200" cy="203835"/>
        </a:xfrm>
        <a:prstGeom prst="rect">
          <a:avLst/>
        </a:prstGeom>
        <a:noFill/>
        <a:ln w="9525">
          <a:noFill/>
          <a:miter lim="800000"/>
          <a:headEnd/>
          <a:tailEnd/>
        </a:ln>
      </xdr:spPr>
    </xdr:sp>
    <xdr:clientData/>
  </xdr:oneCellAnchor>
  <xdr:oneCellAnchor>
    <xdr:from>
      <xdr:col>1</xdr:col>
      <xdr:colOff>861060</xdr:colOff>
      <xdr:row>208</xdr:row>
      <xdr:rowOff>0</xdr:rowOff>
    </xdr:from>
    <xdr:ext cx="76200" cy="188191"/>
    <xdr:sp macro="" textlink="">
      <xdr:nvSpPr>
        <xdr:cNvPr id="1805" name="Text Box 6">
          <a:extLst>
            <a:ext uri="{FF2B5EF4-FFF2-40B4-BE49-F238E27FC236}">
              <a16:creationId xmlns="" xmlns:a16="http://schemas.microsoft.com/office/drawing/2014/main" id="{3A2EEE64-2054-4073-9871-C2F849002F55}"/>
            </a:ext>
          </a:extLst>
        </xdr:cNvPr>
        <xdr:cNvSpPr txBox="1">
          <a:spLocks noChangeArrowheads="1"/>
        </xdr:cNvSpPr>
      </xdr:nvSpPr>
      <xdr:spPr bwMode="auto">
        <a:xfrm>
          <a:off x="1223010" y="39624000"/>
          <a:ext cx="76200" cy="188191"/>
        </a:xfrm>
        <a:prstGeom prst="rect">
          <a:avLst/>
        </a:prstGeom>
        <a:noFill/>
        <a:ln w="9525">
          <a:noFill/>
          <a:miter lim="800000"/>
          <a:headEnd/>
          <a:tailEnd/>
        </a:ln>
      </xdr:spPr>
    </xdr:sp>
    <xdr:clientData/>
  </xdr:oneCellAnchor>
  <xdr:oneCellAnchor>
    <xdr:from>
      <xdr:col>1</xdr:col>
      <xdr:colOff>861060</xdr:colOff>
      <xdr:row>208</xdr:row>
      <xdr:rowOff>0</xdr:rowOff>
    </xdr:from>
    <xdr:ext cx="76200" cy="203835"/>
    <xdr:sp macro="" textlink="">
      <xdr:nvSpPr>
        <xdr:cNvPr id="1806" name="Text Box 6">
          <a:extLst>
            <a:ext uri="{FF2B5EF4-FFF2-40B4-BE49-F238E27FC236}">
              <a16:creationId xmlns="" xmlns:a16="http://schemas.microsoft.com/office/drawing/2014/main" id="{1FF0B39C-5E33-4DF6-BF27-2C6E5E85A22D}"/>
            </a:ext>
          </a:extLst>
        </xdr:cNvPr>
        <xdr:cNvSpPr txBox="1">
          <a:spLocks noChangeArrowheads="1"/>
        </xdr:cNvSpPr>
      </xdr:nvSpPr>
      <xdr:spPr bwMode="auto">
        <a:xfrm>
          <a:off x="1223010" y="39624000"/>
          <a:ext cx="76200" cy="203835"/>
        </a:xfrm>
        <a:prstGeom prst="rect">
          <a:avLst/>
        </a:prstGeom>
        <a:noFill/>
        <a:ln w="9525">
          <a:noFill/>
          <a:miter lim="800000"/>
          <a:headEnd/>
          <a:tailEnd/>
        </a:ln>
      </xdr:spPr>
    </xdr:sp>
    <xdr:clientData/>
  </xdr:oneCellAnchor>
  <xdr:oneCellAnchor>
    <xdr:from>
      <xdr:col>1</xdr:col>
      <xdr:colOff>861060</xdr:colOff>
      <xdr:row>203</xdr:row>
      <xdr:rowOff>0</xdr:rowOff>
    </xdr:from>
    <xdr:ext cx="76200" cy="203835"/>
    <xdr:sp macro="" textlink="">
      <xdr:nvSpPr>
        <xdr:cNvPr id="1807" name="Text Box 6">
          <a:extLst>
            <a:ext uri="{FF2B5EF4-FFF2-40B4-BE49-F238E27FC236}">
              <a16:creationId xmlns="" xmlns:a16="http://schemas.microsoft.com/office/drawing/2014/main" id="{69689C94-DF0D-48AB-8A14-9CF835E1E1E7}"/>
            </a:ext>
          </a:extLst>
        </xdr:cNvPr>
        <xdr:cNvSpPr txBox="1">
          <a:spLocks noChangeArrowheads="1"/>
        </xdr:cNvSpPr>
      </xdr:nvSpPr>
      <xdr:spPr bwMode="auto">
        <a:xfrm>
          <a:off x="1223010" y="38671500"/>
          <a:ext cx="76200" cy="203835"/>
        </a:xfrm>
        <a:prstGeom prst="rect">
          <a:avLst/>
        </a:prstGeom>
        <a:noFill/>
        <a:ln w="9525">
          <a:noFill/>
          <a:miter lim="800000"/>
          <a:headEnd/>
          <a:tailEnd/>
        </a:ln>
      </xdr:spPr>
    </xdr:sp>
    <xdr:clientData/>
  </xdr:oneCellAnchor>
  <xdr:oneCellAnchor>
    <xdr:from>
      <xdr:col>1</xdr:col>
      <xdr:colOff>861060</xdr:colOff>
      <xdr:row>203</xdr:row>
      <xdr:rowOff>0</xdr:rowOff>
    </xdr:from>
    <xdr:ext cx="76200" cy="188191"/>
    <xdr:sp macro="" textlink="">
      <xdr:nvSpPr>
        <xdr:cNvPr id="1808" name="Text Box 6">
          <a:extLst>
            <a:ext uri="{FF2B5EF4-FFF2-40B4-BE49-F238E27FC236}">
              <a16:creationId xmlns="" xmlns:a16="http://schemas.microsoft.com/office/drawing/2014/main" id="{7C26750C-1D71-4BD8-A829-6ACBC656EC15}"/>
            </a:ext>
          </a:extLst>
        </xdr:cNvPr>
        <xdr:cNvSpPr txBox="1">
          <a:spLocks noChangeArrowheads="1"/>
        </xdr:cNvSpPr>
      </xdr:nvSpPr>
      <xdr:spPr bwMode="auto">
        <a:xfrm>
          <a:off x="1223010" y="38671500"/>
          <a:ext cx="76200" cy="188191"/>
        </a:xfrm>
        <a:prstGeom prst="rect">
          <a:avLst/>
        </a:prstGeom>
        <a:noFill/>
        <a:ln w="9525">
          <a:noFill/>
          <a:miter lim="800000"/>
          <a:headEnd/>
          <a:tailEnd/>
        </a:ln>
      </xdr:spPr>
    </xdr:sp>
    <xdr:clientData/>
  </xdr:oneCellAnchor>
  <xdr:oneCellAnchor>
    <xdr:from>
      <xdr:col>1</xdr:col>
      <xdr:colOff>861060</xdr:colOff>
      <xdr:row>203</xdr:row>
      <xdr:rowOff>0</xdr:rowOff>
    </xdr:from>
    <xdr:ext cx="76200" cy="203835"/>
    <xdr:sp macro="" textlink="">
      <xdr:nvSpPr>
        <xdr:cNvPr id="1809" name="Text Box 6">
          <a:extLst>
            <a:ext uri="{FF2B5EF4-FFF2-40B4-BE49-F238E27FC236}">
              <a16:creationId xmlns="" xmlns:a16="http://schemas.microsoft.com/office/drawing/2014/main" id="{BC189170-F8A1-4F4C-911B-F27929BDEE7C}"/>
            </a:ext>
          </a:extLst>
        </xdr:cNvPr>
        <xdr:cNvSpPr txBox="1">
          <a:spLocks noChangeArrowheads="1"/>
        </xdr:cNvSpPr>
      </xdr:nvSpPr>
      <xdr:spPr bwMode="auto">
        <a:xfrm>
          <a:off x="1223010" y="38671500"/>
          <a:ext cx="76200" cy="203835"/>
        </a:xfrm>
        <a:prstGeom prst="rect">
          <a:avLst/>
        </a:prstGeom>
        <a:noFill/>
        <a:ln w="9525">
          <a:noFill/>
          <a:miter lim="800000"/>
          <a:headEnd/>
          <a:tailEnd/>
        </a:ln>
      </xdr:spPr>
    </xdr:sp>
    <xdr:clientData/>
  </xdr:oneCellAnchor>
  <xdr:oneCellAnchor>
    <xdr:from>
      <xdr:col>1</xdr:col>
      <xdr:colOff>861060</xdr:colOff>
      <xdr:row>203</xdr:row>
      <xdr:rowOff>0</xdr:rowOff>
    </xdr:from>
    <xdr:ext cx="76200" cy="188191"/>
    <xdr:sp macro="" textlink="">
      <xdr:nvSpPr>
        <xdr:cNvPr id="1810" name="Text Box 6">
          <a:extLst>
            <a:ext uri="{FF2B5EF4-FFF2-40B4-BE49-F238E27FC236}">
              <a16:creationId xmlns="" xmlns:a16="http://schemas.microsoft.com/office/drawing/2014/main" id="{D6D77CA8-B4FC-41FB-96DA-C3FFB3346220}"/>
            </a:ext>
          </a:extLst>
        </xdr:cNvPr>
        <xdr:cNvSpPr txBox="1">
          <a:spLocks noChangeArrowheads="1"/>
        </xdr:cNvSpPr>
      </xdr:nvSpPr>
      <xdr:spPr bwMode="auto">
        <a:xfrm>
          <a:off x="1223010" y="38671500"/>
          <a:ext cx="76200" cy="188191"/>
        </a:xfrm>
        <a:prstGeom prst="rect">
          <a:avLst/>
        </a:prstGeom>
        <a:noFill/>
        <a:ln w="9525">
          <a:noFill/>
          <a:miter lim="800000"/>
          <a:headEnd/>
          <a:tailEnd/>
        </a:ln>
      </xdr:spPr>
    </xdr:sp>
    <xdr:clientData/>
  </xdr:oneCellAnchor>
  <xdr:oneCellAnchor>
    <xdr:from>
      <xdr:col>1</xdr:col>
      <xdr:colOff>861060</xdr:colOff>
      <xdr:row>203</xdr:row>
      <xdr:rowOff>0</xdr:rowOff>
    </xdr:from>
    <xdr:ext cx="76200" cy="203835"/>
    <xdr:sp macro="" textlink="">
      <xdr:nvSpPr>
        <xdr:cNvPr id="1811" name="Text Box 6">
          <a:extLst>
            <a:ext uri="{FF2B5EF4-FFF2-40B4-BE49-F238E27FC236}">
              <a16:creationId xmlns="" xmlns:a16="http://schemas.microsoft.com/office/drawing/2014/main" id="{47DE949A-3529-4517-9BB0-5F5839BDFFC4}"/>
            </a:ext>
          </a:extLst>
        </xdr:cNvPr>
        <xdr:cNvSpPr txBox="1">
          <a:spLocks noChangeArrowheads="1"/>
        </xdr:cNvSpPr>
      </xdr:nvSpPr>
      <xdr:spPr bwMode="auto">
        <a:xfrm>
          <a:off x="1223010" y="38671500"/>
          <a:ext cx="76200" cy="203835"/>
        </a:xfrm>
        <a:prstGeom prst="rect">
          <a:avLst/>
        </a:prstGeom>
        <a:noFill/>
        <a:ln w="9525">
          <a:noFill/>
          <a:miter lim="800000"/>
          <a:headEnd/>
          <a:tailEnd/>
        </a:ln>
      </xdr:spPr>
    </xdr:sp>
    <xdr:clientData/>
  </xdr:oneCellAnchor>
  <xdr:oneCellAnchor>
    <xdr:from>
      <xdr:col>1</xdr:col>
      <xdr:colOff>861060</xdr:colOff>
      <xdr:row>203</xdr:row>
      <xdr:rowOff>0</xdr:rowOff>
    </xdr:from>
    <xdr:ext cx="76200" cy="188191"/>
    <xdr:sp macro="" textlink="">
      <xdr:nvSpPr>
        <xdr:cNvPr id="1812" name="Text Box 6">
          <a:extLst>
            <a:ext uri="{FF2B5EF4-FFF2-40B4-BE49-F238E27FC236}">
              <a16:creationId xmlns="" xmlns:a16="http://schemas.microsoft.com/office/drawing/2014/main" id="{D57487BB-7C92-49CD-90F1-32EAC3C6AE5B}"/>
            </a:ext>
          </a:extLst>
        </xdr:cNvPr>
        <xdr:cNvSpPr txBox="1">
          <a:spLocks noChangeArrowheads="1"/>
        </xdr:cNvSpPr>
      </xdr:nvSpPr>
      <xdr:spPr bwMode="auto">
        <a:xfrm>
          <a:off x="1223010" y="38671500"/>
          <a:ext cx="76200" cy="188191"/>
        </a:xfrm>
        <a:prstGeom prst="rect">
          <a:avLst/>
        </a:prstGeom>
        <a:noFill/>
        <a:ln w="9525">
          <a:noFill/>
          <a:miter lim="800000"/>
          <a:headEnd/>
          <a:tailEnd/>
        </a:ln>
      </xdr:spPr>
    </xdr:sp>
    <xdr:clientData/>
  </xdr:oneCellAnchor>
  <xdr:oneCellAnchor>
    <xdr:from>
      <xdr:col>1</xdr:col>
      <xdr:colOff>861060</xdr:colOff>
      <xdr:row>203</xdr:row>
      <xdr:rowOff>0</xdr:rowOff>
    </xdr:from>
    <xdr:ext cx="76200" cy="203835"/>
    <xdr:sp macro="" textlink="">
      <xdr:nvSpPr>
        <xdr:cNvPr id="1813" name="Text Box 6">
          <a:extLst>
            <a:ext uri="{FF2B5EF4-FFF2-40B4-BE49-F238E27FC236}">
              <a16:creationId xmlns="" xmlns:a16="http://schemas.microsoft.com/office/drawing/2014/main" id="{4E05DDBD-17CE-4B77-BB32-FAF7402202E1}"/>
            </a:ext>
          </a:extLst>
        </xdr:cNvPr>
        <xdr:cNvSpPr txBox="1">
          <a:spLocks noChangeArrowheads="1"/>
        </xdr:cNvSpPr>
      </xdr:nvSpPr>
      <xdr:spPr bwMode="auto">
        <a:xfrm>
          <a:off x="1223010" y="38671500"/>
          <a:ext cx="76200" cy="203835"/>
        </a:xfrm>
        <a:prstGeom prst="rect">
          <a:avLst/>
        </a:prstGeom>
        <a:noFill/>
        <a:ln w="9525">
          <a:noFill/>
          <a:miter lim="800000"/>
          <a:headEnd/>
          <a:tailEnd/>
        </a:ln>
      </xdr:spPr>
    </xdr:sp>
    <xdr:clientData/>
  </xdr:oneCellAnchor>
  <xdr:oneCellAnchor>
    <xdr:from>
      <xdr:col>1</xdr:col>
      <xdr:colOff>838200</xdr:colOff>
      <xdr:row>191</xdr:row>
      <xdr:rowOff>0</xdr:rowOff>
    </xdr:from>
    <xdr:ext cx="76200" cy="200025"/>
    <xdr:sp macro="" textlink="">
      <xdr:nvSpPr>
        <xdr:cNvPr id="1814" name="Text Box 6">
          <a:extLst>
            <a:ext uri="{FF2B5EF4-FFF2-40B4-BE49-F238E27FC236}">
              <a16:creationId xmlns="" xmlns:a16="http://schemas.microsoft.com/office/drawing/2014/main" id="{BF7DF4E2-818B-4217-8D6E-00568417E5F0}"/>
            </a:ext>
          </a:extLst>
        </xdr:cNvPr>
        <xdr:cNvSpPr txBox="1">
          <a:spLocks noChangeArrowheads="1"/>
        </xdr:cNvSpPr>
      </xdr:nvSpPr>
      <xdr:spPr bwMode="auto">
        <a:xfrm>
          <a:off x="1219200" y="3638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1815" name="Text Box 6">
          <a:extLst>
            <a:ext uri="{FF2B5EF4-FFF2-40B4-BE49-F238E27FC236}">
              <a16:creationId xmlns="" xmlns:a16="http://schemas.microsoft.com/office/drawing/2014/main" id="{FD50A82E-CC89-4EF4-B1B4-DDF84FDA2850}"/>
            </a:ext>
          </a:extLst>
        </xdr:cNvPr>
        <xdr:cNvSpPr txBox="1">
          <a:spLocks noChangeArrowheads="1"/>
        </xdr:cNvSpPr>
      </xdr:nvSpPr>
      <xdr:spPr bwMode="auto">
        <a:xfrm>
          <a:off x="1219200" y="3638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1816" name="Text Box 6">
          <a:extLst>
            <a:ext uri="{FF2B5EF4-FFF2-40B4-BE49-F238E27FC236}">
              <a16:creationId xmlns="" xmlns:a16="http://schemas.microsoft.com/office/drawing/2014/main" id="{2829967E-E204-4182-8E1C-B48C3AC3C013}"/>
            </a:ext>
          </a:extLst>
        </xdr:cNvPr>
        <xdr:cNvSpPr txBox="1">
          <a:spLocks noChangeArrowheads="1"/>
        </xdr:cNvSpPr>
      </xdr:nvSpPr>
      <xdr:spPr bwMode="auto">
        <a:xfrm>
          <a:off x="1219200" y="3638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191</xdr:row>
      <xdr:rowOff>0</xdr:rowOff>
    </xdr:from>
    <xdr:ext cx="76200" cy="200025"/>
    <xdr:sp macro="" textlink="">
      <xdr:nvSpPr>
        <xdr:cNvPr id="1817" name="Text Box 6">
          <a:extLst>
            <a:ext uri="{FF2B5EF4-FFF2-40B4-BE49-F238E27FC236}">
              <a16:creationId xmlns="" xmlns:a16="http://schemas.microsoft.com/office/drawing/2014/main" id="{A256A8F9-1D43-4379-A715-65BE309FF28B}"/>
            </a:ext>
          </a:extLst>
        </xdr:cNvPr>
        <xdr:cNvSpPr txBox="1">
          <a:spLocks noChangeArrowheads="1"/>
        </xdr:cNvSpPr>
      </xdr:nvSpPr>
      <xdr:spPr bwMode="auto">
        <a:xfrm>
          <a:off x="1219200" y="3638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192</xdr:row>
      <xdr:rowOff>112567</xdr:rowOff>
    </xdr:from>
    <xdr:ext cx="76200" cy="200891"/>
    <xdr:sp macro="" textlink="">
      <xdr:nvSpPr>
        <xdr:cNvPr id="1818" name="Text Box 6">
          <a:extLst>
            <a:ext uri="{FF2B5EF4-FFF2-40B4-BE49-F238E27FC236}">
              <a16:creationId xmlns="" xmlns:a16="http://schemas.microsoft.com/office/drawing/2014/main" id="{BFFDB0E0-E209-4F6A-AE92-C0E004EE545F}"/>
            </a:ext>
          </a:extLst>
        </xdr:cNvPr>
        <xdr:cNvSpPr txBox="1">
          <a:spLocks noChangeArrowheads="1"/>
        </xdr:cNvSpPr>
      </xdr:nvSpPr>
      <xdr:spPr bwMode="auto">
        <a:xfrm>
          <a:off x="1222664" y="366885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2775"/>
    <xdr:sp macro="" textlink="">
      <xdr:nvSpPr>
        <xdr:cNvPr id="1819" name="Text Box 6">
          <a:extLst>
            <a:ext uri="{FF2B5EF4-FFF2-40B4-BE49-F238E27FC236}">
              <a16:creationId xmlns="" xmlns:a16="http://schemas.microsoft.com/office/drawing/2014/main" id="{E74DF042-1FB1-4507-A17B-3429BBE146AB}"/>
            </a:ext>
          </a:extLst>
        </xdr:cNvPr>
        <xdr:cNvSpPr txBox="1">
          <a:spLocks noChangeArrowheads="1"/>
        </xdr:cNvSpPr>
      </xdr:nvSpPr>
      <xdr:spPr bwMode="auto">
        <a:xfrm>
          <a:off x="1223010" y="32194500"/>
          <a:ext cx="76200" cy="20277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5"/>
    <xdr:sp macro="" textlink="">
      <xdr:nvSpPr>
        <xdr:cNvPr id="1820" name="Text Box 6">
          <a:extLst>
            <a:ext uri="{FF2B5EF4-FFF2-40B4-BE49-F238E27FC236}">
              <a16:creationId xmlns="" xmlns:a16="http://schemas.microsoft.com/office/drawing/2014/main" id="{456AFFBE-77DC-4F84-9A89-AF59EC1ADD82}"/>
            </a:ext>
          </a:extLst>
        </xdr:cNvPr>
        <xdr:cNvSpPr txBox="1">
          <a:spLocks noChangeArrowheads="1"/>
        </xdr:cNvSpPr>
      </xdr:nvSpPr>
      <xdr:spPr bwMode="auto">
        <a:xfrm>
          <a:off x="1223010" y="32194500"/>
          <a:ext cx="76200" cy="20277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5156"/>
    <xdr:sp macro="" textlink="">
      <xdr:nvSpPr>
        <xdr:cNvPr id="1821" name="Text Box 6">
          <a:extLst>
            <a:ext uri="{FF2B5EF4-FFF2-40B4-BE49-F238E27FC236}">
              <a16:creationId xmlns="" xmlns:a16="http://schemas.microsoft.com/office/drawing/2014/main" id="{44A84C99-C40C-448E-B2CB-65962359F6A0}"/>
            </a:ext>
          </a:extLst>
        </xdr:cNvPr>
        <xdr:cNvSpPr txBox="1">
          <a:spLocks noChangeArrowheads="1"/>
        </xdr:cNvSpPr>
      </xdr:nvSpPr>
      <xdr:spPr bwMode="auto">
        <a:xfrm>
          <a:off x="1223010" y="32194500"/>
          <a:ext cx="76200" cy="195156"/>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5"/>
    <xdr:sp macro="" textlink="">
      <xdr:nvSpPr>
        <xdr:cNvPr id="1822" name="Text Box 6">
          <a:extLst>
            <a:ext uri="{FF2B5EF4-FFF2-40B4-BE49-F238E27FC236}">
              <a16:creationId xmlns="" xmlns:a16="http://schemas.microsoft.com/office/drawing/2014/main" id="{C1CE66E7-11CA-4912-97C6-6EDCC12D8D67}"/>
            </a:ext>
          </a:extLst>
        </xdr:cNvPr>
        <xdr:cNvSpPr txBox="1">
          <a:spLocks noChangeArrowheads="1"/>
        </xdr:cNvSpPr>
      </xdr:nvSpPr>
      <xdr:spPr bwMode="auto">
        <a:xfrm>
          <a:off x="1223010" y="32194500"/>
          <a:ext cx="76200" cy="20277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7081"/>
    <xdr:sp macro="" textlink="">
      <xdr:nvSpPr>
        <xdr:cNvPr id="1823" name="Text Box 6">
          <a:extLst>
            <a:ext uri="{FF2B5EF4-FFF2-40B4-BE49-F238E27FC236}">
              <a16:creationId xmlns="" xmlns:a16="http://schemas.microsoft.com/office/drawing/2014/main" id="{A04AFDBD-1D90-4274-9C8A-E358B6837B1D}"/>
            </a:ext>
          </a:extLst>
        </xdr:cNvPr>
        <xdr:cNvSpPr txBox="1">
          <a:spLocks noChangeArrowheads="1"/>
        </xdr:cNvSpPr>
      </xdr:nvSpPr>
      <xdr:spPr bwMode="auto">
        <a:xfrm>
          <a:off x="1223010" y="32194500"/>
          <a:ext cx="76200" cy="19708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6"/>
    <xdr:sp macro="" textlink="">
      <xdr:nvSpPr>
        <xdr:cNvPr id="1824" name="Text Box 6">
          <a:extLst>
            <a:ext uri="{FF2B5EF4-FFF2-40B4-BE49-F238E27FC236}">
              <a16:creationId xmlns="" xmlns:a16="http://schemas.microsoft.com/office/drawing/2014/main" id="{14E9434A-8075-4460-9A55-FD660D10F1C9}"/>
            </a:ext>
          </a:extLst>
        </xdr:cNvPr>
        <xdr:cNvSpPr txBox="1">
          <a:spLocks noChangeArrowheads="1"/>
        </xdr:cNvSpPr>
      </xdr:nvSpPr>
      <xdr:spPr bwMode="auto">
        <a:xfrm>
          <a:off x="1223010" y="32194500"/>
          <a:ext cx="76200" cy="202776"/>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6"/>
    <xdr:sp macro="" textlink="">
      <xdr:nvSpPr>
        <xdr:cNvPr id="1825" name="Text Box 6">
          <a:extLst>
            <a:ext uri="{FF2B5EF4-FFF2-40B4-BE49-F238E27FC236}">
              <a16:creationId xmlns="" xmlns:a16="http://schemas.microsoft.com/office/drawing/2014/main" id="{FB9534B5-51AE-4C83-9F6A-3AC6178976C7}"/>
            </a:ext>
          </a:extLst>
        </xdr:cNvPr>
        <xdr:cNvSpPr txBox="1">
          <a:spLocks noChangeArrowheads="1"/>
        </xdr:cNvSpPr>
      </xdr:nvSpPr>
      <xdr:spPr bwMode="auto">
        <a:xfrm>
          <a:off x="1223010" y="32194500"/>
          <a:ext cx="76200" cy="202776"/>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6"/>
    <xdr:sp macro="" textlink="">
      <xdr:nvSpPr>
        <xdr:cNvPr id="1826" name="Text Box 6">
          <a:extLst>
            <a:ext uri="{FF2B5EF4-FFF2-40B4-BE49-F238E27FC236}">
              <a16:creationId xmlns="" xmlns:a16="http://schemas.microsoft.com/office/drawing/2014/main" id="{890F6711-9831-448A-A769-6AC9AAD90ED3}"/>
            </a:ext>
          </a:extLst>
        </xdr:cNvPr>
        <xdr:cNvSpPr txBox="1">
          <a:spLocks noChangeArrowheads="1"/>
        </xdr:cNvSpPr>
      </xdr:nvSpPr>
      <xdr:spPr bwMode="auto">
        <a:xfrm>
          <a:off x="1223010" y="32194500"/>
          <a:ext cx="76200" cy="202776"/>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6215"/>
    <xdr:sp macro="" textlink="">
      <xdr:nvSpPr>
        <xdr:cNvPr id="1827" name="Text Box 6">
          <a:extLst>
            <a:ext uri="{FF2B5EF4-FFF2-40B4-BE49-F238E27FC236}">
              <a16:creationId xmlns="" xmlns:a16="http://schemas.microsoft.com/office/drawing/2014/main" id="{25DDC46D-146F-4CC8-9A13-F9516F5F6EC7}"/>
            </a:ext>
          </a:extLst>
        </xdr:cNvPr>
        <xdr:cNvSpPr txBox="1">
          <a:spLocks noChangeArrowheads="1"/>
        </xdr:cNvSpPr>
      </xdr:nvSpPr>
      <xdr:spPr bwMode="auto">
        <a:xfrm>
          <a:off x="1223010" y="32194500"/>
          <a:ext cx="76200" cy="19621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5157"/>
    <xdr:sp macro="" textlink="">
      <xdr:nvSpPr>
        <xdr:cNvPr id="1828" name="Text Box 6">
          <a:extLst>
            <a:ext uri="{FF2B5EF4-FFF2-40B4-BE49-F238E27FC236}">
              <a16:creationId xmlns="" xmlns:a16="http://schemas.microsoft.com/office/drawing/2014/main" id="{AB44C9EB-D1DD-4A62-B464-39FC43873C9A}"/>
            </a:ext>
          </a:extLst>
        </xdr:cNvPr>
        <xdr:cNvSpPr txBox="1">
          <a:spLocks noChangeArrowheads="1"/>
        </xdr:cNvSpPr>
      </xdr:nvSpPr>
      <xdr:spPr bwMode="auto">
        <a:xfrm>
          <a:off x="1223010" y="32194500"/>
          <a:ext cx="76200" cy="195157"/>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7082"/>
    <xdr:sp macro="" textlink="">
      <xdr:nvSpPr>
        <xdr:cNvPr id="1829" name="Text Box 6">
          <a:extLst>
            <a:ext uri="{FF2B5EF4-FFF2-40B4-BE49-F238E27FC236}">
              <a16:creationId xmlns="" xmlns:a16="http://schemas.microsoft.com/office/drawing/2014/main" id="{D89ADB0E-C838-4C10-986D-ADF6AD46D292}"/>
            </a:ext>
          </a:extLst>
        </xdr:cNvPr>
        <xdr:cNvSpPr txBox="1">
          <a:spLocks noChangeArrowheads="1"/>
        </xdr:cNvSpPr>
      </xdr:nvSpPr>
      <xdr:spPr bwMode="auto">
        <a:xfrm>
          <a:off x="1223010" y="32194500"/>
          <a:ext cx="76200" cy="197082"/>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7"/>
    <xdr:sp macro="" textlink="">
      <xdr:nvSpPr>
        <xdr:cNvPr id="1830" name="Text Box 6">
          <a:extLst>
            <a:ext uri="{FF2B5EF4-FFF2-40B4-BE49-F238E27FC236}">
              <a16:creationId xmlns="" xmlns:a16="http://schemas.microsoft.com/office/drawing/2014/main" id="{DAA91836-97C3-423E-8BF5-C8B82F67E0A8}"/>
            </a:ext>
          </a:extLst>
        </xdr:cNvPr>
        <xdr:cNvSpPr txBox="1">
          <a:spLocks noChangeArrowheads="1"/>
        </xdr:cNvSpPr>
      </xdr:nvSpPr>
      <xdr:spPr bwMode="auto">
        <a:xfrm>
          <a:off x="1223010" y="32194500"/>
          <a:ext cx="76200" cy="202777"/>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7"/>
    <xdr:sp macro="" textlink="">
      <xdr:nvSpPr>
        <xdr:cNvPr id="1831" name="Text Box 6">
          <a:extLst>
            <a:ext uri="{FF2B5EF4-FFF2-40B4-BE49-F238E27FC236}">
              <a16:creationId xmlns="" xmlns:a16="http://schemas.microsoft.com/office/drawing/2014/main" id="{79F2AA41-8BAB-4DBA-9504-18864A012253}"/>
            </a:ext>
          </a:extLst>
        </xdr:cNvPr>
        <xdr:cNvSpPr txBox="1">
          <a:spLocks noChangeArrowheads="1"/>
        </xdr:cNvSpPr>
      </xdr:nvSpPr>
      <xdr:spPr bwMode="auto">
        <a:xfrm>
          <a:off x="1223010" y="32194500"/>
          <a:ext cx="76200" cy="202777"/>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7"/>
    <xdr:sp macro="" textlink="">
      <xdr:nvSpPr>
        <xdr:cNvPr id="1832" name="Text Box 6">
          <a:extLst>
            <a:ext uri="{FF2B5EF4-FFF2-40B4-BE49-F238E27FC236}">
              <a16:creationId xmlns="" xmlns:a16="http://schemas.microsoft.com/office/drawing/2014/main" id="{CF743A78-909D-4B53-B1E8-9FC9552C3625}"/>
            </a:ext>
          </a:extLst>
        </xdr:cNvPr>
        <xdr:cNvSpPr txBox="1">
          <a:spLocks noChangeArrowheads="1"/>
        </xdr:cNvSpPr>
      </xdr:nvSpPr>
      <xdr:spPr bwMode="auto">
        <a:xfrm>
          <a:off x="1223010" y="32194500"/>
          <a:ext cx="76200" cy="202777"/>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6216"/>
    <xdr:sp macro="" textlink="">
      <xdr:nvSpPr>
        <xdr:cNvPr id="1833" name="Text Box 6">
          <a:extLst>
            <a:ext uri="{FF2B5EF4-FFF2-40B4-BE49-F238E27FC236}">
              <a16:creationId xmlns="" xmlns:a16="http://schemas.microsoft.com/office/drawing/2014/main" id="{AF0108D1-CAE5-40C7-8DA4-90DB84F66064}"/>
            </a:ext>
          </a:extLst>
        </xdr:cNvPr>
        <xdr:cNvSpPr txBox="1">
          <a:spLocks noChangeArrowheads="1"/>
        </xdr:cNvSpPr>
      </xdr:nvSpPr>
      <xdr:spPr bwMode="auto">
        <a:xfrm>
          <a:off x="1223010" y="32194500"/>
          <a:ext cx="76200" cy="196216"/>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1834" name="Text Box 6">
          <a:extLst>
            <a:ext uri="{FF2B5EF4-FFF2-40B4-BE49-F238E27FC236}">
              <a16:creationId xmlns="" xmlns:a16="http://schemas.microsoft.com/office/drawing/2014/main" id="{E0CAD06E-8AA5-4151-B491-20891EB97E2B}"/>
            </a:ext>
          </a:extLst>
        </xdr:cNvPr>
        <xdr:cNvSpPr txBox="1">
          <a:spLocks noChangeArrowheads="1"/>
        </xdr:cNvSpPr>
      </xdr:nvSpPr>
      <xdr:spPr bwMode="auto">
        <a:xfrm>
          <a:off x="1223010" y="3219450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1835" name="Text Box 6">
          <a:extLst>
            <a:ext uri="{FF2B5EF4-FFF2-40B4-BE49-F238E27FC236}">
              <a16:creationId xmlns="" xmlns:a16="http://schemas.microsoft.com/office/drawing/2014/main" id="{27AA293E-38FC-4242-8864-B66B723777D0}"/>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36" name="Text Box 6">
          <a:extLst>
            <a:ext uri="{FF2B5EF4-FFF2-40B4-BE49-F238E27FC236}">
              <a16:creationId xmlns="" xmlns:a16="http://schemas.microsoft.com/office/drawing/2014/main" id="{8214B5C0-D7E8-4C90-A60C-A9F27EE91659}"/>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1837" name="Text Box 6">
          <a:extLst>
            <a:ext uri="{FF2B5EF4-FFF2-40B4-BE49-F238E27FC236}">
              <a16:creationId xmlns="" xmlns:a16="http://schemas.microsoft.com/office/drawing/2014/main" id="{AEE3D411-C30E-4825-8C95-8D3A266B88BE}"/>
            </a:ext>
          </a:extLst>
        </xdr:cNvPr>
        <xdr:cNvSpPr txBox="1">
          <a:spLocks noChangeArrowheads="1"/>
        </xdr:cNvSpPr>
      </xdr:nvSpPr>
      <xdr:spPr bwMode="auto">
        <a:xfrm>
          <a:off x="1222664" y="3219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38" name="Text Box 6">
          <a:extLst>
            <a:ext uri="{FF2B5EF4-FFF2-40B4-BE49-F238E27FC236}">
              <a16:creationId xmlns="" xmlns:a16="http://schemas.microsoft.com/office/drawing/2014/main" id="{C38EF2AC-022E-4F0C-A221-59738F4439B5}"/>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39" name="Text Box 6">
          <a:extLst>
            <a:ext uri="{FF2B5EF4-FFF2-40B4-BE49-F238E27FC236}">
              <a16:creationId xmlns="" xmlns:a16="http://schemas.microsoft.com/office/drawing/2014/main" id="{431DFF03-AAFF-44C2-A52E-AB42C9B54C36}"/>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40" name="Text Box 6">
          <a:extLst>
            <a:ext uri="{FF2B5EF4-FFF2-40B4-BE49-F238E27FC236}">
              <a16:creationId xmlns="" xmlns:a16="http://schemas.microsoft.com/office/drawing/2014/main" id="{8C12D7F3-31C3-4BCC-83BD-050173DC1674}"/>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41" name="Text Box 6">
          <a:extLst>
            <a:ext uri="{FF2B5EF4-FFF2-40B4-BE49-F238E27FC236}">
              <a16:creationId xmlns="" xmlns:a16="http://schemas.microsoft.com/office/drawing/2014/main" id="{1C765B39-3E49-4BF6-85C9-BC57F52E1B5C}"/>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42" name="Text Box 6">
          <a:extLst>
            <a:ext uri="{FF2B5EF4-FFF2-40B4-BE49-F238E27FC236}">
              <a16:creationId xmlns="" xmlns:a16="http://schemas.microsoft.com/office/drawing/2014/main" id="{2F917905-D7E4-4DF2-85DD-8FAE67138C36}"/>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43" name="Text Box 6">
          <a:extLst>
            <a:ext uri="{FF2B5EF4-FFF2-40B4-BE49-F238E27FC236}">
              <a16:creationId xmlns="" xmlns:a16="http://schemas.microsoft.com/office/drawing/2014/main" id="{A732B71B-3186-469E-89AB-AD18653D7B92}"/>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44" name="Text Box 6">
          <a:extLst>
            <a:ext uri="{FF2B5EF4-FFF2-40B4-BE49-F238E27FC236}">
              <a16:creationId xmlns="" xmlns:a16="http://schemas.microsoft.com/office/drawing/2014/main" id="{CBA0A0A5-9AE8-4D76-94F2-2D7FB5B0A918}"/>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45" name="Text Box 6">
          <a:extLst>
            <a:ext uri="{FF2B5EF4-FFF2-40B4-BE49-F238E27FC236}">
              <a16:creationId xmlns="" xmlns:a16="http://schemas.microsoft.com/office/drawing/2014/main" id="{50D1FCB5-A731-4DF6-9ADF-76B0B65E0E4B}"/>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46" name="Text Box 6">
          <a:extLst>
            <a:ext uri="{FF2B5EF4-FFF2-40B4-BE49-F238E27FC236}">
              <a16:creationId xmlns="" xmlns:a16="http://schemas.microsoft.com/office/drawing/2014/main" id="{CFAFA999-E84C-4A20-BAB1-990E20684B05}"/>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47" name="Text Box 6">
          <a:extLst>
            <a:ext uri="{FF2B5EF4-FFF2-40B4-BE49-F238E27FC236}">
              <a16:creationId xmlns="" xmlns:a16="http://schemas.microsoft.com/office/drawing/2014/main" id="{27E4905E-A718-46EA-B405-E42E072DEA4E}"/>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169</xdr:row>
      <xdr:rowOff>0</xdr:rowOff>
    </xdr:from>
    <xdr:ext cx="76200" cy="202775"/>
    <xdr:sp macro="" textlink="">
      <xdr:nvSpPr>
        <xdr:cNvPr id="1848" name="Text Box 6">
          <a:extLst>
            <a:ext uri="{FF2B5EF4-FFF2-40B4-BE49-F238E27FC236}">
              <a16:creationId xmlns="" xmlns:a16="http://schemas.microsoft.com/office/drawing/2014/main" id="{E90EA0A5-934E-4DE5-9038-FF6E95D79A7D}"/>
            </a:ext>
          </a:extLst>
        </xdr:cNvPr>
        <xdr:cNvSpPr txBox="1">
          <a:spLocks noChangeArrowheads="1"/>
        </xdr:cNvSpPr>
      </xdr:nvSpPr>
      <xdr:spPr bwMode="auto">
        <a:xfrm>
          <a:off x="1223010" y="32194500"/>
          <a:ext cx="76200" cy="202775"/>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5"/>
    <xdr:sp macro="" textlink="">
      <xdr:nvSpPr>
        <xdr:cNvPr id="1849" name="Text Box 6">
          <a:extLst>
            <a:ext uri="{FF2B5EF4-FFF2-40B4-BE49-F238E27FC236}">
              <a16:creationId xmlns="" xmlns:a16="http://schemas.microsoft.com/office/drawing/2014/main" id="{B083F04D-1178-4C78-B822-0CBF3AC86991}"/>
            </a:ext>
          </a:extLst>
        </xdr:cNvPr>
        <xdr:cNvSpPr txBox="1">
          <a:spLocks noChangeArrowheads="1"/>
        </xdr:cNvSpPr>
      </xdr:nvSpPr>
      <xdr:spPr bwMode="auto">
        <a:xfrm>
          <a:off x="1223010" y="32194500"/>
          <a:ext cx="76200" cy="20277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5156"/>
    <xdr:sp macro="" textlink="">
      <xdr:nvSpPr>
        <xdr:cNvPr id="1850" name="Text Box 6">
          <a:extLst>
            <a:ext uri="{FF2B5EF4-FFF2-40B4-BE49-F238E27FC236}">
              <a16:creationId xmlns="" xmlns:a16="http://schemas.microsoft.com/office/drawing/2014/main" id="{57EF3464-46B6-4388-9A40-9873CEB99D31}"/>
            </a:ext>
          </a:extLst>
        </xdr:cNvPr>
        <xdr:cNvSpPr txBox="1">
          <a:spLocks noChangeArrowheads="1"/>
        </xdr:cNvSpPr>
      </xdr:nvSpPr>
      <xdr:spPr bwMode="auto">
        <a:xfrm>
          <a:off x="1223010" y="32194500"/>
          <a:ext cx="76200" cy="195156"/>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5"/>
    <xdr:sp macro="" textlink="">
      <xdr:nvSpPr>
        <xdr:cNvPr id="1851" name="Text Box 6">
          <a:extLst>
            <a:ext uri="{FF2B5EF4-FFF2-40B4-BE49-F238E27FC236}">
              <a16:creationId xmlns="" xmlns:a16="http://schemas.microsoft.com/office/drawing/2014/main" id="{ED6C1C88-D506-4B61-B3C8-043067F17389}"/>
            </a:ext>
          </a:extLst>
        </xdr:cNvPr>
        <xdr:cNvSpPr txBox="1">
          <a:spLocks noChangeArrowheads="1"/>
        </xdr:cNvSpPr>
      </xdr:nvSpPr>
      <xdr:spPr bwMode="auto">
        <a:xfrm>
          <a:off x="1223010" y="32194500"/>
          <a:ext cx="76200" cy="20277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7081"/>
    <xdr:sp macro="" textlink="">
      <xdr:nvSpPr>
        <xdr:cNvPr id="1852" name="Text Box 6">
          <a:extLst>
            <a:ext uri="{FF2B5EF4-FFF2-40B4-BE49-F238E27FC236}">
              <a16:creationId xmlns="" xmlns:a16="http://schemas.microsoft.com/office/drawing/2014/main" id="{2B0C9F4D-FC18-4C6C-99C5-9C50EBB220BD}"/>
            </a:ext>
          </a:extLst>
        </xdr:cNvPr>
        <xdr:cNvSpPr txBox="1">
          <a:spLocks noChangeArrowheads="1"/>
        </xdr:cNvSpPr>
      </xdr:nvSpPr>
      <xdr:spPr bwMode="auto">
        <a:xfrm>
          <a:off x="1223010" y="32194500"/>
          <a:ext cx="76200" cy="197081"/>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6"/>
    <xdr:sp macro="" textlink="">
      <xdr:nvSpPr>
        <xdr:cNvPr id="1853" name="Text Box 6">
          <a:extLst>
            <a:ext uri="{FF2B5EF4-FFF2-40B4-BE49-F238E27FC236}">
              <a16:creationId xmlns="" xmlns:a16="http://schemas.microsoft.com/office/drawing/2014/main" id="{EB005007-5181-41A9-B87F-517B34D16AC7}"/>
            </a:ext>
          </a:extLst>
        </xdr:cNvPr>
        <xdr:cNvSpPr txBox="1">
          <a:spLocks noChangeArrowheads="1"/>
        </xdr:cNvSpPr>
      </xdr:nvSpPr>
      <xdr:spPr bwMode="auto">
        <a:xfrm>
          <a:off x="1223010" y="32194500"/>
          <a:ext cx="76200" cy="202776"/>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6"/>
    <xdr:sp macro="" textlink="">
      <xdr:nvSpPr>
        <xdr:cNvPr id="1854" name="Text Box 6">
          <a:extLst>
            <a:ext uri="{FF2B5EF4-FFF2-40B4-BE49-F238E27FC236}">
              <a16:creationId xmlns="" xmlns:a16="http://schemas.microsoft.com/office/drawing/2014/main" id="{F5E52676-2DB5-4E7D-8BC1-08D9371C05D8}"/>
            </a:ext>
          </a:extLst>
        </xdr:cNvPr>
        <xdr:cNvSpPr txBox="1">
          <a:spLocks noChangeArrowheads="1"/>
        </xdr:cNvSpPr>
      </xdr:nvSpPr>
      <xdr:spPr bwMode="auto">
        <a:xfrm>
          <a:off x="1223010" y="32194500"/>
          <a:ext cx="76200" cy="202776"/>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6"/>
    <xdr:sp macro="" textlink="">
      <xdr:nvSpPr>
        <xdr:cNvPr id="1855" name="Text Box 6">
          <a:extLst>
            <a:ext uri="{FF2B5EF4-FFF2-40B4-BE49-F238E27FC236}">
              <a16:creationId xmlns="" xmlns:a16="http://schemas.microsoft.com/office/drawing/2014/main" id="{797D1E47-34FF-40D1-B475-211418FFC632}"/>
            </a:ext>
          </a:extLst>
        </xdr:cNvPr>
        <xdr:cNvSpPr txBox="1">
          <a:spLocks noChangeArrowheads="1"/>
        </xdr:cNvSpPr>
      </xdr:nvSpPr>
      <xdr:spPr bwMode="auto">
        <a:xfrm>
          <a:off x="1223010" y="32194500"/>
          <a:ext cx="76200" cy="202776"/>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6215"/>
    <xdr:sp macro="" textlink="">
      <xdr:nvSpPr>
        <xdr:cNvPr id="1856" name="Text Box 6">
          <a:extLst>
            <a:ext uri="{FF2B5EF4-FFF2-40B4-BE49-F238E27FC236}">
              <a16:creationId xmlns="" xmlns:a16="http://schemas.microsoft.com/office/drawing/2014/main" id="{E35B1457-EDB6-47F7-BB2E-989A763F58DA}"/>
            </a:ext>
          </a:extLst>
        </xdr:cNvPr>
        <xdr:cNvSpPr txBox="1">
          <a:spLocks noChangeArrowheads="1"/>
        </xdr:cNvSpPr>
      </xdr:nvSpPr>
      <xdr:spPr bwMode="auto">
        <a:xfrm>
          <a:off x="1223010" y="32194500"/>
          <a:ext cx="76200" cy="196215"/>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5157"/>
    <xdr:sp macro="" textlink="">
      <xdr:nvSpPr>
        <xdr:cNvPr id="1857" name="Text Box 6">
          <a:extLst>
            <a:ext uri="{FF2B5EF4-FFF2-40B4-BE49-F238E27FC236}">
              <a16:creationId xmlns="" xmlns:a16="http://schemas.microsoft.com/office/drawing/2014/main" id="{C4F65FA6-C8B4-413F-8440-C53C00B6F65A}"/>
            </a:ext>
          </a:extLst>
        </xdr:cNvPr>
        <xdr:cNvSpPr txBox="1">
          <a:spLocks noChangeArrowheads="1"/>
        </xdr:cNvSpPr>
      </xdr:nvSpPr>
      <xdr:spPr bwMode="auto">
        <a:xfrm>
          <a:off x="1223010" y="32194500"/>
          <a:ext cx="76200" cy="195157"/>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7082"/>
    <xdr:sp macro="" textlink="">
      <xdr:nvSpPr>
        <xdr:cNvPr id="1858" name="Text Box 6">
          <a:extLst>
            <a:ext uri="{FF2B5EF4-FFF2-40B4-BE49-F238E27FC236}">
              <a16:creationId xmlns="" xmlns:a16="http://schemas.microsoft.com/office/drawing/2014/main" id="{9B189C73-A267-4983-8A08-265516891993}"/>
            </a:ext>
          </a:extLst>
        </xdr:cNvPr>
        <xdr:cNvSpPr txBox="1">
          <a:spLocks noChangeArrowheads="1"/>
        </xdr:cNvSpPr>
      </xdr:nvSpPr>
      <xdr:spPr bwMode="auto">
        <a:xfrm>
          <a:off x="1223010" y="32194500"/>
          <a:ext cx="76200" cy="197082"/>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7"/>
    <xdr:sp macro="" textlink="">
      <xdr:nvSpPr>
        <xdr:cNvPr id="1859" name="Text Box 6">
          <a:extLst>
            <a:ext uri="{FF2B5EF4-FFF2-40B4-BE49-F238E27FC236}">
              <a16:creationId xmlns="" xmlns:a16="http://schemas.microsoft.com/office/drawing/2014/main" id="{B0FF19D8-EF3E-4091-BBA3-F21199706BC4}"/>
            </a:ext>
          </a:extLst>
        </xdr:cNvPr>
        <xdr:cNvSpPr txBox="1">
          <a:spLocks noChangeArrowheads="1"/>
        </xdr:cNvSpPr>
      </xdr:nvSpPr>
      <xdr:spPr bwMode="auto">
        <a:xfrm>
          <a:off x="1223010" y="32194500"/>
          <a:ext cx="76200" cy="202777"/>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7"/>
    <xdr:sp macro="" textlink="">
      <xdr:nvSpPr>
        <xdr:cNvPr id="1860" name="Text Box 6">
          <a:extLst>
            <a:ext uri="{FF2B5EF4-FFF2-40B4-BE49-F238E27FC236}">
              <a16:creationId xmlns="" xmlns:a16="http://schemas.microsoft.com/office/drawing/2014/main" id="{061022C2-6C94-46DD-B8CE-FEFF4C6F62C5}"/>
            </a:ext>
          </a:extLst>
        </xdr:cNvPr>
        <xdr:cNvSpPr txBox="1">
          <a:spLocks noChangeArrowheads="1"/>
        </xdr:cNvSpPr>
      </xdr:nvSpPr>
      <xdr:spPr bwMode="auto">
        <a:xfrm>
          <a:off x="1223010" y="32194500"/>
          <a:ext cx="76200" cy="202777"/>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2777"/>
    <xdr:sp macro="" textlink="">
      <xdr:nvSpPr>
        <xdr:cNvPr id="1861" name="Text Box 6">
          <a:extLst>
            <a:ext uri="{FF2B5EF4-FFF2-40B4-BE49-F238E27FC236}">
              <a16:creationId xmlns="" xmlns:a16="http://schemas.microsoft.com/office/drawing/2014/main" id="{D2E829C2-367A-4FE9-AD00-E667EF6FA973}"/>
            </a:ext>
          </a:extLst>
        </xdr:cNvPr>
        <xdr:cNvSpPr txBox="1">
          <a:spLocks noChangeArrowheads="1"/>
        </xdr:cNvSpPr>
      </xdr:nvSpPr>
      <xdr:spPr bwMode="auto">
        <a:xfrm>
          <a:off x="1223010" y="32194500"/>
          <a:ext cx="76200" cy="202777"/>
        </a:xfrm>
        <a:prstGeom prst="rect">
          <a:avLst/>
        </a:prstGeom>
        <a:noFill/>
        <a:ln w="9525">
          <a:noFill/>
          <a:miter lim="800000"/>
          <a:headEnd/>
          <a:tailEnd/>
        </a:ln>
      </xdr:spPr>
    </xdr:sp>
    <xdr:clientData/>
  </xdr:oneCellAnchor>
  <xdr:oneCellAnchor>
    <xdr:from>
      <xdr:col>1</xdr:col>
      <xdr:colOff>861060</xdr:colOff>
      <xdr:row>169</xdr:row>
      <xdr:rowOff>0</xdr:rowOff>
    </xdr:from>
    <xdr:ext cx="76200" cy="196216"/>
    <xdr:sp macro="" textlink="">
      <xdr:nvSpPr>
        <xdr:cNvPr id="1862" name="Text Box 6">
          <a:extLst>
            <a:ext uri="{FF2B5EF4-FFF2-40B4-BE49-F238E27FC236}">
              <a16:creationId xmlns="" xmlns:a16="http://schemas.microsoft.com/office/drawing/2014/main" id="{B29A913A-3CAA-44A2-AD2E-8A7724CE386D}"/>
            </a:ext>
          </a:extLst>
        </xdr:cNvPr>
        <xdr:cNvSpPr txBox="1">
          <a:spLocks noChangeArrowheads="1"/>
        </xdr:cNvSpPr>
      </xdr:nvSpPr>
      <xdr:spPr bwMode="auto">
        <a:xfrm>
          <a:off x="1223010" y="32194500"/>
          <a:ext cx="76200" cy="196216"/>
        </a:xfrm>
        <a:prstGeom prst="rect">
          <a:avLst/>
        </a:prstGeom>
        <a:noFill/>
        <a:ln w="9525">
          <a:noFill/>
          <a:miter lim="800000"/>
          <a:headEnd/>
          <a:tailEnd/>
        </a:ln>
      </xdr:spPr>
    </xdr:sp>
    <xdr:clientData/>
  </xdr:oneCellAnchor>
  <xdr:oneCellAnchor>
    <xdr:from>
      <xdr:col>1</xdr:col>
      <xdr:colOff>861060</xdr:colOff>
      <xdr:row>169</xdr:row>
      <xdr:rowOff>0</xdr:rowOff>
    </xdr:from>
    <xdr:ext cx="76200" cy="203835"/>
    <xdr:sp macro="" textlink="">
      <xdr:nvSpPr>
        <xdr:cNvPr id="1863" name="Text Box 6">
          <a:extLst>
            <a:ext uri="{FF2B5EF4-FFF2-40B4-BE49-F238E27FC236}">
              <a16:creationId xmlns="" xmlns:a16="http://schemas.microsoft.com/office/drawing/2014/main" id="{F4439078-0BDA-4BBB-939B-C472B7DEDBBD}"/>
            </a:ext>
          </a:extLst>
        </xdr:cNvPr>
        <xdr:cNvSpPr txBox="1">
          <a:spLocks noChangeArrowheads="1"/>
        </xdr:cNvSpPr>
      </xdr:nvSpPr>
      <xdr:spPr bwMode="auto">
        <a:xfrm>
          <a:off x="1223010" y="32194500"/>
          <a:ext cx="76200" cy="203835"/>
        </a:xfrm>
        <a:prstGeom prst="rect">
          <a:avLst/>
        </a:prstGeom>
        <a:noFill/>
        <a:ln w="9525">
          <a:noFill/>
          <a:miter lim="800000"/>
          <a:headEnd/>
          <a:tailEnd/>
        </a:ln>
      </xdr:spPr>
    </xdr:sp>
    <xdr:clientData/>
  </xdr:oneCellAnchor>
  <xdr:oneCellAnchor>
    <xdr:from>
      <xdr:col>1</xdr:col>
      <xdr:colOff>838200</xdr:colOff>
      <xdr:row>169</xdr:row>
      <xdr:rowOff>0</xdr:rowOff>
    </xdr:from>
    <xdr:ext cx="76200" cy="200025"/>
    <xdr:sp macro="" textlink="">
      <xdr:nvSpPr>
        <xdr:cNvPr id="1864" name="Text Box 6">
          <a:extLst>
            <a:ext uri="{FF2B5EF4-FFF2-40B4-BE49-F238E27FC236}">
              <a16:creationId xmlns="" xmlns:a16="http://schemas.microsoft.com/office/drawing/2014/main" id="{5BB56CA2-B174-4DE5-87E3-E1C05D78A25C}"/>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65" name="Text Box 6">
          <a:extLst>
            <a:ext uri="{FF2B5EF4-FFF2-40B4-BE49-F238E27FC236}">
              <a16:creationId xmlns="" xmlns:a16="http://schemas.microsoft.com/office/drawing/2014/main" id="{96F2DE8E-84A1-413A-86C2-9D0E397CD03F}"/>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169</xdr:row>
      <xdr:rowOff>0</xdr:rowOff>
    </xdr:from>
    <xdr:ext cx="76200" cy="200891"/>
    <xdr:sp macro="" textlink="">
      <xdr:nvSpPr>
        <xdr:cNvPr id="1866" name="Text Box 6">
          <a:extLst>
            <a:ext uri="{FF2B5EF4-FFF2-40B4-BE49-F238E27FC236}">
              <a16:creationId xmlns="" xmlns:a16="http://schemas.microsoft.com/office/drawing/2014/main" id="{2ABBD881-0905-472B-830C-C51DF85CA3B0}"/>
            </a:ext>
          </a:extLst>
        </xdr:cNvPr>
        <xdr:cNvSpPr txBox="1">
          <a:spLocks noChangeArrowheads="1"/>
        </xdr:cNvSpPr>
      </xdr:nvSpPr>
      <xdr:spPr bwMode="auto">
        <a:xfrm>
          <a:off x="1222664" y="3219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67" name="Text Box 6">
          <a:extLst>
            <a:ext uri="{FF2B5EF4-FFF2-40B4-BE49-F238E27FC236}">
              <a16:creationId xmlns="" xmlns:a16="http://schemas.microsoft.com/office/drawing/2014/main" id="{89B9F652-CE20-444A-85C2-D7E895A7A9AE}"/>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68" name="Text Box 6">
          <a:extLst>
            <a:ext uri="{FF2B5EF4-FFF2-40B4-BE49-F238E27FC236}">
              <a16:creationId xmlns="" xmlns:a16="http://schemas.microsoft.com/office/drawing/2014/main" id="{AB4536EC-5F03-4DF1-86A8-36B8A43C8CEB}"/>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69" name="Text Box 6">
          <a:extLst>
            <a:ext uri="{FF2B5EF4-FFF2-40B4-BE49-F238E27FC236}">
              <a16:creationId xmlns="" xmlns:a16="http://schemas.microsoft.com/office/drawing/2014/main" id="{1BFC9CAB-8257-4E54-857D-BF029220414B}"/>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70" name="Text Box 6">
          <a:extLst>
            <a:ext uri="{FF2B5EF4-FFF2-40B4-BE49-F238E27FC236}">
              <a16:creationId xmlns="" xmlns:a16="http://schemas.microsoft.com/office/drawing/2014/main" id="{DD345488-B127-4372-9526-D8D14991CDC5}"/>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71" name="Text Box 6">
          <a:extLst>
            <a:ext uri="{FF2B5EF4-FFF2-40B4-BE49-F238E27FC236}">
              <a16:creationId xmlns="" xmlns:a16="http://schemas.microsoft.com/office/drawing/2014/main" id="{87ABBEBC-9B80-4B63-BE40-B4E426B14BE9}"/>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72" name="Text Box 6">
          <a:extLst>
            <a:ext uri="{FF2B5EF4-FFF2-40B4-BE49-F238E27FC236}">
              <a16:creationId xmlns="" xmlns:a16="http://schemas.microsoft.com/office/drawing/2014/main" id="{F88D31CA-621B-4935-AEEB-E28370D97DF1}"/>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73" name="Text Box 6">
          <a:extLst>
            <a:ext uri="{FF2B5EF4-FFF2-40B4-BE49-F238E27FC236}">
              <a16:creationId xmlns="" xmlns:a16="http://schemas.microsoft.com/office/drawing/2014/main" id="{4F051BA0-85B3-4460-B1CC-227E6CCA04D6}"/>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169</xdr:row>
      <xdr:rowOff>0</xdr:rowOff>
    </xdr:from>
    <xdr:ext cx="76200" cy="200025"/>
    <xdr:sp macro="" textlink="">
      <xdr:nvSpPr>
        <xdr:cNvPr id="1874" name="Text Box 6">
          <a:extLst>
            <a:ext uri="{FF2B5EF4-FFF2-40B4-BE49-F238E27FC236}">
              <a16:creationId xmlns="" xmlns:a16="http://schemas.microsoft.com/office/drawing/2014/main" id="{3AA40812-EADB-4FF5-9B4C-A2F8A0F43C04}"/>
            </a:ext>
          </a:extLst>
        </xdr:cNvPr>
        <xdr:cNvSpPr txBox="1">
          <a:spLocks noChangeArrowheads="1"/>
        </xdr:cNvSpPr>
      </xdr:nvSpPr>
      <xdr:spPr bwMode="auto">
        <a:xfrm>
          <a:off x="1219200" y="3219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1875" name="Text Box 6">
          <a:extLst>
            <a:ext uri="{FF2B5EF4-FFF2-40B4-BE49-F238E27FC236}">
              <a16:creationId xmlns="" xmlns:a16="http://schemas.microsoft.com/office/drawing/2014/main" id="{BC8055CA-B199-454F-B8F7-6EDB50D32FFE}"/>
            </a:ext>
          </a:extLst>
        </xdr:cNvPr>
        <xdr:cNvSpPr txBox="1">
          <a:spLocks noChangeArrowheads="1"/>
        </xdr:cNvSpPr>
      </xdr:nvSpPr>
      <xdr:spPr bwMode="auto">
        <a:xfrm>
          <a:off x="1219200" y="3238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1876" name="Text Box 6">
          <a:extLst>
            <a:ext uri="{FF2B5EF4-FFF2-40B4-BE49-F238E27FC236}">
              <a16:creationId xmlns="" xmlns:a16="http://schemas.microsoft.com/office/drawing/2014/main" id="{DFC7D97A-5AD6-448D-A826-389FFB734A96}"/>
            </a:ext>
          </a:extLst>
        </xdr:cNvPr>
        <xdr:cNvSpPr txBox="1">
          <a:spLocks noChangeArrowheads="1"/>
        </xdr:cNvSpPr>
      </xdr:nvSpPr>
      <xdr:spPr bwMode="auto">
        <a:xfrm>
          <a:off x="1219200" y="3238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1877" name="Text Box 6">
          <a:extLst>
            <a:ext uri="{FF2B5EF4-FFF2-40B4-BE49-F238E27FC236}">
              <a16:creationId xmlns="" xmlns:a16="http://schemas.microsoft.com/office/drawing/2014/main" id="{E2FD2EE8-12AD-4845-9F1C-43A147B7F6C7}"/>
            </a:ext>
          </a:extLst>
        </xdr:cNvPr>
        <xdr:cNvSpPr txBox="1">
          <a:spLocks noChangeArrowheads="1"/>
        </xdr:cNvSpPr>
      </xdr:nvSpPr>
      <xdr:spPr bwMode="auto">
        <a:xfrm>
          <a:off x="1223010" y="32385000"/>
          <a:ext cx="76200" cy="185651"/>
        </a:xfrm>
        <a:prstGeom prst="rect">
          <a:avLst/>
        </a:prstGeom>
        <a:noFill/>
        <a:ln w="9525">
          <a:noFill/>
          <a:miter lim="800000"/>
          <a:headEnd/>
          <a:tailEnd/>
        </a:ln>
      </xdr:spPr>
    </xdr:sp>
    <xdr:clientData/>
  </xdr:oneCellAnchor>
  <xdr:oneCellAnchor>
    <xdr:from>
      <xdr:col>1</xdr:col>
      <xdr:colOff>838200</xdr:colOff>
      <xdr:row>170</xdr:row>
      <xdr:rowOff>0</xdr:rowOff>
    </xdr:from>
    <xdr:ext cx="76200" cy="200025"/>
    <xdr:sp macro="" textlink="">
      <xdr:nvSpPr>
        <xdr:cNvPr id="1878" name="Text Box 6">
          <a:extLst>
            <a:ext uri="{FF2B5EF4-FFF2-40B4-BE49-F238E27FC236}">
              <a16:creationId xmlns="" xmlns:a16="http://schemas.microsoft.com/office/drawing/2014/main" id="{3B504B1C-D361-4449-ABD6-7E0EA7866A6D}"/>
            </a:ext>
          </a:extLst>
        </xdr:cNvPr>
        <xdr:cNvSpPr txBox="1">
          <a:spLocks noChangeArrowheads="1"/>
        </xdr:cNvSpPr>
      </xdr:nvSpPr>
      <xdr:spPr bwMode="auto">
        <a:xfrm>
          <a:off x="1219200" y="3238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170</xdr:row>
      <xdr:rowOff>0</xdr:rowOff>
    </xdr:from>
    <xdr:ext cx="76200" cy="200025"/>
    <xdr:sp macro="" textlink="">
      <xdr:nvSpPr>
        <xdr:cNvPr id="1879" name="Text Box 6">
          <a:extLst>
            <a:ext uri="{FF2B5EF4-FFF2-40B4-BE49-F238E27FC236}">
              <a16:creationId xmlns="" xmlns:a16="http://schemas.microsoft.com/office/drawing/2014/main" id="{8DCDD058-DEA4-48DC-8505-1C695CC26F08}"/>
            </a:ext>
          </a:extLst>
        </xdr:cNvPr>
        <xdr:cNvSpPr txBox="1">
          <a:spLocks noChangeArrowheads="1"/>
        </xdr:cNvSpPr>
      </xdr:nvSpPr>
      <xdr:spPr bwMode="auto">
        <a:xfrm>
          <a:off x="1219200" y="3238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170</xdr:row>
      <xdr:rowOff>0</xdr:rowOff>
    </xdr:from>
    <xdr:ext cx="76200" cy="185651"/>
    <xdr:sp macro="" textlink="">
      <xdr:nvSpPr>
        <xdr:cNvPr id="1880" name="Text Box 6">
          <a:extLst>
            <a:ext uri="{FF2B5EF4-FFF2-40B4-BE49-F238E27FC236}">
              <a16:creationId xmlns="" xmlns:a16="http://schemas.microsoft.com/office/drawing/2014/main" id="{6A788EAE-97B7-4200-B0B9-8AAB42F9E9E3}"/>
            </a:ext>
          </a:extLst>
        </xdr:cNvPr>
        <xdr:cNvSpPr txBox="1">
          <a:spLocks noChangeArrowheads="1"/>
        </xdr:cNvSpPr>
      </xdr:nvSpPr>
      <xdr:spPr bwMode="auto">
        <a:xfrm>
          <a:off x="1223010" y="32385000"/>
          <a:ext cx="76200" cy="185651"/>
        </a:xfrm>
        <a:prstGeom prst="rect">
          <a:avLst/>
        </a:prstGeom>
        <a:noFill/>
        <a:ln w="9525">
          <a:noFill/>
          <a:miter lim="800000"/>
          <a:headEnd/>
          <a:tailEnd/>
        </a:ln>
      </xdr:spPr>
    </xdr:sp>
    <xdr:clientData/>
  </xdr:oneCellAnchor>
  <xdr:oneCellAnchor>
    <xdr:from>
      <xdr:col>1</xdr:col>
      <xdr:colOff>898814</xdr:colOff>
      <xdr:row>170</xdr:row>
      <xdr:rowOff>0</xdr:rowOff>
    </xdr:from>
    <xdr:ext cx="76200" cy="200891"/>
    <xdr:sp macro="" textlink="">
      <xdr:nvSpPr>
        <xdr:cNvPr id="1881" name="Text Box 6">
          <a:extLst>
            <a:ext uri="{FF2B5EF4-FFF2-40B4-BE49-F238E27FC236}">
              <a16:creationId xmlns="" xmlns:a16="http://schemas.microsoft.com/office/drawing/2014/main" id="{932B495A-5E02-4A26-BB72-6E5AC16FC541}"/>
            </a:ext>
          </a:extLst>
        </xdr:cNvPr>
        <xdr:cNvSpPr txBox="1">
          <a:spLocks noChangeArrowheads="1"/>
        </xdr:cNvSpPr>
      </xdr:nvSpPr>
      <xdr:spPr bwMode="auto">
        <a:xfrm>
          <a:off x="1222664" y="3238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170</xdr:row>
      <xdr:rowOff>0</xdr:rowOff>
    </xdr:from>
    <xdr:ext cx="76200" cy="200891"/>
    <xdr:sp macro="" textlink="">
      <xdr:nvSpPr>
        <xdr:cNvPr id="1882" name="Text Box 6">
          <a:extLst>
            <a:ext uri="{FF2B5EF4-FFF2-40B4-BE49-F238E27FC236}">
              <a16:creationId xmlns="" xmlns:a16="http://schemas.microsoft.com/office/drawing/2014/main" id="{65343D39-0FE1-48AD-A1BF-197E808CCA02}"/>
            </a:ext>
          </a:extLst>
        </xdr:cNvPr>
        <xdr:cNvSpPr txBox="1">
          <a:spLocks noChangeArrowheads="1"/>
        </xdr:cNvSpPr>
      </xdr:nvSpPr>
      <xdr:spPr bwMode="auto">
        <a:xfrm>
          <a:off x="1222664" y="3238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81</xdr:row>
      <xdr:rowOff>0</xdr:rowOff>
    </xdr:from>
    <xdr:ext cx="76200" cy="188191"/>
    <xdr:sp macro="" textlink="">
      <xdr:nvSpPr>
        <xdr:cNvPr id="1883" name="Text Box 6">
          <a:extLst>
            <a:ext uri="{FF2B5EF4-FFF2-40B4-BE49-F238E27FC236}">
              <a16:creationId xmlns="" xmlns:a16="http://schemas.microsoft.com/office/drawing/2014/main" id="{CED4A54E-1E7D-4C2C-BB15-DAD892E2C978}"/>
            </a:ext>
          </a:extLst>
        </xdr:cNvPr>
        <xdr:cNvSpPr txBox="1">
          <a:spLocks noChangeArrowheads="1"/>
        </xdr:cNvSpPr>
      </xdr:nvSpPr>
      <xdr:spPr bwMode="auto">
        <a:xfrm>
          <a:off x="1223010" y="15430500"/>
          <a:ext cx="76200" cy="188191"/>
        </a:xfrm>
        <a:prstGeom prst="rect">
          <a:avLst/>
        </a:prstGeom>
        <a:noFill/>
        <a:ln w="9525">
          <a:noFill/>
          <a:miter lim="800000"/>
          <a:headEnd/>
          <a:tailEnd/>
        </a:ln>
      </xdr:spPr>
    </xdr:sp>
    <xdr:clientData/>
  </xdr:oneCellAnchor>
  <xdr:oneCellAnchor>
    <xdr:from>
      <xdr:col>1</xdr:col>
      <xdr:colOff>861060</xdr:colOff>
      <xdr:row>81</xdr:row>
      <xdr:rowOff>0</xdr:rowOff>
    </xdr:from>
    <xdr:ext cx="76200" cy="203835"/>
    <xdr:sp macro="" textlink="">
      <xdr:nvSpPr>
        <xdr:cNvPr id="1884" name="Text Box 6">
          <a:extLst>
            <a:ext uri="{FF2B5EF4-FFF2-40B4-BE49-F238E27FC236}">
              <a16:creationId xmlns="" xmlns:a16="http://schemas.microsoft.com/office/drawing/2014/main" id="{2A463E61-52F4-41D8-9558-F81B98DBA0DD}"/>
            </a:ext>
          </a:extLst>
        </xdr:cNvPr>
        <xdr:cNvSpPr txBox="1">
          <a:spLocks noChangeArrowheads="1"/>
        </xdr:cNvSpPr>
      </xdr:nvSpPr>
      <xdr:spPr bwMode="auto">
        <a:xfrm>
          <a:off x="1223010" y="15430500"/>
          <a:ext cx="76200" cy="203835"/>
        </a:xfrm>
        <a:prstGeom prst="rect">
          <a:avLst/>
        </a:prstGeom>
        <a:noFill/>
        <a:ln w="9525">
          <a:noFill/>
          <a:miter lim="800000"/>
          <a:headEnd/>
          <a:tailEnd/>
        </a:ln>
      </xdr:spPr>
    </xdr:sp>
    <xdr:clientData/>
  </xdr:oneCellAnchor>
  <xdr:oneCellAnchor>
    <xdr:from>
      <xdr:col>1</xdr:col>
      <xdr:colOff>838200</xdr:colOff>
      <xdr:row>81</xdr:row>
      <xdr:rowOff>0</xdr:rowOff>
    </xdr:from>
    <xdr:ext cx="76200" cy="200891"/>
    <xdr:sp macro="" textlink="">
      <xdr:nvSpPr>
        <xdr:cNvPr id="1885" name="Text Box 6">
          <a:extLst>
            <a:ext uri="{FF2B5EF4-FFF2-40B4-BE49-F238E27FC236}">
              <a16:creationId xmlns="" xmlns:a16="http://schemas.microsoft.com/office/drawing/2014/main" id="{D4165F85-F073-4D83-A908-F1B055D07EFC}"/>
            </a:ext>
          </a:extLst>
        </xdr:cNvPr>
        <xdr:cNvSpPr txBox="1">
          <a:spLocks noChangeArrowheads="1"/>
        </xdr:cNvSpPr>
      </xdr:nvSpPr>
      <xdr:spPr bwMode="auto">
        <a:xfrm>
          <a:off x="1219200" y="15430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228</xdr:row>
      <xdr:rowOff>0</xdr:rowOff>
    </xdr:from>
    <xdr:ext cx="76200" cy="977785"/>
    <xdr:sp macro="" textlink="">
      <xdr:nvSpPr>
        <xdr:cNvPr id="1886" name="Text Box 6">
          <a:extLst>
            <a:ext uri="{FF2B5EF4-FFF2-40B4-BE49-F238E27FC236}">
              <a16:creationId xmlns="" xmlns:a16="http://schemas.microsoft.com/office/drawing/2014/main" id="{6D2B84D3-5EDF-4AA5-AE66-BE1BF1970250}"/>
            </a:ext>
          </a:extLst>
        </xdr:cNvPr>
        <xdr:cNvSpPr txBox="1">
          <a:spLocks noChangeArrowheads="1"/>
        </xdr:cNvSpPr>
      </xdr:nvSpPr>
      <xdr:spPr bwMode="auto">
        <a:xfrm>
          <a:off x="1223010" y="43434000"/>
          <a:ext cx="76200" cy="977785"/>
        </a:xfrm>
        <a:prstGeom prst="rect">
          <a:avLst/>
        </a:prstGeom>
        <a:noFill/>
        <a:ln w="9525">
          <a:noFill/>
          <a:miter lim="800000"/>
          <a:headEnd/>
          <a:tailEnd/>
        </a:ln>
      </xdr:spPr>
    </xdr:sp>
    <xdr:clientData/>
  </xdr:oneCellAnchor>
  <xdr:oneCellAnchor>
    <xdr:from>
      <xdr:col>1</xdr:col>
      <xdr:colOff>861060</xdr:colOff>
      <xdr:row>228</xdr:row>
      <xdr:rowOff>0</xdr:rowOff>
    </xdr:from>
    <xdr:ext cx="76200" cy="977785"/>
    <xdr:sp macro="" textlink="">
      <xdr:nvSpPr>
        <xdr:cNvPr id="1887" name="Text Box 6">
          <a:extLst>
            <a:ext uri="{FF2B5EF4-FFF2-40B4-BE49-F238E27FC236}">
              <a16:creationId xmlns="" xmlns:a16="http://schemas.microsoft.com/office/drawing/2014/main" id="{BE1F8436-5F55-4F14-ACE3-1DA4D61970F1}"/>
            </a:ext>
          </a:extLst>
        </xdr:cNvPr>
        <xdr:cNvSpPr txBox="1">
          <a:spLocks noChangeArrowheads="1"/>
        </xdr:cNvSpPr>
      </xdr:nvSpPr>
      <xdr:spPr bwMode="auto">
        <a:xfrm>
          <a:off x="1223010" y="43434000"/>
          <a:ext cx="76200" cy="977785"/>
        </a:xfrm>
        <a:prstGeom prst="rect">
          <a:avLst/>
        </a:prstGeom>
        <a:noFill/>
        <a:ln w="9525">
          <a:noFill/>
          <a:miter lim="800000"/>
          <a:headEnd/>
          <a:tailEnd/>
        </a:ln>
      </xdr:spPr>
    </xdr:sp>
    <xdr:clientData/>
  </xdr:oneCellAnchor>
  <xdr:oneCellAnchor>
    <xdr:from>
      <xdr:col>1</xdr:col>
      <xdr:colOff>861060</xdr:colOff>
      <xdr:row>228</xdr:row>
      <xdr:rowOff>0</xdr:rowOff>
    </xdr:from>
    <xdr:ext cx="76200" cy="979690"/>
    <xdr:sp macro="" textlink="">
      <xdr:nvSpPr>
        <xdr:cNvPr id="1888" name="Text Box 6">
          <a:extLst>
            <a:ext uri="{FF2B5EF4-FFF2-40B4-BE49-F238E27FC236}">
              <a16:creationId xmlns="" xmlns:a16="http://schemas.microsoft.com/office/drawing/2014/main" id="{A959D66F-6374-4852-B90D-04B452941302}"/>
            </a:ext>
          </a:extLst>
        </xdr:cNvPr>
        <xdr:cNvSpPr txBox="1">
          <a:spLocks noChangeArrowheads="1"/>
        </xdr:cNvSpPr>
      </xdr:nvSpPr>
      <xdr:spPr bwMode="auto">
        <a:xfrm>
          <a:off x="1223010" y="43434000"/>
          <a:ext cx="76200" cy="979690"/>
        </a:xfrm>
        <a:prstGeom prst="rect">
          <a:avLst/>
        </a:prstGeom>
        <a:noFill/>
        <a:ln w="9525">
          <a:noFill/>
          <a:miter lim="800000"/>
          <a:headEnd/>
          <a:tailEnd/>
        </a:ln>
      </xdr:spPr>
    </xdr:sp>
    <xdr:clientData/>
  </xdr:oneCellAnchor>
  <xdr:oneCellAnchor>
    <xdr:from>
      <xdr:col>1</xdr:col>
      <xdr:colOff>861060</xdr:colOff>
      <xdr:row>228</xdr:row>
      <xdr:rowOff>0</xdr:rowOff>
    </xdr:from>
    <xdr:ext cx="76200" cy="188191"/>
    <xdr:sp macro="" textlink="">
      <xdr:nvSpPr>
        <xdr:cNvPr id="1889" name="Text Box 6">
          <a:extLst>
            <a:ext uri="{FF2B5EF4-FFF2-40B4-BE49-F238E27FC236}">
              <a16:creationId xmlns="" xmlns:a16="http://schemas.microsoft.com/office/drawing/2014/main" id="{8E3959DA-D1FE-414C-9D7D-0ECE1BB17402}"/>
            </a:ext>
          </a:extLst>
        </xdr:cNvPr>
        <xdr:cNvSpPr txBox="1">
          <a:spLocks noChangeArrowheads="1"/>
        </xdr:cNvSpPr>
      </xdr:nvSpPr>
      <xdr:spPr bwMode="auto">
        <a:xfrm>
          <a:off x="1223010" y="43434000"/>
          <a:ext cx="76200" cy="188191"/>
        </a:xfrm>
        <a:prstGeom prst="rect">
          <a:avLst/>
        </a:prstGeom>
        <a:noFill/>
        <a:ln w="9525">
          <a:noFill/>
          <a:miter lim="800000"/>
          <a:headEnd/>
          <a:tailEnd/>
        </a:ln>
      </xdr:spPr>
    </xdr:sp>
    <xdr:clientData/>
  </xdr:oneCellAnchor>
  <xdr:oneCellAnchor>
    <xdr:from>
      <xdr:col>1</xdr:col>
      <xdr:colOff>861060</xdr:colOff>
      <xdr:row>228</xdr:row>
      <xdr:rowOff>0</xdr:rowOff>
    </xdr:from>
    <xdr:ext cx="76200" cy="203835"/>
    <xdr:sp macro="" textlink="">
      <xdr:nvSpPr>
        <xdr:cNvPr id="1890" name="Text Box 6">
          <a:extLst>
            <a:ext uri="{FF2B5EF4-FFF2-40B4-BE49-F238E27FC236}">
              <a16:creationId xmlns="" xmlns:a16="http://schemas.microsoft.com/office/drawing/2014/main" id="{420595A8-6B08-4E17-A1D8-4E51163608AE}"/>
            </a:ext>
          </a:extLst>
        </xdr:cNvPr>
        <xdr:cNvSpPr txBox="1">
          <a:spLocks noChangeArrowheads="1"/>
        </xdr:cNvSpPr>
      </xdr:nvSpPr>
      <xdr:spPr bwMode="auto">
        <a:xfrm>
          <a:off x="1223010" y="43434000"/>
          <a:ext cx="76200" cy="203835"/>
        </a:xfrm>
        <a:prstGeom prst="rect">
          <a:avLst/>
        </a:prstGeom>
        <a:noFill/>
        <a:ln w="9525">
          <a:noFill/>
          <a:miter lim="800000"/>
          <a:headEnd/>
          <a:tailEnd/>
        </a:ln>
      </xdr:spPr>
    </xdr:sp>
    <xdr:clientData/>
  </xdr:oneCellAnchor>
  <xdr:oneCellAnchor>
    <xdr:from>
      <xdr:col>1</xdr:col>
      <xdr:colOff>838200</xdr:colOff>
      <xdr:row>228</xdr:row>
      <xdr:rowOff>0</xdr:rowOff>
    </xdr:from>
    <xdr:ext cx="76200" cy="200025"/>
    <xdr:sp macro="" textlink="">
      <xdr:nvSpPr>
        <xdr:cNvPr id="1891" name="Text Box 6">
          <a:extLst>
            <a:ext uri="{FF2B5EF4-FFF2-40B4-BE49-F238E27FC236}">
              <a16:creationId xmlns="" xmlns:a16="http://schemas.microsoft.com/office/drawing/2014/main" id="{BAD29F9B-5D85-44F9-A104-09DE2D0A3EDB}"/>
            </a:ext>
          </a:extLst>
        </xdr:cNvPr>
        <xdr:cNvSpPr txBox="1">
          <a:spLocks noChangeArrowheads="1"/>
        </xdr:cNvSpPr>
      </xdr:nvSpPr>
      <xdr:spPr bwMode="auto">
        <a:xfrm>
          <a:off x="1219200" y="4343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228</xdr:row>
      <xdr:rowOff>0</xdr:rowOff>
    </xdr:from>
    <xdr:ext cx="76200" cy="200025"/>
    <xdr:sp macro="" textlink="">
      <xdr:nvSpPr>
        <xdr:cNvPr id="1892" name="Text Box 6">
          <a:extLst>
            <a:ext uri="{FF2B5EF4-FFF2-40B4-BE49-F238E27FC236}">
              <a16:creationId xmlns="" xmlns:a16="http://schemas.microsoft.com/office/drawing/2014/main" id="{59B75AE8-EF7C-4CF5-B00E-1409CDB25CC1}"/>
            </a:ext>
          </a:extLst>
        </xdr:cNvPr>
        <xdr:cNvSpPr txBox="1">
          <a:spLocks noChangeArrowheads="1"/>
        </xdr:cNvSpPr>
      </xdr:nvSpPr>
      <xdr:spPr bwMode="auto">
        <a:xfrm>
          <a:off x="1219200" y="4343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228</xdr:row>
      <xdr:rowOff>0</xdr:rowOff>
    </xdr:from>
    <xdr:ext cx="76200" cy="185651"/>
    <xdr:sp macro="" textlink="">
      <xdr:nvSpPr>
        <xdr:cNvPr id="1893" name="Text Box 6">
          <a:extLst>
            <a:ext uri="{FF2B5EF4-FFF2-40B4-BE49-F238E27FC236}">
              <a16:creationId xmlns="" xmlns:a16="http://schemas.microsoft.com/office/drawing/2014/main" id="{B0C0C5F6-9D7D-41E8-9130-E6963F6158EE}"/>
            </a:ext>
          </a:extLst>
        </xdr:cNvPr>
        <xdr:cNvSpPr txBox="1">
          <a:spLocks noChangeArrowheads="1"/>
        </xdr:cNvSpPr>
      </xdr:nvSpPr>
      <xdr:spPr bwMode="auto">
        <a:xfrm>
          <a:off x="1223010" y="43434000"/>
          <a:ext cx="76200" cy="185651"/>
        </a:xfrm>
        <a:prstGeom prst="rect">
          <a:avLst/>
        </a:prstGeom>
        <a:noFill/>
        <a:ln w="9525">
          <a:noFill/>
          <a:miter lim="800000"/>
          <a:headEnd/>
          <a:tailEnd/>
        </a:ln>
      </xdr:spPr>
    </xdr:sp>
    <xdr:clientData/>
  </xdr:oneCellAnchor>
  <xdr:oneCellAnchor>
    <xdr:from>
      <xdr:col>1</xdr:col>
      <xdr:colOff>861060</xdr:colOff>
      <xdr:row>244</xdr:row>
      <xdr:rowOff>0</xdr:rowOff>
    </xdr:from>
    <xdr:ext cx="76200" cy="188191"/>
    <xdr:sp macro="" textlink="">
      <xdr:nvSpPr>
        <xdr:cNvPr id="1894" name="Text Box 6">
          <a:extLst>
            <a:ext uri="{FF2B5EF4-FFF2-40B4-BE49-F238E27FC236}">
              <a16:creationId xmlns="" xmlns:a16="http://schemas.microsoft.com/office/drawing/2014/main" id="{D3873160-22C0-4D4A-8973-BCA8E4138C5D}"/>
            </a:ext>
          </a:extLst>
        </xdr:cNvPr>
        <xdr:cNvSpPr txBox="1">
          <a:spLocks noChangeArrowheads="1"/>
        </xdr:cNvSpPr>
      </xdr:nvSpPr>
      <xdr:spPr bwMode="auto">
        <a:xfrm>
          <a:off x="1223010" y="46482000"/>
          <a:ext cx="76200" cy="188191"/>
        </a:xfrm>
        <a:prstGeom prst="rect">
          <a:avLst/>
        </a:prstGeom>
        <a:noFill/>
        <a:ln w="9525">
          <a:noFill/>
          <a:miter lim="800000"/>
          <a:headEnd/>
          <a:tailEnd/>
        </a:ln>
      </xdr:spPr>
    </xdr:sp>
    <xdr:clientData/>
  </xdr:oneCellAnchor>
  <xdr:oneCellAnchor>
    <xdr:from>
      <xdr:col>1</xdr:col>
      <xdr:colOff>861060</xdr:colOff>
      <xdr:row>244</xdr:row>
      <xdr:rowOff>0</xdr:rowOff>
    </xdr:from>
    <xdr:ext cx="76200" cy="203835"/>
    <xdr:sp macro="" textlink="">
      <xdr:nvSpPr>
        <xdr:cNvPr id="1895" name="Text Box 6">
          <a:extLst>
            <a:ext uri="{FF2B5EF4-FFF2-40B4-BE49-F238E27FC236}">
              <a16:creationId xmlns="" xmlns:a16="http://schemas.microsoft.com/office/drawing/2014/main" id="{6F7CC1C2-94D9-4D64-A419-D7DE796732CC}"/>
            </a:ext>
          </a:extLst>
        </xdr:cNvPr>
        <xdr:cNvSpPr txBox="1">
          <a:spLocks noChangeArrowheads="1"/>
        </xdr:cNvSpPr>
      </xdr:nvSpPr>
      <xdr:spPr bwMode="auto">
        <a:xfrm>
          <a:off x="1223010" y="46482000"/>
          <a:ext cx="76200" cy="203835"/>
        </a:xfrm>
        <a:prstGeom prst="rect">
          <a:avLst/>
        </a:prstGeom>
        <a:noFill/>
        <a:ln w="9525">
          <a:noFill/>
          <a:miter lim="800000"/>
          <a:headEnd/>
          <a:tailEnd/>
        </a:ln>
      </xdr:spPr>
    </xdr:sp>
    <xdr:clientData/>
  </xdr:oneCellAnchor>
  <xdr:oneCellAnchor>
    <xdr:from>
      <xdr:col>1</xdr:col>
      <xdr:colOff>838200</xdr:colOff>
      <xdr:row>244</xdr:row>
      <xdr:rowOff>0</xdr:rowOff>
    </xdr:from>
    <xdr:ext cx="76200" cy="200025"/>
    <xdr:sp macro="" textlink="">
      <xdr:nvSpPr>
        <xdr:cNvPr id="1896" name="Text Box 6">
          <a:extLst>
            <a:ext uri="{FF2B5EF4-FFF2-40B4-BE49-F238E27FC236}">
              <a16:creationId xmlns="" xmlns:a16="http://schemas.microsoft.com/office/drawing/2014/main" id="{3494EED9-1F46-41F0-A63F-3407801218ED}"/>
            </a:ext>
          </a:extLst>
        </xdr:cNvPr>
        <xdr:cNvSpPr txBox="1">
          <a:spLocks noChangeArrowheads="1"/>
        </xdr:cNvSpPr>
      </xdr:nvSpPr>
      <xdr:spPr bwMode="auto">
        <a:xfrm>
          <a:off x="1219200" y="4648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244</xdr:row>
      <xdr:rowOff>0</xdr:rowOff>
    </xdr:from>
    <xdr:ext cx="76200" cy="200025"/>
    <xdr:sp macro="" textlink="">
      <xdr:nvSpPr>
        <xdr:cNvPr id="1897" name="Text Box 6">
          <a:extLst>
            <a:ext uri="{FF2B5EF4-FFF2-40B4-BE49-F238E27FC236}">
              <a16:creationId xmlns="" xmlns:a16="http://schemas.microsoft.com/office/drawing/2014/main" id="{AD4B10A2-96AA-4FEC-9080-3D90761D2BA1}"/>
            </a:ext>
          </a:extLst>
        </xdr:cNvPr>
        <xdr:cNvSpPr txBox="1">
          <a:spLocks noChangeArrowheads="1"/>
        </xdr:cNvSpPr>
      </xdr:nvSpPr>
      <xdr:spPr bwMode="auto">
        <a:xfrm>
          <a:off x="1219200" y="4648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244</xdr:row>
      <xdr:rowOff>0</xdr:rowOff>
    </xdr:from>
    <xdr:ext cx="76200" cy="185651"/>
    <xdr:sp macro="" textlink="">
      <xdr:nvSpPr>
        <xdr:cNvPr id="1898" name="Text Box 6">
          <a:extLst>
            <a:ext uri="{FF2B5EF4-FFF2-40B4-BE49-F238E27FC236}">
              <a16:creationId xmlns="" xmlns:a16="http://schemas.microsoft.com/office/drawing/2014/main" id="{316FF031-8560-4671-9D74-AA2EB7E7C875}"/>
            </a:ext>
          </a:extLst>
        </xdr:cNvPr>
        <xdr:cNvSpPr txBox="1">
          <a:spLocks noChangeArrowheads="1"/>
        </xdr:cNvSpPr>
      </xdr:nvSpPr>
      <xdr:spPr bwMode="auto">
        <a:xfrm>
          <a:off x="1223010" y="46482000"/>
          <a:ext cx="76200" cy="185651"/>
        </a:xfrm>
        <a:prstGeom prst="rect">
          <a:avLst/>
        </a:prstGeom>
        <a:noFill/>
        <a:ln w="9525">
          <a:noFill/>
          <a:miter lim="800000"/>
          <a:headEnd/>
          <a:tailEnd/>
        </a:ln>
      </xdr:spPr>
    </xdr:sp>
    <xdr:clientData/>
  </xdr:oneCellAnchor>
  <xdr:oneCellAnchor>
    <xdr:from>
      <xdr:col>1</xdr:col>
      <xdr:colOff>898814</xdr:colOff>
      <xdr:row>244</xdr:row>
      <xdr:rowOff>0</xdr:rowOff>
    </xdr:from>
    <xdr:ext cx="76200" cy="200891"/>
    <xdr:sp macro="" textlink="">
      <xdr:nvSpPr>
        <xdr:cNvPr id="1899" name="Text Box 6">
          <a:extLst>
            <a:ext uri="{FF2B5EF4-FFF2-40B4-BE49-F238E27FC236}">
              <a16:creationId xmlns="" xmlns:a16="http://schemas.microsoft.com/office/drawing/2014/main" id="{3DC14664-8FF2-46A8-8E28-6B1FC41B0B00}"/>
            </a:ext>
          </a:extLst>
        </xdr:cNvPr>
        <xdr:cNvSpPr txBox="1">
          <a:spLocks noChangeArrowheads="1"/>
        </xdr:cNvSpPr>
      </xdr:nvSpPr>
      <xdr:spPr bwMode="auto">
        <a:xfrm>
          <a:off x="1222664" y="4648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1900" name="Text Box 6">
          <a:extLst>
            <a:ext uri="{FF2B5EF4-FFF2-40B4-BE49-F238E27FC236}">
              <a16:creationId xmlns="" xmlns:a16="http://schemas.microsoft.com/office/drawing/2014/main" id="{2D164729-FBAD-43D1-8784-42B91A2D7251}"/>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01" name="Text Box 6">
          <a:extLst>
            <a:ext uri="{FF2B5EF4-FFF2-40B4-BE49-F238E27FC236}">
              <a16:creationId xmlns="" xmlns:a16="http://schemas.microsoft.com/office/drawing/2014/main" id="{AF0D6549-ACB6-48A2-8339-C042AC2E3D13}"/>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1902" name="Text Box 6">
          <a:extLst>
            <a:ext uri="{FF2B5EF4-FFF2-40B4-BE49-F238E27FC236}">
              <a16:creationId xmlns="" xmlns:a16="http://schemas.microsoft.com/office/drawing/2014/main" id="{0D367FCB-DC20-4A75-BF1D-1D641699EE1D}"/>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03" name="Text Box 6">
          <a:extLst>
            <a:ext uri="{FF2B5EF4-FFF2-40B4-BE49-F238E27FC236}">
              <a16:creationId xmlns="" xmlns:a16="http://schemas.microsoft.com/office/drawing/2014/main" id="{1A500EEB-13BE-4245-9424-15B45299A460}"/>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04" name="Text Box 6">
          <a:extLst>
            <a:ext uri="{FF2B5EF4-FFF2-40B4-BE49-F238E27FC236}">
              <a16:creationId xmlns="" xmlns:a16="http://schemas.microsoft.com/office/drawing/2014/main" id="{1DC5F818-691B-436B-B496-029D94668AA1}"/>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1905" name="Text Box 6">
          <a:extLst>
            <a:ext uri="{FF2B5EF4-FFF2-40B4-BE49-F238E27FC236}">
              <a16:creationId xmlns="" xmlns:a16="http://schemas.microsoft.com/office/drawing/2014/main" id="{CB09E786-B4C0-4D60-834A-C2A69184148B}"/>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06" name="Text Box 6">
          <a:extLst>
            <a:ext uri="{FF2B5EF4-FFF2-40B4-BE49-F238E27FC236}">
              <a16:creationId xmlns="" xmlns:a16="http://schemas.microsoft.com/office/drawing/2014/main" id="{585843A0-7670-42E3-8227-29377A563D4C}"/>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07" name="Text Box 6">
          <a:extLst>
            <a:ext uri="{FF2B5EF4-FFF2-40B4-BE49-F238E27FC236}">
              <a16:creationId xmlns="" xmlns:a16="http://schemas.microsoft.com/office/drawing/2014/main" id="{C7817D37-CAC7-41EE-8492-28C7A09DFCD2}"/>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08" name="Text Box 6">
          <a:extLst>
            <a:ext uri="{FF2B5EF4-FFF2-40B4-BE49-F238E27FC236}">
              <a16:creationId xmlns="" xmlns:a16="http://schemas.microsoft.com/office/drawing/2014/main" id="{AA034D72-3EB9-47DB-84B1-E5A8DB26D19D}"/>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1909" name="Text Box 6">
          <a:extLst>
            <a:ext uri="{FF2B5EF4-FFF2-40B4-BE49-F238E27FC236}">
              <a16:creationId xmlns="" xmlns:a16="http://schemas.microsoft.com/office/drawing/2014/main" id="{433C6B20-2B1A-4500-93EF-1ACDDA9FB567}"/>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1910" name="Text Box 6">
          <a:extLst>
            <a:ext uri="{FF2B5EF4-FFF2-40B4-BE49-F238E27FC236}">
              <a16:creationId xmlns="" xmlns:a16="http://schemas.microsoft.com/office/drawing/2014/main" id="{A4BB50F9-2D4B-4DEB-B100-AC15C914598E}"/>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11" name="Text Box 6">
          <a:extLst>
            <a:ext uri="{FF2B5EF4-FFF2-40B4-BE49-F238E27FC236}">
              <a16:creationId xmlns="" xmlns:a16="http://schemas.microsoft.com/office/drawing/2014/main" id="{D1C5F458-6FC3-4E7E-83A3-AB76AF846086}"/>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12" name="Text Box 6">
          <a:extLst>
            <a:ext uri="{FF2B5EF4-FFF2-40B4-BE49-F238E27FC236}">
              <a16:creationId xmlns="" xmlns:a16="http://schemas.microsoft.com/office/drawing/2014/main" id="{A32B27CE-30C3-4621-AEEA-D9F4C143F9B0}"/>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13" name="Text Box 6">
          <a:extLst>
            <a:ext uri="{FF2B5EF4-FFF2-40B4-BE49-F238E27FC236}">
              <a16:creationId xmlns="" xmlns:a16="http://schemas.microsoft.com/office/drawing/2014/main" id="{BCB87B14-614D-490C-AA4F-F36DB02F7DC5}"/>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14" name="Text Box 6">
          <a:extLst>
            <a:ext uri="{FF2B5EF4-FFF2-40B4-BE49-F238E27FC236}">
              <a16:creationId xmlns="" xmlns:a16="http://schemas.microsoft.com/office/drawing/2014/main" id="{1F774208-8B29-47E5-80B0-6E66E60AD159}"/>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15" name="Text Box 6">
          <a:extLst>
            <a:ext uri="{FF2B5EF4-FFF2-40B4-BE49-F238E27FC236}">
              <a16:creationId xmlns="" xmlns:a16="http://schemas.microsoft.com/office/drawing/2014/main" id="{BF295BAC-B025-469E-BF8A-AE96CC50F86A}"/>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16" name="Text Box 6">
          <a:extLst>
            <a:ext uri="{FF2B5EF4-FFF2-40B4-BE49-F238E27FC236}">
              <a16:creationId xmlns="" xmlns:a16="http://schemas.microsoft.com/office/drawing/2014/main" id="{A7C1E7AD-DEE0-4CE2-9E05-F8EFB63D6DB5}"/>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17" name="Text Box 6">
          <a:extLst>
            <a:ext uri="{FF2B5EF4-FFF2-40B4-BE49-F238E27FC236}">
              <a16:creationId xmlns="" xmlns:a16="http://schemas.microsoft.com/office/drawing/2014/main" id="{C5B1F5A8-D0E0-4582-B694-9C5663E0F262}"/>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18" name="Text Box 6">
          <a:extLst>
            <a:ext uri="{FF2B5EF4-FFF2-40B4-BE49-F238E27FC236}">
              <a16:creationId xmlns="" xmlns:a16="http://schemas.microsoft.com/office/drawing/2014/main" id="{1F383264-152A-4A20-9F33-19916C2B1B46}"/>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19" name="Text Box 6">
          <a:extLst>
            <a:ext uri="{FF2B5EF4-FFF2-40B4-BE49-F238E27FC236}">
              <a16:creationId xmlns="" xmlns:a16="http://schemas.microsoft.com/office/drawing/2014/main" id="{4BF156C7-A181-4EA7-94C2-38BD520FDFD2}"/>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20" name="Text Box 6">
          <a:extLst>
            <a:ext uri="{FF2B5EF4-FFF2-40B4-BE49-F238E27FC236}">
              <a16:creationId xmlns="" xmlns:a16="http://schemas.microsoft.com/office/drawing/2014/main" id="{73379DD5-1D49-4627-BB31-A84EEBD65A78}"/>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1921" name="Text Box 6">
          <a:extLst>
            <a:ext uri="{FF2B5EF4-FFF2-40B4-BE49-F238E27FC236}">
              <a16:creationId xmlns="" xmlns:a16="http://schemas.microsoft.com/office/drawing/2014/main" id="{DFB670FF-C484-4B2F-B635-029DD80ACF4E}"/>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22" name="Text Box 6">
          <a:extLst>
            <a:ext uri="{FF2B5EF4-FFF2-40B4-BE49-F238E27FC236}">
              <a16:creationId xmlns="" xmlns:a16="http://schemas.microsoft.com/office/drawing/2014/main" id="{AF3BD749-6760-4374-9808-A8CD03180B92}"/>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23" name="Text Box 6">
          <a:extLst>
            <a:ext uri="{FF2B5EF4-FFF2-40B4-BE49-F238E27FC236}">
              <a16:creationId xmlns="" xmlns:a16="http://schemas.microsoft.com/office/drawing/2014/main" id="{53209AE9-13BA-487F-AF46-991AF54840F5}"/>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1924" name="Text Box 6">
          <a:extLst>
            <a:ext uri="{FF2B5EF4-FFF2-40B4-BE49-F238E27FC236}">
              <a16:creationId xmlns="" xmlns:a16="http://schemas.microsoft.com/office/drawing/2014/main" id="{789E2F07-947F-45E2-9BBF-191E467A5986}"/>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25" name="Text Box 6">
          <a:extLst>
            <a:ext uri="{FF2B5EF4-FFF2-40B4-BE49-F238E27FC236}">
              <a16:creationId xmlns="" xmlns:a16="http://schemas.microsoft.com/office/drawing/2014/main" id="{15EDCCE0-7809-494C-8840-4F74877F261D}"/>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26" name="Text Box 6">
          <a:extLst>
            <a:ext uri="{FF2B5EF4-FFF2-40B4-BE49-F238E27FC236}">
              <a16:creationId xmlns="" xmlns:a16="http://schemas.microsoft.com/office/drawing/2014/main" id="{CA9E9993-4C13-4391-9F98-E1F2D31F6D73}"/>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27" name="Text Box 6">
          <a:extLst>
            <a:ext uri="{FF2B5EF4-FFF2-40B4-BE49-F238E27FC236}">
              <a16:creationId xmlns="" xmlns:a16="http://schemas.microsoft.com/office/drawing/2014/main" id="{12EF84B0-BA8A-4079-B5FF-B2EF8C011500}"/>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1928" name="Text Box 6">
          <a:extLst>
            <a:ext uri="{FF2B5EF4-FFF2-40B4-BE49-F238E27FC236}">
              <a16:creationId xmlns="" xmlns:a16="http://schemas.microsoft.com/office/drawing/2014/main" id="{07C04382-DA7C-4D7D-B440-CDB45523BFDC}"/>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1929" name="Text Box 6">
          <a:extLst>
            <a:ext uri="{FF2B5EF4-FFF2-40B4-BE49-F238E27FC236}">
              <a16:creationId xmlns="" xmlns:a16="http://schemas.microsoft.com/office/drawing/2014/main" id="{179D3EE0-BB3E-4F4C-9C03-F5E8C33ECA78}"/>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30" name="Text Box 6">
          <a:extLst>
            <a:ext uri="{FF2B5EF4-FFF2-40B4-BE49-F238E27FC236}">
              <a16:creationId xmlns="" xmlns:a16="http://schemas.microsoft.com/office/drawing/2014/main" id="{43123896-FF62-4091-81E8-CA08B4EE52BA}"/>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31" name="Text Box 6">
          <a:extLst>
            <a:ext uri="{FF2B5EF4-FFF2-40B4-BE49-F238E27FC236}">
              <a16:creationId xmlns="" xmlns:a16="http://schemas.microsoft.com/office/drawing/2014/main" id="{25020216-3437-425F-A8F9-6ACB271BE9CD}"/>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32" name="Text Box 6">
          <a:extLst>
            <a:ext uri="{FF2B5EF4-FFF2-40B4-BE49-F238E27FC236}">
              <a16:creationId xmlns="" xmlns:a16="http://schemas.microsoft.com/office/drawing/2014/main" id="{0B36269A-AB3D-4DA4-98CF-769CC0D7440E}"/>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33" name="Text Box 6">
          <a:extLst>
            <a:ext uri="{FF2B5EF4-FFF2-40B4-BE49-F238E27FC236}">
              <a16:creationId xmlns="" xmlns:a16="http://schemas.microsoft.com/office/drawing/2014/main" id="{5FA62399-A741-4678-9F47-B016C882A4BF}"/>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34" name="Text Box 6">
          <a:extLst>
            <a:ext uri="{FF2B5EF4-FFF2-40B4-BE49-F238E27FC236}">
              <a16:creationId xmlns="" xmlns:a16="http://schemas.microsoft.com/office/drawing/2014/main" id="{60841DFD-F46B-48C5-8BAA-A7A0FFDE8AA0}"/>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35" name="Text Box 6">
          <a:extLst>
            <a:ext uri="{FF2B5EF4-FFF2-40B4-BE49-F238E27FC236}">
              <a16:creationId xmlns="" xmlns:a16="http://schemas.microsoft.com/office/drawing/2014/main" id="{EAD969E3-8871-4246-AEB1-C5ABD5B56903}"/>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36" name="Text Box 6">
          <a:extLst>
            <a:ext uri="{FF2B5EF4-FFF2-40B4-BE49-F238E27FC236}">
              <a16:creationId xmlns="" xmlns:a16="http://schemas.microsoft.com/office/drawing/2014/main" id="{82AFD6D5-BE8E-4F26-9EBD-B24B9189AB00}"/>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37" name="Text Box 6">
          <a:extLst>
            <a:ext uri="{FF2B5EF4-FFF2-40B4-BE49-F238E27FC236}">
              <a16:creationId xmlns="" xmlns:a16="http://schemas.microsoft.com/office/drawing/2014/main" id="{6100ADC6-A83F-4769-9AA4-B43A5653D135}"/>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38" name="Text Box 6">
          <a:extLst>
            <a:ext uri="{FF2B5EF4-FFF2-40B4-BE49-F238E27FC236}">
              <a16:creationId xmlns="" xmlns:a16="http://schemas.microsoft.com/office/drawing/2014/main" id="{02C502DD-2D5E-4100-B056-C5ABCF600D36}"/>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39" name="Text Box 6">
          <a:extLst>
            <a:ext uri="{FF2B5EF4-FFF2-40B4-BE49-F238E27FC236}">
              <a16:creationId xmlns="" xmlns:a16="http://schemas.microsoft.com/office/drawing/2014/main" id="{AB3EE203-8610-4D44-89AC-52775DED2F74}"/>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1940" name="Text Box 6">
          <a:extLst>
            <a:ext uri="{FF2B5EF4-FFF2-40B4-BE49-F238E27FC236}">
              <a16:creationId xmlns="" xmlns:a16="http://schemas.microsoft.com/office/drawing/2014/main" id="{F6269FEA-961C-49FC-AD4C-6674C631ED36}"/>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41" name="Text Box 6">
          <a:extLst>
            <a:ext uri="{FF2B5EF4-FFF2-40B4-BE49-F238E27FC236}">
              <a16:creationId xmlns="" xmlns:a16="http://schemas.microsoft.com/office/drawing/2014/main" id="{572EEA94-A4F7-40A1-A00A-136AD84833ED}"/>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42" name="Text Box 6">
          <a:extLst>
            <a:ext uri="{FF2B5EF4-FFF2-40B4-BE49-F238E27FC236}">
              <a16:creationId xmlns="" xmlns:a16="http://schemas.microsoft.com/office/drawing/2014/main" id="{5D120CC2-346F-4D42-B831-4607B5806F0B}"/>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1943" name="Text Box 6">
          <a:extLst>
            <a:ext uri="{FF2B5EF4-FFF2-40B4-BE49-F238E27FC236}">
              <a16:creationId xmlns="" xmlns:a16="http://schemas.microsoft.com/office/drawing/2014/main" id="{401E6C0F-076E-4671-B54E-634B96DED30E}"/>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44" name="Text Box 6">
          <a:extLst>
            <a:ext uri="{FF2B5EF4-FFF2-40B4-BE49-F238E27FC236}">
              <a16:creationId xmlns="" xmlns:a16="http://schemas.microsoft.com/office/drawing/2014/main" id="{D3488516-DC87-4D1F-9B71-525F162E17A4}"/>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45" name="Text Box 6">
          <a:extLst>
            <a:ext uri="{FF2B5EF4-FFF2-40B4-BE49-F238E27FC236}">
              <a16:creationId xmlns="" xmlns:a16="http://schemas.microsoft.com/office/drawing/2014/main" id="{973A095F-9A82-4A47-8AD6-7D6D1885C357}"/>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46" name="Text Box 6">
          <a:extLst>
            <a:ext uri="{FF2B5EF4-FFF2-40B4-BE49-F238E27FC236}">
              <a16:creationId xmlns="" xmlns:a16="http://schemas.microsoft.com/office/drawing/2014/main" id="{C9E47061-92F5-4421-84FB-374053B0B3AC}"/>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1947" name="Text Box 6">
          <a:extLst>
            <a:ext uri="{FF2B5EF4-FFF2-40B4-BE49-F238E27FC236}">
              <a16:creationId xmlns="" xmlns:a16="http://schemas.microsoft.com/office/drawing/2014/main" id="{DCDCE5D3-4143-4603-A233-96F84CD33F20}"/>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1948" name="Text Box 6">
          <a:extLst>
            <a:ext uri="{FF2B5EF4-FFF2-40B4-BE49-F238E27FC236}">
              <a16:creationId xmlns="" xmlns:a16="http://schemas.microsoft.com/office/drawing/2014/main" id="{18C6B76C-BD63-4571-AAE1-FF3D1630BC0B}"/>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49" name="Text Box 6">
          <a:extLst>
            <a:ext uri="{FF2B5EF4-FFF2-40B4-BE49-F238E27FC236}">
              <a16:creationId xmlns="" xmlns:a16="http://schemas.microsoft.com/office/drawing/2014/main" id="{1154CD2F-2A4D-427F-B28F-20D2379D8D87}"/>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50" name="Text Box 6">
          <a:extLst>
            <a:ext uri="{FF2B5EF4-FFF2-40B4-BE49-F238E27FC236}">
              <a16:creationId xmlns="" xmlns:a16="http://schemas.microsoft.com/office/drawing/2014/main" id="{587C9E7E-9738-4DAE-8D5C-ED9FD0BD7E03}"/>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51" name="Text Box 6">
          <a:extLst>
            <a:ext uri="{FF2B5EF4-FFF2-40B4-BE49-F238E27FC236}">
              <a16:creationId xmlns="" xmlns:a16="http://schemas.microsoft.com/office/drawing/2014/main" id="{1D48982D-E507-4914-B43B-F01A2199DBB5}"/>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52" name="Text Box 6">
          <a:extLst>
            <a:ext uri="{FF2B5EF4-FFF2-40B4-BE49-F238E27FC236}">
              <a16:creationId xmlns="" xmlns:a16="http://schemas.microsoft.com/office/drawing/2014/main" id="{50B03BF2-69E6-47EA-B15F-3DE8167FEC19}"/>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53" name="Text Box 6">
          <a:extLst>
            <a:ext uri="{FF2B5EF4-FFF2-40B4-BE49-F238E27FC236}">
              <a16:creationId xmlns="" xmlns:a16="http://schemas.microsoft.com/office/drawing/2014/main" id="{4E60DFFA-16F4-49EC-A87C-A4EF855BE8EA}"/>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54" name="Text Box 6">
          <a:extLst>
            <a:ext uri="{FF2B5EF4-FFF2-40B4-BE49-F238E27FC236}">
              <a16:creationId xmlns="" xmlns:a16="http://schemas.microsoft.com/office/drawing/2014/main" id="{572D719A-685C-4ABD-ABBE-0B4BD7459A65}"/>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55" name="Text Box 6">
          <a:extLst>
            <a:ext uri="{FF2B5EF4-FFF2-40B4-BE49-F238E27FC236}">
              <a16:creationId xmlns="" xmlns:a16="http://schemas.microsoft.com/office/drawing/2014/main" id="{0362BA93-2F6F-4BCA-AA6D-65DD4B7954E6}"/>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56" name="Text Box 6">
          <a:extLst>
            <a:ext uri="{FF2B5EF4-FFF2-40B4-BE49-F238E27FC236}">
              <a16:creationId xmlns="" xmlns:a16="http://schemas.microsoft.com/office/drawing/2014/main" id="{7029E6DD-9A76-4A07-8544-790965E87685}"/>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57" name="Text Box 6">
          <a:extLst>
            <a:ext uri="{FF2B5EF4-FFF2-40B4-BE49-F238E27FC236}">
              <a16:creationId xmlns="" xmlns:a16="http://schemas.microsoft.com/office/drawing/2014/main" id="{BC04B3C7-5064-41CE-89A8-3E05A035408D}"/>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58" name="Text Box 6">
          <a:extLst>
            <a:ext uri="{FF2B5EF4-FFF2-40B4-BE49-F238E27FC236}">
              <a16:creationId xmlns="" xmlns:a16="http://schemas.microsoft.com/office/drawing/2014/main" id="{F581E24B-A253-47DF-B481-4D50A5B73EC9}"/>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59" name="Text Box 6">
          <a:extLst>
            <a:ext uri="{FF2B5EF4-FFF2-40B4-BE49-F238E27FC236}">
              <a16:creationId xmlns="" xmlns:a16="http://schemas.microsoft.com/office/drawing/2014/main" id="{9ED4BC8F-A25A-4C7B-9344-AFF02457F3BC}"/>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60" name="Text Box 6">
          <a:extLst>
            <a:ext uri="{FF2B5EF4-FFF2-40B4-BE49-F238E27FC236}">
              <a16:creationId xmlns="" xmlns:a16="http://schemas.microsoft.com/office/drawing/2014/main" id="{D9C2ED73-4BC8-4F65-9D42-048404721497}"/>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61" name="Text Box 6">
          <a:extLst>
            <a:ext uri="{FF2B5EF4-FFF2-40B4-BE49-F238E27FC236}">
              <a16:creationId xmlns="" xmlns:a16="http://schemas.microsoft.com/office/drawing/2014/main" id="{A80E1EA1-2D02-49D7-9116-F4C8509D1DFF}"/>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62" name="Text Box 6">
          <a:extLst>
            <a:ext uri="{FF2B5EF4-FFF2-40B4-BE49-F238E27FC236}">
              <a16:creationId xmlns="" xmlns:a16="http://schemas.microsoft.com/office/drawing/2014/main" id="{3D8FCDE9-8F99-4754-8B58-EDB1CDED0D2D}"/>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63" name="Text Box 6">
          <a:extLst>
            <a:ext uri="{FF2B5EF4-FFF2-40B4-BE49-F238E27FC236}">
              <a16:creationId xmlns="" xmlns:a16="http://schemas.microsoft.com/office/drawing/2014/main" id="{B562C04F-062C-489F-9BC5-2AB07300A2D0}"/>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64" name="Text Box 6">
          <a:extLst>
            <a:ext uri="{FF2B5EF4-FFF2-40B4-BE49-F238E27FC236}">
              <a16:creationId xmlns="" xmlns:a16="http://schemas.microsoft.com/office/drawing/2014/main" id="{E408C29B-3A97-483D-8B10-5B378F64D9DA}"/>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65" name="Text Box 6">
          <a:extLst>
            <a:ext uri="{FF2B5EF4-FFF2-40B4-BE49-F238E27FC236}">
              <a16:creationId xmlns="" xmlns:a16="http://schemas.microsoft.com/office/drawing/2014/main" id="{C5713877-C035-4252-9EBE-6EAACED62155}"/>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66" name="Text Box 6">
          <a:extLst>
            <a:ext uri="{FF2B5EF4-FFF2-40B4-BE49-F238E27FC236}">
              <a16:creationId xmlns="" xmlns:a16="http://schemas.microsoft.com/office/drawing/2014/main" id="{05F40C23-D906-4C04-A86E-69744C1FC7D4}"/>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1967" name="Text Box 6">
          <a:extLst>
            <a:ext uri="{FF2B5EF4-FFF2-40B4-BE49-F238E27FC236}">
              <a16:creationId xmlns="" xmlns:a16="http://schemas.microsoft.com/office/drawing/2014/main" id="{CF4EE433-4094-4DA1-9E88-E27034F52BD6}"/>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68" name="Text Box 6">
          <a:extLst>
            <a:ext uri="{FF2B5EF4-FFF2-40B4-BE49-F238E27FC236}">
              <a16:creationId xmlns="" xmlns:a16="http://schemas.microsoft.com/office/drawing/2014/main" id="{031303E2-FDD5-4003-8732-BE0CAD59826F}"/>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308</xdr:row>
      <xdr:rowOff>0</xdr:rowOff>
    </xdr:from>
    <xdr:ext cx="76200" cy="200891"/>
    <xdr:sp macro="" textlink="">
      <xdr:nvSpPr>
        <xdr:cNvPr id="1969" name="Text Box 6">
          <a:extLst>
            <a:ext uri="{FF2B5EF4-FFF2-40B4-BE49-F238E27FC236}">
              <a16:creationId xmlns="" xmlns:a16="http://schemas.microsoft.com/office/drawing/2014/main" id="{79211598-A421-403C-B221-93D9EC940800}"/>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70" name="Text Box 6">
          <a:extLst>
            <a:ext uri="{FF2B5EF4-FFF2-40B4-BE49-F238E27FC236}">
              <a16:creationId xmlns="" xmlns:a16="http://schemas.microsoft.com/office/drawing/2014/main" id="{86BF01CB-2394-46D6-A7AF-8E1E2053042B}"/>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71" name="Text Box 6">
          <a:extLst>
            <a:ext uri="{FF2B5EF4-FFF2-40B4-BE49-F238E27FC236}">
              <a16:creationId xmlns="" xmlns:a16="http://schemas.microsoft.com/office/drawing/2014/main" id="{44D36A9A-3BE7-4577-86B7-90C6B608B2BF}"/>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72" name="Text Box 6">
          <a:extLst>
            <a:ext uri="{FF2B5EF4-FFF2-40B4-BE49-F238E27FC236}">
              <a16:creationId xmlns="" xmlns:a16="http://schemas.microsoft.com/office/drawing/2014/main" id="{86E9D97D-C81F-4BC6-AA0F-589C32A88ACB}"/>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1973" name="Text Box 6">
          <a:extLst>
            <a:ext uri="{FF2B5EF4-FFF2-40B4-BE49-F238E27FC236}">
              <a16:creationId xmlns="" xmlns:a16="http://schemas.microsoft.com/office/drawing/2014/main" id="{2E31DEA1-29BC-4ADA-B113-60198EE647EE}"/>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74" name="Text Box 6">
          <a:extLst>
            <a:ext uri="{FF2B5EF4-FFF2-40B4-BE49-F238E27FC236}">
              <a16:creationId xmlns="" xmlns:a16="http://schemas.microsoft.com/office/drawing/2014/main" id="{43CC71DB-1154-4489-BE29-8E62F0193D2E}"/>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75" name="Text Box 6">
          <a:extLst>
            <a:ext uri="{FF2B5EF4-FFF2-40B4-BE49-F238E27FC236}">
              <a16:creationId xmlns="" xmlns:a16="http://schemas.microsoft.com/office/drawing/2014/main" id="{7A7F9444-C12E-4D90-8D18-7D62F4D9405F}"/>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76" name="Text Box 6">
          <a:extLst>
            <a:ext uri="{FF2B5EF4-FFF2-40B4-BE49-F238E27FC236}">
              <a16:creationId xmlns="" xmlns:a16="http://schemas.microsoft.com/office/drawing/2014/main" id="{8E6B4EA2-EF6B-4687-B570-FC882EE0F2C4}"/>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1977" name="Text Box 6">
          <a:extLst>
            <a:ext uri="{FF2B5EF4-FFF2-40B4-BE49-F238E27FC236}">
              <a16:creationId xmlns="" xmlns:a16="http://schemas.microsoft.com/office/drawing/2014/main" id="{A6FF9C59-E419-4A51-AED4-ECA7B8BDDBF9}"/>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78" name="Text Box 6">
          <a:extLst>
            <a:ext uri="{FF2B5EF4-FFF2-40B4-BE49-F238E27FC236}">
              <a16:creationId xmlns="" xmlns:a16="http://schemas.microsoft.com/office/drawing/2014/main" id="{811DC929-D8AA-4203-A4DE-E27E2A9A76E2}"/>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79" name="Text Box 6">
          <a:extLst>
            <a:ext uri="{FF2B5EF4-FFF2-40B4-BE49-F238E27FC236}">
              <a16:creationId xmlns="" xmlns:a16="http://schemas.microsoft.com/office/drawing/2014/main" id="{B6275338-32CE-4B2E-B8E4-FE90BEB18815}"/>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80" name="Text Box 6">
          <a:extLst>
            <a:ext uri="{FF2B5EF4-FFF2-40B4-BE49-F238E27FC236}">
              <a16:creationId xmlns="" xmlns:a16="http://schemas.microsoft.com/office/drawing/2014/main" id="{7C658FEC-738D-457C-833C-FE5341F9D7D9}"/>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1981" name="Text Box 6">
          <a:extLst>
            <a:ext uri="{FF2B5EF4-FFF2-40B4-BE49-F238E27FC236}">
              <a16:creationId xmlns="" xmlns:a16="http://schemas.microsoft.com/office/drawing/2014/main" id="{DD7065E5-AE72-4AE0-9882-B298F9F2364F}"/>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82" name="Text Box 6">
          <a:extLst>
            <a:ext uri="{FF2B5EF4-FFF2-40B4-BE49-F238E27FC236}">
              <a16:creationId xmlns="" xmlns:a16="http://schemas.microsoft.com/office/drawing/2014/main" id="{53C5ADC7-7107-4BB2-8DE2-60AD3706158F}"/>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83" name="Text Box 6">
          <a:extLst>
            <a:ext uri="{FF2B5EF4-FFF2-40B4-BE49-F238E27FC236}">
              <a16:creationId xmlns="" xmlns:a16="http://schemas.microsoft.com/office/drawing/2014/main" id="{20C05072-0AE8-4283-B583-0263D538A089}"/>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1984" name="Text Box 6">
          <a:extLst>
            <a:ext uri="{FF2B5EF4-FFF2-40B4-BE49-F238E27FC236}">
              <a16:creationId xmlns="" xmlns:a16="http://schemas.microsoft.com/office/drawing/2014/main" id="{7DE18509-497D-4971-9900-AD2531784516}"/>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85" name="Text Box 6">
          <a:extLst>
            <a:ext uri="{FF2B5EF4-FFF2-40B4-BE49-F238E27FC236}">
              <a16:creationId xmlns="" xmlns:a16="http://schemas.microsoft.com/office/drawing/2014/main" id="{D3B605CF-2BD3-4055-9E52-2974844BA4EC}"/>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86" name="Text Box 6">
          <a:extLst>
            <a:ext uri="{FF2B5EF4-FFF2-40B4-BE49-F238E27FC236}">
              <a16:creationId xmlns="" xmlns:a16="http://schemas.microsoft.com/office/drawing/2014/main" id="{0A8E776E-5E11-45A0-A40A-FC11A04E77CD}"/>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87" name="Text Box 6">
          <a:extLst>
            <a:ext uri="{FF2B5EF4-FFF2-40B4-BE49-F238E27FC236}">
              <a16:creationId xmlns="" xmlns:a16="http://schemas.microsoft.com/office/drawing/2014/main" id="{EB345D5A-0F6A-489B-93DA-7F3509256AE1}"/>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88" name="Text Box 6">
          <a:extLst>
            <a:ext uri="{FF2B5EF4-FFF2-40B4-BE49-F238E27FC236}">
              <a16:creationId xmlns="" xmlns:a16="http://schemas.microsoft.com/office/drawing/2014/main" id="{6E56267E-579B-41BA-84FE-9A24836FF506}"/>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1989" name="Text Box 6">
          <a:extLst>
            <a:ext uri="{FF2B5EF4-FFF2-40B4-BE49-F238E27FC236}">
              <a16:creationId xmlns="" xmlns:a16="http://schemas.microsoft.com/office/drawing/2014/main" id="{C915C3F6-E5A5-4593-8669-4DB1B870D2FF}"/>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90" name="Text Box 6">
          <a:extLst>
            <a:ext uri="{FF2B5EF4-FFF2-40B4-BE49-F238E27FC236}">
              <a16:creationId xmlns="" xmlns:a16="http://schemas.microsoft.com/office/drawing/2014/main" id="{600A26AE-F94E-4C8A-81B4-1F870356F369}"/>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91" name="Text Box 6">
          <a:extLst>
            <a:ext uri="{FF2B5EF4-FFF2-40B4-BE49-F238E27FC236}">
              <a16:creationId xmlns="" xmlns:a16="http://schemas.microsoft.com/office/drawing/2014/main" id="{63920178-B205-4ABB-BDEE-5BCC5502E89D}"/>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1992" name="Text Box 6">
          <a:extLst>
            <a:ext uri="{FF2B5EF4-FFF2-40B4-BE49-F238E27FC236}">
              <a16:creationId xmlns="" xmlns:a16="http://schemas.microsoft.com/office/drawing/2014/main" id="{D9E7241B-AE7F-4858-A224-A711DF28BD60}"/>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93" name="Text Box 6">
          <a:extLst>
            <a:ext uri="{FF2B5EF4-FFF2-40B4-BE49-F238E27FC236}">
              <a16:creationId xmlns="" xmlns:a16="http://schemas.microsoft.com/office/drawing/2014/main" id="{B192A580-15B8-472C-A5CF-17BE7B4A6F2E}"/>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1994" name="Text Box 6">
          <a:extLst>
            <a:ext uri="{FF2B5EF4-FFF2-40B4-BE49-F238E27FC236}">
              <a16:creationId xmlns="" xmlns:a16="http://schemas.microsoft.com/office/drawing/2014/main" id="{C292759C-102C-4C3C-8152-CB2F263CB1C0}"/>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1995" name="Text Box 6">
          <a:extLst>
            <a:ext uri="{FF2B5EF4-FFF2-40B4-BE49-F238E27FC236}">
              <a16:creationId xmlns="" xmlns:a16="http://schemas.microsoft.com/office/drawing/2014/main" id="{D547F795-F1E9-4960-9CEC-A894D08E8972}"/>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1996" name="Text Box 6">
          <a:extLst>
            <a:ext uri="{FF2B5EF4-FFF2-40B4-BE49-F238E27FC236}">
              <a16:creationId xmlns="" xmlns:a16="http://schemas.microsoft.com/office/drawing/2014/main" id="{590B3B11-BA37-49CE-A92E-2393B81D3ABB}"/>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1997" name="Text Box 6">
          <a:extLst>
            <a:ext uri="{FF2B5EF4-FFF2-40B4-BE49-F238E27FC236}">
              <a16:creationId xmlns="" xmlns:a16="http://schemas.microsoft.com/office/drawing/2014/main" id="{EB058156-651E-4EE1-A1C0-9A78700388EF}"/>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1998" name="Text Box 6">
          <a:extLst>
            <a:ext uri="{FF2B5EF4-FFF2-40B4-BE49-F238E27FC236}">
              <a16:creationId xmlns="" xmlns:a16="http://schemas.microsoft.com/office/drawing/2014/main" id="{008D9A23-D7D7-4488-8682-923AE8001296}"/>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1999" name="Text Box 6">
          <a:extLst>
            <a:ext uri="{FF2B5EF4-FFF2-40B4-BE49-F238E27FC236}">
              <a16:creationId xmlns="" xmlns:a16="http://schemas.microsoft.com/office/drawing/2014/main" id="{5E93C74E-EA72-4E64-8E15-1E990A117CA8}"/>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00" name="Text Box 6">
          <a:extLst>
            <a:ext uri="{FF2B5EF4-FFF2-40B4-BE49-F238E27FC236}">
              <a16:creationId xmlns="" xmlns:a16="http://schemas.microsoft.com/office/drawing/2014/main" id="{01D4DD73-9FBB-4E01-8CBF-12CE0BEBF894}"/>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01" name="Text Box 6">
          <a:extLst>
            <a:ext uri="{FF2B5EF4-FFF2-40B4-BE49-F238E27FC236}">
              <a16:creationId xmlns="" xmlns:a16="http://schemas.microsoft.com/office/drawing/2014/main" id="{05D70F1C-B4C9-4897-AEA1-AD1010EB23F4}"/>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02" name="Text Box 6">
          <a:extLst>
            <a:ext uri="{FF2B5EF4-FFF2-40B4-BE49-F238E27FC236}">
              <a16:creationId xmlns="" xmlns:a16="http://schemas.microsoft.com/office/drawing/2014/main" id="{83F7C5CA-7BCE-4B37-BDE9-29961D0B1177}"/>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03" name="Text Box 6">
          <a:extLst>
            <a:ext uri="{FF2B5EF4-FFF2-40B4-BE49-F238E27FC236}">
              <a16:creationId xmlns="" xmlns:a16="http://schemas.microsoft.com/office/drawing/2014/main" id="{3CADECF2-91DD-4275-9AB8-C7D72ACEA0F9}"/>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04" name="Text Box 6">
          <a:extLst>
            <a:ext uri="{FF2B5EF4-FFF2-40B4-BE49-F238E27FC236}">
              <a16:creationId xmlns="" xmlns:a16="http://schemas.microsoft.com/office/drawing/2014/main" id="{CF691D54-8510-4CB2-B985-5C67BD51F1D2}"/>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05" name="Text Box 6">
          <a:extLst>
            <a:ext uri="{FF2B5EF4-FFF2-40B4-BE49-F238E27FC236}">
              <a16:creationId xmlns="" xmlns:a16="http://schemas.microsoft.com/office/drawing/2014/main" id="{8B5C9645-1F11-434A-B2ED-655E662FCB0B}"/>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06" name="Text Box 6">
          <a:extLst>
            <a:ext uri="{FF2B5EF4-FFF2-40B4-BE49-F238E27FC236}">
              <a16:creationId xmlns="" xmlns:a16="http://schemas.microsoft.com/office/drawing/2014/main" id="{A8A3993B-0D0F-461A-93C9-EE64AF15BA80}"/>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07" name="Text Box 6">
          <a:extLst>
            <a:ext uri="{FF2B5EF4-FFF2-40B4-BE49-F238E27FC236}">
              <a16:creationId xmlns="" xmlns:a16="http://schemas.microsoft.com/office/drawing/2014/main" id="{5423B0BA-0746-452D-B1F6-CBD316341FC9}"/>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08" name="Text Box 6">
          <a:extLst>
            <a:ext uri="{FF2B5EF4-FFF2-40B4-BE49-F238E27FC236}">
              <a16:creationId xmlns="" xmlns:a16="http://schemas.microsoft.com/office/drawing/2014/main" id="{178FC6D6-36C4-4276-843B-8F89912D390D}"/>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09" name="Text Box 6">
          <a:extLst>
            <a:ext uri="{FF2B5EF4-FFF2-40B4-BE49-F238E27FC236}">
              <a16:creationId xmlns="" xmlns:a16="http://schemas.microsoft.com/office/drawing/2014/main" id="{E31CC43C-08F6-45CC-ADA2-F13F4E453B1C}"/>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10" name="Text Box 6">
          <a:extLst>
            <a:ext uri="{FF2B5EF4-FFF2-40B4-BE49-F238E27FC236}">
              <a16:creationId xmlns="" xmlns:a16="http://schemas.microsoft.com/office/drawing/2014/main" id="{9D21894B-C89C-4154-B26B-1BFA733E99F4}"/>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11" name="Text Box 6">
          <a:extLst>
            <a:ext uri="{FF2B5EF4-FFF2-40B4-BE49-F238E27FC236}">
              <a16:creationId xmlns="" xmlns:a16="http://schemas.microsoft.com/office/drawing/2014/main" id="{21D6E34B-06A9-4BFB-89DC-D96146C86AC5}"/>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12" name="Text Box 6">
          <a:extLst>
            <a:ext uri="{FF2B5EF4-FFF2-40B4-BE49-F238E27FC236}">
              <a16:creationId xmlns="" xmlns:a16="http://schemas.microsoft.com/office/drawing/2014/main" id="{059FB400-312E-4AD0-AFF5-5DB2E33189AB}"/>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13" name="Text Box 6">
          <a:extLst>
            <a:ext uri="{FF2B5EF4-FFF2-40B4-BE49-F238E27FC236}">
              <a16:creationId xmlns="" xmlns:a16="http://schemas.microsoft.com/office/drawing/2014/main" id="{5946B801-D900-4BEB-A83F-0141595C7E7E}"/>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14" name="Text Box 6">
          <a:extLst>
            <a:ext uri="{FF2B5EF4-FFF2-40B4-BE49-F238E27FC236}">
              <a16:creationId xmlns="" xmlns:a16="http://schemas.microsoft.com/office/drawing/2014/main" id="{FB9CCDC8-A42D-4610-882C-46F99F16393D}"/>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15" name="Text Box 6">
          <a:extLst>
            <a:ext uri="{FF2B5EF4-FFF2-40B4-BE49-F238E27FC236}">
              <a16:creationId xmlns="" xmlns:a16="http://schemas.microsoft.com/office/drawing/2014/main" id="{5B3EF3EE-7F82-4A8B-9F52-933D3BA5317B}"/>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16" name="Text Box 6">
          <a:extLst>
            <a:ext uri="{FF2B5EF4-FFF2-40B4-BE49-F238E27FC236}">
              <a16:creationId xmlns="" xmlns:a16="http://schemas.microsoft.com/office/drawing/2014/main" id="{0DE30C6E-8C69-4527-B699-7059EAF581C9}"/>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17" name="Text Box 6">
          <a:extLst>
            <a:ext uri="{FF2B5EF4-FFF2-40B4-BE49-F238E27FC236}">
              <a16:creationId xmlns="" xmlns:a16="http://schemas.microsoft.com/office/drawing/2014/main" id="{5897670D-E30A-431A-BD36-BDDEBD29B844}"/>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308</xdr:row>
      <xdr:rowOff>0</xdr:rowOff>
    </xdr:from>
    <xdr:ext cx="76200" cy="200891"/>
    <xdr:sp macro="" textlink="">
      <xdr:nvSpPr>
        <xdr:cNvPr id="2018" name="Text Box 6">
          <a:extLst>
            <a:ext uri="{FF2B5EF4-FFF2-40B4-BE49-F238E27FC236}">
              <a16:creationId xmlns="" xmlns:a16="http://schemas.microsoft.com/office/drawing/2014/main" id="{CCBB6D05-78D8-4B78-847A-6CE3949A5B3C}"/>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19" name="Text Box 6">
          <a:extLst>
            <a:ext uri="{FF2B5EF4-FFF2-40B4-BE49-F238E27FC236}">
              <a16:creationId xmlns="" xmlns:a16="http://schemas.microsoft.com/office/drawing/2014/main" id="{127AD065-F5E4-47E3-80F8-3E3B1F3016D2}"/>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20" name="Text Box 6">
          <a:extLst>
            <a:ext uri="{FF2B5EF4-FFF2-40B4-BE49-F238E27FC236}">
              <a16:creationId xmlns="" xmlns:a16="http://schemas.microsoft.com/office/drawing/2014/main" id="{E8F20225-49AD-4EEF-89DC-977006C9171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21" name="Text Box 6">
          <a:extLst>
            <a:ext uri="{FF2B5EF4-FFF2-40B4-BE49-F238E27FC236}">
              <a16:creationId xmlns="" xmlns:a16="http://schemas.microsoft.com/office/drawing/2014/main" id="{B971B7B9-96A9-445A-8BE3-72DDECEE09CA}"/>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022" name="Text Box 6">
          <a:extLst>
            <a:ext uri="{FF2B5EF4-FFF2-40B4-BE49-F238E27FC236}">
              <a16:creationId xmlns="" xmlns:a16="http://schemas.microsoft.com/office/drawing/2014/main" id="{1C22E6EA-5ADD-4961-9DE2-F2622A8DBE22}"/>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23" name="Text Box 6">
          <a:extLst>
            <a:ext uri="{FF2B5EF4-FFF2-40B4-BE49-F238E27FC236}">
              <a16:creationId xmlns="" xmlns:a16="http://schemas.microsoft.com/office/drawing/2014/main" id="{300C24AE-E462-48CA-94A6-2796CC9CBFE8}"/>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24" name="Text Box 6">
          <a:extLst>
            <a:ext uri="{FF2B5EF4-FFF2-40B4-BE49-F238E27FC236}">
              <a16:creationId xmlns="" xmlns:a16="http://schemas.microsoft.com/office/drawing/2014/main" id="{AF939041-7A35-40E3-9342-3014E29EDA71}"/>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25" name="Text Box 6">
          <a:extLst>
            <a:ext uri="{FF2B5EF4-FFF2-40B4-BE49-F238E27FC236}">
              <a16:creationId xmlns="" xmlns:a16="http://schemas.microsoft.com/office/drawing/2014/main" id="{71ED2D57-FFF9-48F7-9D13-820AF387ACC4}"/>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26" name="Text Box 6">
          <a:extLst>
            <a:ext uri="{FF2B5EF4-FFF2-40B4-BE49-F238E27FC236}">
              <a16:creationId xmlns="" xmlns:a16="http://schemas.microsoft.com/office/drawing/2014/main" id="{E1CBBF48-CA3A-4F5C-A8A2-95AE0DE235F2}"/>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27" name="Text Box 6">
          <a:extLst>
            <a:ext uri="{FF2B5EF4-FFF2-40B4-BE49-F238E27FC236}">
              <a16:creationId xmlns="" xmlns:a16="http://schemas.microsoft.com/office/drawing/2014/main" id="{B94F2242-FA18-46AE-A2DB-E6AB9E76A11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28" name="Text Box 6">
          <a:extLst>
            <a:ext uri="{FF2B5EF4-FFF2-40B4-BE49-F238E27FC236}">
              <a16:creationId xmlns="" xmlns:a16="http://schemas.microsoft.com/office/drawing/2014/main" id="{92F4F81A-2B05-4FB3-A41C-C75E97F8F301}"/>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29" name="Text Box 6">
          <a:extLst>
            <a:ext uri="{FF2B5EF4-FFF2-40B4-BE49-F238E27FC236}">
              <a16:creationId xmlns="" xmlns:a16="http://schemas.microsoft.com/office/drawing/2014/main" id="{832AAAF7-87C0-409D-9B72-EB2F6E8DACDB}"/>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30" name="Text Box 6">
          <a:extLst>
            <a:ext uri="{FF2B5EF4-FFF2-40B4-BE49-F238E27FC236}">
              <a16:creationId xmlns="" xmlns:a16="http://schemas.microsoft.com/office/drawing/2014/main" id="{75119EA0-A401-4436-AC4C-ACA8D6585D07}"/>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31" name="Text Box 6">
          <a:extLst>
            <a:ext uri="{FF2B5EF4-FFF2-40B4-BE49-F238E27FC236}">
              <a16:creationId xmlns="" xmlns:a16="http://schemas.microsoft.com/office/drawing/2014/main" id="{E76C4985-E0C8-46D4-B63A-9B10AA6F1CB0}"/>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32" name="Text Box 6">
          <a:extLst>
            <a:ext uri="{FF2B5EF4-FFF2-40B4-BE49-F238E27FC236}">
              <a16:creationId xmlns="" xmlns:a16="http://schemas.microsoft.com/office/drawing/2014/main" id="{B62317CD-0F7B-4C55-99D7-C11418BDA004}"/>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33" name="Text Box 6">
          <a:extLst>
            <a:ext uri="{FF2B5EF4-FFF2-40B4-BE49-F238E27FC236}">
              <a16:creationId xmlns="" xmlns:a16="http://schemas.microsoft.com/office/drawing/2014/main" id="{A0647AE5-F560-466E-8AB5-CB56D044DB2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34" name="Text Box 6">
          <a:extLst>
            <a:ext uri="{FF2B5EF4-FFF2-40B4-BE49-F238E27FC236}">
              <a16:creationId xmlns="" xmlns:a16="http://schemas.microsoft.com/office/drawing/2014/main" id="{FE8C8CC9-8305-4288-92B5-2B41D97DF02E}"/>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35" name="Text Box 6">
          <a:extLst>
            <a:ext uri="{FF2B5EF4-FFF2-40B4-BE49-F238E27FC236}">
              <a16:creationId xmlns="" xmlns:a16="http://schemas.microsoft.com/office/drawing/2014/main" id="{DBE0130D-542F-42BC-A69B-AD06DCA89F6A}"/>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36" name="Text Box 6">
          <a:extLst>
            <a:ext uri="{FF2B5EF4-FFF2-40B4-BE49-F238E27FC236}">
              <a16:creationId xmlns="" xmlns:a16="http://schemas.microsoft.com/office/drawing/2014/main" id="{8FB6907E-F1BA-43D4-BE55-3A1526E4E800}"/>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37" name="Text Box 6">
          <a:extLst>
            <a:ext uri="{FF2B5EF4-FFF2-40B4-BE49-F238E27FC236}">
              <a16:creationId xmlns="" xmlns:a16="http://schemas.microsoft.com/office/drawing/2014/main" id="{14C60DB5-5D36-4B3F-8B3F-1440C042A08D}"/>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38" name="Text Box 6">
          <a:extLst>
            <a:ext uri="{FF2B5EF4-FFF2-40B4-BE49-F238E27FC236}">
              <a16:creationId xmlns="" xmlns:a16="http://schemas.microsoft.com/office/drawing/2014/main" id="{8149F411-1A2A-466F-8E3C-E2628480DBA8}"/>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39" name="Text Box 6">
          <a:extLst>
            <a:ext uri="{FF2B5EF4-FFF2-40B4-BE49-F238E27FC236}">
              <a16:creationId xmlns="" xmlns:a16="http://schemas.microsoft.com/office/drawing/2014/main" id="{0502A342-B642-4BD0-9F12-1046D84D4011}"/>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40" name="Text Box 6">
          <a:extLst>
            <a:ext uri="{FF2B5EF4-FFF2-40B4-BE49-F238E27FC236}">
              <a16:creationId xmlns="" xmlns:a16="http://schemas.microsoft.com/office/drawing/2014/main" id="{01095C28-3AC9-43F2-A3C0-518CF1895441}"/>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41" name="Text Box 6">
          <a:extLst>
            <a:ext uri="{FF2B5EF4-FFF2-40B4-BE49-F238E27FC236}">
              <a16:creationId xmlns="" xmlns:a16="http://schemas.microsoft.com/office/drawing/2014/main" id="{9C2AA413-2DEF-494F-BB29-9B83E6090F6D}"/>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42" name="Text Box 6">
          <a:extLst>
            <a:ext uri="{FF2B5EF4-FFF2-40B4-BE49-F238E27FC236}">
              <a16:creationId xmlns="" xmlns:a16="http://schemas.microsoft.com/office/drawing/2014/main" id="{F762C34E-A36E-441E-9BB1-6DBAA0E91A3C}"/>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43" name="Text Box 6">
          <a:extLst>
            <a:ext uri="{FF2B5EF4-FFF2-40B4-BE49-F238E27FC236}">
              <a16:creationId xmlns="" xmlns:a16="http://schemas.microsoft.com/office/drawing/2014/main" id="{CC160197-F9F6-4454-B7EA-DA1CB97DED1C}"/>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44" name="Text Box 6">
          <a:extLst>
            <a:ext uri="{FF2B5EF4-FFF2-40B4-BE49-F238E27FC236}">
              <a16:creationId xmlns="" xmlns:a16="http://schemas.microsoft.com/office/drawing/2014/main" id="{C32283A1-684E-4FF1-A38A-5185DDCF45FA}"/>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45" name="Text Box 6">
          <a:extLst>
            <a:ext uri="{FF2B5EF4-FFF2-40B4-BE49-F238E27FC236}">
              <a16:creationId xmlns="" xmlns:a16="http://schemas.microsoft.com/office/drawing/2014/main" id="{6CCA9D15-4C65-4138-AB77-400E8556D243}"/>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46" name="Text Box 6">
          <a:extLst>
            <a:ext uri="{FF2B5EF4-FFF2-40B4-BE49-F238E27FC236}">
              <a16:creationId xmlns="" xmlns:a16="http://schemas.microsoft.com/office/drawing/2014/main" id="{DE5B5748-EE23-45C5-B022-F941D1EFE03D}"/>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47" name="Text Box 6">
          <a:extLst>
            <a:ext uri="{FF2B5EF4-FFF2-40B4-BE49-F238E27FC236}">
              <a16:creationId xmlns="" xmlns:a16="http://schemas.microsoft.com/office/drawing/2014/main" id="{3D2AD1FE-DAF3-437B-AB1E-CEBC48FE25C5}"/>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48" name="Text Box 6">
          <a:extLst>
            <a:ext uri="{FF2B5EF4-FFF2-40B4-BE49-F238E27FC236}">
              <a16:creationId xmlns="" xmlns:a16="http://schemas.microsoft.com/office/drawing/2014/main" id="{AD786CA6-08A5-440C-87FF-79AE6AF851E1}"/>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49" name="Text Box 6">
          <a:extLst>
            <a:ext uri="{FF2B5EF4-FFF2-40B4-BE49-F238E27FC236}">
              <a16:creationId xmlns="" xmlns:a16="http://schemas.microsoft.com/office/drawing/2014/main" id="{BE26FEF1-777D-406E-AE6D-C30197582080}"/>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50" name="Text Box 6">
          <a:extLst>
            <a:ext uri="{FF2B5EF4-FFF2-40B4-BE49-F238E27FC236}">
              <a16:creationId xmlns="" xmlns:a16="http://schemas.microsoft.com/office/drawing/2014/main" id="{0ACAA9DB-5AF6-497C-BD36-4356EC7D8B8B}"/>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308</xdr:row>
      <xdr:rowOff>0</xdr:rowOff>
    </xdr:from>
    <xdr:ext cx="76200" cy="200891"/>
    <xdr:sp macro="" textlink="">
      <xdr:nvSpPr>
        <xdr:cNvPr id="2051" name="Text Box 6">
          <a:extLst>
            <a:ext uri="{FF2B5EF4-FFF2-40B4-BE49-F238E27FC236}">
              <a16:creationId xmlns="" xmlns:a16="http://schemas.microsoft.com/office/drawing/2014/main" id="{86C75ABC-FE93-4337-98A7-0F12AB62D3D3}"/>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2052" name="Text Box 6">
          <a:extLst>
            <a:ext uri="{FF2B5EF4-FFF2-40B4-BE49-F238E27FC236}">
              <a16:creationId xmlns="" xmlns:a16="http://schemas.microsoft.com/office/drawing/2014/main" id="{944DB2F7-C20B-4352-BA33-507477EB5D10}"/>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53" name="Text Box 6">
          <a:extLst>
            <a:ext uri="{FF2B5EF4-FFF2-40B4-BE49-F238E27FC236}">
              <a16:creationId xmlns="" xmlns:a16="http://schemas.microsoft.com/office/drawing/2014/main" id="{9B0C02A0-8B70-48FE-9220-13DC20762FC3}"/>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54" name="Text Box 6">
          <a:extLst>
            <a:ext uri="{FF2B5EF4-FFF2-40B4-BE49-F238E27FC236}">
              <a16:creationId xmlns="" xmlns:a16="http://schemas.microsoft.com/office/drawing/2014/main" id="{0688C6D2-1BCD-4B67-90D2-60406BC0665D}"/>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55" name="Text Box 6">
          <a:extLst>
            <a:ext uri="{FF2B5EF4-FFF2-40B4-BE49-F238E27FC236}">
              <a16:creationId xmlns="" xmlns:a16="http://schemas.microsoft.com/office/drawing/2014/main" id="{F948CCBE-9E1D-434A-A413-EB2B10C90C52}"/>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56" name="Text Box 6">
          <a:extLst>
            <a:ext uri="{FF2B5EF4-FFF2-40B4-BE49-F238E27FC236}">
              <a16:creationId xmlns="" xmlns:a16="http://schemas.microsoft.com/office/drawing/2014/main" id="{134F4EF5-81A2-47D8-8826-3BE81062B544}"/>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57" name="Text Box 6">
          <a:extLst>
            <a:ext uri="{FF2B5EF4-FFF2-40B4-BE49-F238E27FC236}">
              <a16:creationId xmlns="" xmlns:a16="http://schemas.microsoft.com/office/drawing/2014/main" id="{EF5BAD2C-5D98-4E7E-A3FB-F217A4F578C9}"/>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58" name="Text Box 6">
          <a:extLst>
            <a:ext uri="{FF2B5EF4-FFF2-40B4-BE49-F238E27FC236}">
              <a16:creationId xmlns="" xmlns:a16="http://schemas.microsoft.com/office/drawing/2014/main" id="{B70CF092-410F-4D5B-921D-6721F43D0BEB}"/>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59" name="Text Box 6">
          <a:extLst>
            <a:ext uri="{FF2B5EF4-FFF2-40B4-BE49-F238E27FC236}">
              <a16:creationId xmlns="" xmlns:a16="http://schemas.microsoft.com/office/drawing/2014/main" id="{D35EE829-F92B-4E11-824C-6DA99A3D51C0}"/>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60" name="Text Box 6">
          <a:extLst>
            <a:ext uri="{FF2B5EF4-FFF2-40B4-BE49-F238E27FC236}">
              <a16:creationId xmlns="" xmlns:a16="http://schemas.microsoft.com/office/drawing/2014/main" id="{A6281F00-11BE-43E6-A3A7-29B90D5917F0}"/>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61" name="Text Box 6">
          <a:extLst>
            <a:ext uri="{FF2B5EF4-FFF2-40B4-BE49-F238E27FC236}">
              <a16:creationId xmlns="" xmlns:a16="http://schemas.microsoft.com/office/drawing/2014/main" id="{6F93CCE4-CF27-4515-BC23-F579CD88B529}"/>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308</xdr:row>
      <xdr:rowOff>0</xdr:rowOff>
    </xdr:from>
    <xdr:ext cx="76200" cy="200891"/>
    <xdr:sp macro="" textlink="">
      <xdr:nvSpPr>
        <xdr:cNvPr id="2062" name="Text Box 6">
          <a:extLst>
            <a:ext uri="{FF2B5EF4-FFF2-40B4-BE49-F238E27FC236}">
              <a16:creationId xmlns="" xmlns:a16="http://schemas.microsoft.com/office/drawing/2014/main" id="{1942643F-1232-43ED-901E-B510359866C5}"/>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2063" name="Text Box 6">
          <a:extLst>
            <a:ext uri="{FF2B5EF4-FFF2-40B4-BE49-F238E27FC236}">
              <a16:creationId xmlns="" xmlns:a16="http://schemas.microsoft.com/office/drawing/2014/main" id="{B5C673CC-D303-4EAE-A662-AC81007E10D6}"/>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64" name="Text Box 6">
          <a:extLst>
            <a:ext uri="{FF2B5EF4-FFF2-40B4-BE49-F238E27FC236}">
              <a16:creationId xmlns="" xmlns:a16="http://schemas.microsoft.com/office/drawing/2014/main" id="{17947BC2-92E1-41B6-A823-FE100CC95F70}"/>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65" name="Text Box 6">
          <a:extLst>
            <a:ext uri="{FF2B5EF4-FFF2-40B4-BE49-F238E27FC236}">
              <a16:creationId xmlns="" xmlns:a16="http://schemas.microsoft.com/office/drawing/2014/main" id="{BFA9AB9A-122D-453E-B1A2-92D866B4FCF4}"/>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66" name="Text Box 6">
          <a:extLst>
            <a:ext uri="{FF2B5EF4-FFF2-40B4-BE49-F238E27FC236}">
              <a16:creationId xmlns="" xmlns:a16="http://schemas.microsoft.com/office/drawing/2014/main" id="{775CCCE3-B28B-4D46-8596-C615BF99AC22}"/>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67" name="Text Box 6">
          <a:extLst>
            <a:ext uri="{FF2B5EF4-FFF2-40B4-BE49-F238E27FC236}">
              <a16:creationId xmlns="" xmlns:a16="http://schemas.microsoft.com/office/drawing/2014/main" id="{8F4A7F70-4783-4B00-B9E8-0E2451A93DED}"/>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068" name="Text Box 6">
          <a:extLst>
            <a:ext uri="{FF2B5EF4-FFF2-40B4-BE49-F238E27FC236}">
              <a16:creationId xmlns="" xmlns:a16="http://schemas.microsoft.com/office/drawing/2014/main" id="{3761CA8B-0C34-4EC3-8F5D-BBD2DA38CF2E}"/>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69" name="Text Box 6">
          <a:extLst>
            <a:ext uri="{FF2B5EF4-FFF2-40B4-BE49-F238E27FC236}">
              <a16:creationId xmlns="" xmlns:a16="http://schemas.microsoft.com/office/drawing/2014/main" id="{6BD50EB5-CD26-4A12-BE23-39ACE1EFB3C8}"/>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70" name="Text Box 6">
          <a:extLst>
            <a:ext uri="{FF2B5EF4-FFF2-40B4-BE49-F238E27FC236}">
              <a16:creationId xmlns="" xmlns:a16="http://schemas.microsoft.com/office/drawing/2014/main" id="{FCCBD0D2-0DF7-446D-B993-4B6A964E2DB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71" name="Text Box 6">
          <a:extLst>
            <a:ext uri="{FF2B5EF4-FFF2-40B4-BE49-F238E27FC236}">
              <a16:creationId xmlns="" xmlns:a16="http://schemas.microsoft.com/office/drawing/2014/main" id="{F177734A-C53B-48E3-8EA1-84FD2DBC1953}"/>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072" name="Text Box 6">
          <a:extLst>
            <a:ext uri="{FF2B5EF4-FFF2-40B4-BE49-F238E27FC236}">
              <a16:creationId xmlns="" xmlns:a16="http://schemas.microsoft.com/office/drawing/2014/main" id="{C32023A0-A5A1-4D6B-A767-C3175E1A5B05}"/>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2073" name="Text Box 6">
          <a:extLst>
            <a:ext uri="{FF2B5EF4-FFF2-40B4-BE49-F238E27FC236}">
              <a16:creationId xmlns="" xmlns:a16="http://schemas.microsoft.com/office/drawing/2014/main" id="{B4E1E2F0-E7A2-4A55-99EC-25EEACF62DF7}"/>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74" name="Text Box 6">
          <a:extLst>
            <a:ext uri="{FF2B5EF4-FFF2-40B4-BE49-F238E27FC236}">
              <a16:creationId xmlns="" xmlns:a16="http://schemas.microsoft.com/office/drawing/2014/main" id="{F3465A65-E979-4709-B067-F7632AD59A00}"/>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75" name="Text Box 6">
          <a:extLst>
            <a:ext uri="{FF2B5EF4-FFF2-40B4-BE49-F238E27FC236}">
              <a16:creationId xmlns="" xmlns:a16="http://schemas.microsoft.com/office/drawing/2014/main" id="{DEF98D2D-7747-436A-A640-085EBF7A7332}"/>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76" name="Text Box 6">
          <a:extLst>
            <a:ext uri="{FF2B5EF4-FFF2-40B4-BE49-F238E27FC236}">
              <a16:creationId xmlns="" xmlns:a16="http://schemas.microsoft.com/office/drawing/2014/main" id="{2A0CC015-49E3-4FC2-A97D-AA2D91948F04}"/>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77" name="Text Box 6">
          <a:extLst>
            <a:ext uri="{FF2B5EF4-FFF2-40B4-BE49-F238E27FC236}">
              <a16:creationId xmlns="" xmlns:a16="http://schemas.microsoft.com/office/drawing/2014/main" id="{DF9A250F-B826-44F2-992B-569811A3EF3A}"/>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78" name="Text Box 6">
          <a:extLst>
            <a:ext uri="{FF2B5EF4-FFF2-40B4-BE49-F238E27FC236}">
              <a16:creationId xmlns="" xmlns:a16="http://schemas.microsoft.com/office/drawing/2014/main" id="{CB680F2B-5DF1-4326-8C75-B658A4B273FC}"/>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79" name="Text Box 6">
          <a:extLst>
            <a:ext uri="{FF2B5EF4-FFF2-40B4-BE49-F238E27FC236}">
              <a16:creationId xmlns="" xmlns:a16="http://schemas.microsoft.com/office/drawing/2014/main" id="{74A7A05F-6047-4F65-9BCF-5D53322F9652}"/>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80" name="Text Box 6">
          <a:extLst>
            <a:ext uri="{FF2B5EF4-FFF2-40B4-BE49-F238E27FC236}">
              <a16:creationId xmlns="" xmlns:a16="http://schemas.microsoft.com/office/drawing/2014/main" id="{91C7ED84-E804-4F2B-B6FF-DEA4B4CA044B}"/>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81" name="Text Box 6">
          <a:extLst>
            <a:ext uri="{FF2B5EF4-FFF2-40B4-BE49-F238E27FC236}">
              <a16:creationId xmlns="" xmlns:a16="http://schemas.microsoft.com/office/drawing/2014/main" id="{0F51EE89-B639-48B6-9BCD-42CE7720CAE7}"/>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82" name="Text Box 6">
          <a:extLst>
            <a:ext uri="{FF2B5EF4-FFF2-40B4-BE49-F238E27FC236}">
              <a16:creationId xmlns="" xmlns:a16="http://schemas.microsoft.com/office/drawing/2014/main" id="{17568BCC-DA95-4709-8427-6A7AE15BE32C}"/>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83" name="Text Box 6">
          <a:extLst>
            <a:ext uri="{FF2B5EF4-FFF2-40B4-BE49-F238E27FC236}">
              <a16:creationId xmlns="" xmlns:a16="http://schemas.microsoft.com/office/drawing/2014/main" id="{9F1D37E5-CE36-4CD5-816E-7BD3489BB3C8}"/>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84" name="Text Box 6">
          <a:extLst>
            <a:ext uri="{FF2B5EF4-FFF2-40B4-BE49-F238E27FC236}">
              <a16:creationId xmlns="" xmlns:a16="http://schemas.microsoft.com/office/drawing/2014/main" id="{0BE3E922-4D72-49C1-8AD0-658B1BF32007}"/>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85" name="Text Box 6">
          <a:extLst>
            <a:ext uri="{FF2B5EF4-FFF2-40B4-BE49-F238E27FC236}">
              <a16:creationId xmlns="" xmlns:a16="http://schemas.microsoft.com/office/drawing/2014/main" id="{5A2C44AB-0B3A-4C40-B5CB-514F7E78AA3C}"/>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86" name="Text Box 6">
          <a:extLst>
            <a:ext uri="{FF2B5EF4-FFF2-40B4-BE49-F238E27FC236}">
              <a16:creationId xmlns="" xmlns:a16="http://schemas.microsoft.com/office/drawing/2014/main" id="{41733AB5-6C37-4B92-A7BB-F7727296B984}"/>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87" name="Text Box 6">
          <a:extLst>
            <a:ext uri="{FF2B5EF4-FFF2-40B4-BE49-F238E27FC236}">
              <a16:creationId xmlns="" xmlns:a16="http://schemas.microsoft.com/office/drawing/2014/main" id="{8189BFA7-5D22-4F5F-9BCF-8C561C0BC3D4}"/>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88" name="Text Box 6">
          <a:extLst>
            <a:ext uri="{FF2B5EF4-FFF2-40B4-BE49-F238E27FC236}">
              <a16:creationId xmlns="" xmlns:a16="http://schemas.microsoft.com/office/drawing/2014/main" id="{4E382694-B50A-45C0-88EC-A359A682FBF2}"/>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89" name="Text Box 6">
          <a:extLst>
            <a:ext uri="{FF2B5EF4-FFF2-40B4-BE49-F238E27FC236}">
              <a16:creationId xmlns="" xmlns:a16="http://schemas.microsoft.com/office/drawing/2014/main" id="{70F5EA2D-8A2A-43D6-A7E0-773A6F0764BF}"/>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090" name="Text Box 6">
          <a:extLst>
            <a:ext uri="{FF2B5EF4-FFF2-40B4-BE49-F238E27FC236}">
              <a16:creationId xmlns="" xmlns:a16="http://schemas.microsoft.com/office/drawing/2014/main" id="{6CB6C991-A9E1-41D5-8FC7-43237097B0AD}"/>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091" name="Text Box 6">
          <a:extLst>
            <a:ext uri="{FF2B5EF4-FFF2-40B4-BE49-F238E27FC236}">
              <a16:creationId xmlns="" xmlns:a16="http://schemas.microsoft.com/office/drawing/2014/main" id="{D543BB89-635A-4760-8AB0-D054C5C57A87}"/>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092" name="Text Box 6">
          <a:extLst>
            <a:ext uri="{FF2B5EF4-FFF2-40B4-BE49-F238E27FC236}">
              <a16:creationId xmlns="" xmlns:a16="http://schemas.microsoft.com/office/drawing/2014/main" id="{5D78931F-8FAB-4F37-AB09-B9365F9E3E1C}"/>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93" name="Text Box 6">
          <a:extLst>
            <a:ext uri="{FF2B5EF4-FFF2-40B4-BE49-F238E27FC236}">
              <a16:creationId xmlns="" xmlns:a16="http://schemas.microsoft.com/office/drawing/2014/main" id="{4A8EA81F-2BBC-4C45-BC94-93544C539DE6}"/>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308</xdr:row>
      <xdr:rowOff>0</xdr:rowOff>
    </xdr:from>
    <xdr:ext cx="76200" cy="200891"/>
    <xdr:sp macro="" textlink="">
      <xdr:nvSpPr>
        <xdr:cNvPr id="2094" name="Text Box 6">
          <a:extLst>
            <a:ext uri="{FF2B5EF4-FFF2-40B4-BE49-F238E27FC236}">
              <a16:creationId xmlns="" xmlns:a16="http://schemas.microsoft.com/office/drawing/2014/main" id="{75FAB988-88B0-4DF4-BFA9-421F5815E830}"/>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95" name="Text Box 6">
          <a:extLst>
            <a:ext uri="{FF2B5EF4-FFF2-40B4-BE49-F238E27FC236}">
              <a16:creationId xmlns="" xmlns:a16="http://schemas.microsoft.com/office/drawing/2014/main" id="{B04A775E-E4D8-48F1-8D6F-B56A3AE791B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96" name="Text Box 6">
          <a:extLst>
            <a:ext uri="{FF2B5EF4-FFF2-40B4-BE49-F238E27FC236}">
              <a16:creationId xmlns="" xmlns:a16="http://schemas.microsoft.com/office/drawing/2014/main" id="{7FE70BE1-5DF8-4825-87FD-B9A39D65A095}"/>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097" name="Text Box 6">
          <a:extLst>
            <a:ext uri="{FF2B5EF4-FFF2-40B4-BE49-F238E27FC236}">
              <a16:creationId xmlns="" xmlns:a16="http://schemas.microsoft.com/office/drawing/2014/main" id="{E7B1DC3D-5094-4BA6-A2AF-F21EA3112DAB}"/>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098" name="Text Box 6">
          <a:extLst>
            <a:ext uri="{FF2B5EF4-FFF2-40B4-BE49-F238E27FC236}">
              <a16:creationId xmlns="" xmlns:a16="http://schemas.microsoft.com/office/drawing/2014/main" id="{C1420224-BA77-470B-8282-5E174147AC15}"/>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099" name="Text Box 6">
          <a:extLst>
            <a:ext uri="{FF2B5EF4-FFF2-40B4-BE49-F238E27FC236}">
              <a16:creationId xmlns="" xmlns:a16="http://schemas.microsoft.com/office/drawing/2014/main" id="{3912589D-FC62-41CA-A640-1B1C6C69D0D9}"/>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00" name="Text Box 6">
          <a:extLst>
            <a:ext uri="{FF2B5EF4-FFF2-40B4-BE49-F238E27FC236}">
              <a16:creationId xmlns="" xmlns:a16="http://schemas.microsoft.com/office/drawing/2014/main" id="{D80FB395-990F-42B6-8255-997CB1F719B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01" name="Text Box 6">
          <a:extLst>
            <a:ext uri="{FF2B5EF4-FFF2-40B4-BE49-F238E27FC236}">
              <a16:creationId xmlns="" xmlns:a16="http://schemas.microsoft.com/office/drawing/2014/main" id="{EADBE1D0-7C99-4866-AEB4-A82F6042FC70}"/>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02" name="Text Box 6">
          <a:extLst>
            <a:ext uri="{FF2B5EF4-FFF2-40B4-BE49-F238E27FC236}">
              <a16:creationId xmlns="" xmlns:a16="http://schemas.microsoft.com/office/drawing/2014/main" id="{1C29806D-1B82-4C07-ABA0-2BEC584F6575}"/>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03" name="Text Box 6">
          <a:extLst>
            <a:ext uri="{FF2B5EF4-FFF2-40B4-BE49-F238E27FC236}">
              <a16:creationId xmlns="" xmlns:a16="http://schemas.microsoft.com/office/drawing/2014/main" id="{D88CA902-5517-45BC-84F9-3C6DB5C53E29}"/>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04" name="Text Box 6">
          <a:extLst>
            <a:ext uri="{FF2B5EF4-FFF2-40B4-BE49-F238E27FC236}">
              <a16:creationId xmlns="" xmlns:a16="http://schemas.microsoft.com/office/drawing/2014/main" id="{2AABB84B-DFAB-4195-8273-E40A70F838AA}"/>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05" name="Text Box 6">
          <a:extLst>
            <a:ext uri="{FF2B5EF4-FFF2-40B4-BE49-F238E27FC236}">
              <a16:creationId xmlns="" xmlns:a16="http://schemas.microsoft.com/office/drawing/2014/main" id="{CCB9955F-18A8-45AC-A22C-BA8E3EABC907}"/>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06" name="Text Box 6">
          <a:extLst>
            <a:ext uri="{FF2B5EF4-FFF2-40B4-BE49-F238E27FC236}">
              <a16:creationId xmlns="" xmlns:a16="http://schemas.microsoft.com/office/drawing/2014/main" id="{194837FC-1E8B-4E55-BB31-18E9DF9D7802}"/>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07" name="Text Box 6">
          <a:extLst>
            <a:ext uri="{FF2B5EF4-FFF2-40B4-BE49-F238E27FC236}">
              <a16:creationId xmlns="" xmlns:a16="http://schemas.microsoft.com/office/drawing/2014/main" id="{FAE6516A-F129-4C6F-B0AE-A94948E4C5D8}"/>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08" name="Text Box 6">
          <a:extLst>
            <a:ext uri="{FF2B5EF4-FFF2-40B4-BE49-F238E27FC236}">
              <a16:creationId xmlns="" xmlns:a16="http://schemas.microsoft.com/office/drawing/2014/main" id="{EA46F7FA-9605-465C-BEAA-16BA64C5405F}"/>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09" name="Text Box 6">
          <a:extLst>
            <a:ext uri="{FF2B5EF4-FFF2-40B4-BE49-F238E27FC236}">
              <a16:creationId xmlns="" xmlns:a16="http://schemas.microsoft.com/office/drawing/2014/main" id="{6074FABB-767F-40AE-9A94-BBED9DF8B9E7}"/>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10" name="Text Box 6">
          <a:extLst>
            <a:ext uri="{FF2B5EF4-FFF2-40B4-BE49-F238E27FC236}">
              <a16:creationId xmlns="" xmlns:a16="http://schemas.microsoft.com/office/drawing/2014/main" id="{7D784543-3A89-4747-B340-9C9717ACE87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11" name="Text Box 6">
          <a:extLst>
            <a:ext uri="{FF2B5EF4-FFF2-40B4-BE49-F238E27FC236}">
              <a16:creationId xmlns="" xmlns:a16="http://schemas.microsoft.com/office/drawing/2014/main" id="{91E390AF-0CE5-410F-BC24-50AE504990B4}"/>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12" name="Text Box 6">
          <a:extLst>
            <a:ext uri="{FF2B5EF4-FFF2-40B4-BE49-F238E27FC236}">
              <a16:creationId xmlns="" xmlns:a16="http://schemas.microsoft.com/office/drawing/2014/main" id="{A7713CA5-BC2C-49BC-AF24-04AC700401EC}"/>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13" name="Text Box 6">
          <a:extLst>
            <a:ext uri="{FF2B5EF4-FFF2-40B4-BE49-F238E27FC236}">
              <a16:creationId xmlns="" xmlns:a16="http://schemas.microsoft.com/office/drawing/2014/main" id="{536E1DC3-9BA1-4EA0-86FA-5E94B5664E50}"/>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14" name="Text Box 6">
          <a:extLst>
            <a:ext uri="{FF2B5EF4-FFF2-40B4-BE49-F238E27FC236}">
              <a16:creationId xmlns="" xmlns:a16="http://schemas.microsoft.com/office/drawing/2014/main" id="{9BDCC056-8208-409D-80A6-1090ADE4DC11}"/>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15" name="Text Box 6">
          <a:extLst>
            <a:ext uri="{FF2B5EF4-FFF2-40B4-BE49-F238E27FC236}">
              <a16:creationId xmlns="" xmlns:a16="http://schemas.microsoft.com/office/drawing/2014/main" id="{C6E1B5F3-205F-450E-ADC5-F874A71F09D1}"/>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16" name="Text Box 6">
          <a:extLst>
            <a:ext uri="{FF2B5EF4-FFF2-40B4-BE49-F238E27FC236}">
              <a16:creationId xmlns="" xmlns:a16="http://schemas.microsoft.com/office/drawing/2014/main" id="{3A928B06-2B18-4BA8-9637-E3A43C1CFC0C}"/>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17" name="Text Box 6">
          <a:extLst>
            <a:ext uri="{FF2B5EF4-FFF2-40B4-BE49-F238E27FC236}">
              <a16:creationId xmlns="" xmlns:a16="http://schemas.microsoft.com/office/drawing/2014/main" id="{4A4B94BB-63BA-4F9E-B653-5CD1E09571AD}"/>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18" name="Text Box 6">
          <a:extLst>
            <a:ext uri="{FF2B5EF4-FFF2-40B4-BE49-F238E27FC236}">
              <a16:creationId xmlns="" xmlns:a16="http://schemas.microsoft.com/office/drawing/2014/main" id="{38EA28CE-D268-4FC3-8034-168BB267F2D9}"/>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19" name="Text Box 6">
          <a:extLst>
            <a:ext uri="{FF2B5EF4-FFF2-40B4-BE49-F238E27FC236}">
              <a16:creationId xmlns="" xmlns:a16="http://schemas.microsoft.com/office/drawing/2014/main" id="{DDD1ECDF-0AF5-4E06-984D-CFCBE6706F7F}"/>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20" name="Text Box 6">
          <a:extLst>
            <a:ext uri="{FF2B5EF4-FFF2-40B4-BE49-F238E27FC236}">
              <a16:creationId xmlns="" xmlns:a16="http://schemas.microsoft.com/office/drawing/2014/main" id="{7FF67533-69E2-41C3-B1DC-1BB00532D67D}"/>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21" name="Text Box 6">
          <a:extLst>
            <a:ext uri="{FF2B5EF4-FFF2-40B4-BE49-F238E27FC236}">
              <a16:creationId xmlns="" xmlns:a16="http://schemas.microsoft.com/office/drawing/2014/main" id="{BF1C90C8-3136-4A2A-8984-8A1884423D41}"/>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22" name="Text Box 6">
          <a:extLst>
            <a:ext uri="{FF2B5EF4-FFF2-40B4-BE49-F238E27FC236}">
              <a16:creationId xmlns="" xmlns:a16="http://schemas.microsoft.com/office/drawing/2014/main" id="{9AF72CFA-E056-4DF8-9CDC-89C32DAF53A9}"/>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23" name="Text Box 6">
          <a:extLst>
            <a:ext uri="{FF2B5EF4-FFF2-40B4-BE49-F238E27FC236}">
              <a16:creationId xmlns="" xmlns:a16="http://schemas.microsoft.com/office/drawing/2014/main" id="{44080B27-5EAA-4714-B40F-A9229B2EAC3E}"/>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24" name="Text Box 6">
          <a:extLst>
            <a:ext uri="{FF2B5EF4-FFF2-40B4-BE49-F238E27FC236}">
              <a16:creationId xmlns="" xmlns:a16="http://schemas.microsoft.com/office/drawing/2014/main" id="{229D357F-2AFD-4075-BAE8-A67624B9EEDE}"/>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25" name="Text Box 6">
          <a:extLst>
            <a:ext uri="{FF2B5EF4-FFF2-40B4-BE49-F238E27FC236}">
              <a16:creationId xmlns="" xmlns:a16="http://schemas.microsoft.com/office/drawing/2014/main" id="{D778ED76-56CF-4857-98D5-3231325DF345}"/>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26" name="Text Box 6">
          <a:extLst>
            <a:ext uri="{FF2B5EF4-FFF2-40B4-BE49-F238E27FC236}">
              <a16:creationId xmlns="" xmlns:a16="http://schemas.microsoft.com/office/drawing/2014/main" id="{CEEC8B2C-6EC1-4ED5-9BAE-90B5A0BE7F90}"/>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308</xdr:row>
      <xdr:rowOff>0</xdr:rowOff>
    </xdr:from>
    <xdr:ext cx="76200" cy="200891"/>
    <xdr:sp macro="" textlink="">
      <xdr:nvSpPr>
        <xdr:cNvPr id="2127" name="Text Box 6">
          <a:extLst>
            <a:ext uri="{FF2B5EF4-FFF2-40B4-BE49-F238E27FC236}">
              <a16:creationId xmlns="" xmlns:a16="http://schemas.microsoft.com/office/drawing/2014/main" id="{07D7E93E-2297-4E29-8861-3EC4732E2B3A}"/>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2128" name="Text Box 6">
          <a:extLst>
            <a:ext uri="{FF2B5EF4-FFF2-40B4-BE49-F238E27FC236}">
              <a16:creationId xmlns="" xmlns:a16="http://schemas.microsoft.com/office/drawing/2014/main" id="{F0D517A2-66B8-4FD5-A54D-D71FDDD293C7}"/>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29" name="Text Box 6">
          <a:extLst>
            <a:ext uri="{FF2B5EF4-FFF2-40B4-BE49-F238E27FC236}">
              <a16:creationId xmlns="" xmlns:a16="http://schemas.microsoft.com/office/drawing/2014/main" id="{407678A5-941D-43C9-A30D-1DC96378255F}"/>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30" name="Text Box 6">
          <a:extLst>
            <a:ext uri="{FF2B5EF4-FFF2-40B4-BE49-F238E27FC236}">
              <a16:creationId xmlns="" xmlns:a16="http://schemas.microsoft.com/office/drawing/2014/main" id="{E61125F0-95D4-46B1-A516-55E0BD6C141A}"/>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31" name="Text Box 6">
          <a:extLst>
            <a:ext uri="{FF2B5EF4-FFF2-40B4-BE49-F238E27FC236}">
              <a16:creationId xmlns="" xmlns:a16="http://schemas.microsoft.com/office/drawing/2014/main" id="{8C552E11-2EF6-4BDB-8873-267125F163D0}"/>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32" name="Text Box 6">
          <a:extLst>
            <a:ext uri="{FF2B5EF4-FFF2-40B4-BE49-F238E27FC236}">
              <a16:creationId xmlns="" xmlns:a16="http://schemas.microsoft.com/office/drawing/2014/main" id="{7AC84ACE-53D2-4095-A7F8-7A939F6B570B}"/>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33" name="Text Box 6">
          <a:extLst>
            <a:ext uri="{FF2B5EF4-FFF2-40B4-BE49-F238E27FC236}">
              <a16:creationId xmlns="" xmlns:a16="http://schemas.microsoft.com/office/drawing/2014/main" id="{1360BD0E-349E-4C6B-8B1F-519812A749E4}"/>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34" name="Text Box 6">
          <a:extLst>
            <a:ext uri="{FF2B5EF4-FFF2-40B4-BE49-F238E27FC236}">
              <a16:creationId xmlns="" xmlns:a16="http://schemas.microsoft.com/office/drawing/2014/main" id="{7EFAE988-CD68-48A7-938A-44CB9E686121}"/>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35" name="Text Box 6">
          <a:extLst>
            <a:ext uri="{FF2B5EF4-FFF2-40B4-BE49-F238E27FC236}">
              <a16:creationId xmlns="" xmlns:a16="http://schemas.microsoft.com/office/drawing/2014/main" id="{934FCC15-F6D1-44EE-800D-12993FF08BB0}"/>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36" name="Text Box 6">
          <a:extLst>
            <a:ext uri="{FF2B5EF4-FFF2-40B4-BE49-F238E27FC236}">
              <a16:creationId xmlns="" xmlns:a16="http://schemas.microsoft.com/office/drawing/2014/main" id="{DECB34CD-4757-4AD4-AFC4-CB7AF12C2196}"/>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37" name="Text Box 6">
          <a:extLst>
            <a:ext uri="{FF2B5EF4-FFF2-40B4-BE49-F238E27FC236}">
              <a16:creationId xmlns="" xmlns:a16="http://schemas.microsoft.com/office/drawing/2014/main" id="{1500E845-C906-47C3-A6DF-8F93D05DBE1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308</xdr:row>
      <xdr:rowOff>0</xdr:rowOff>
    </xdr:from>
    <xdr:ext cx="76200" cy="200891"/>
    <xdr:sp macro="" textlink="">
      <xdr:nvSpPr>
        <xdr:cNvPr id="2138" name="Text Box 6">
          <a:extLst>
            <a:ext uri="{FF2B5EF4-FFF2-40B4-BE49-F238E27FC236}">
              <a16:creationId xmlns="" xmlns:a16="http://schemas.microsoft.com/office/drawing/2014/main" id="{A0E0F247-DE3C-4AC7-A787-6531DD06F9D0}"/>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2139" name="Text Box 6">
          <a:extLst>
            <a:ext uri="{FF2B5EF4-FFF2-40B4-BE49-F238E27FC236}">
              <a16:creationId xmlns="" xmlns:a16="http://schemas.microsoft.com/office/drawing/2014/main" id="{349D46E6-AEA5-40FC-8064-FDCE035C7629}"/>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40" name="Text Box 6">
          <a:extLst>
            <a:ext uri="{FF2B5EF4-FFF2-40B4-BE49-F238E27FC236}">
              <a16:creationId xmlns="" xmlns:a16="http://schemas.microsoft.com/office/drawing/2014/main" id="{8FC872CF-6586-41E9-B831-EC6D071A435B}"/>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41" name="Text Box 6">
          <a:extLst>
            <a:ext uri="{FF2B5EF4-FFF2-40B4-BE49-F238E27FC236}">
              <a16:creationId xmlns="" xmlns:a16="http://schemas.microsoft.com/office/drawing/2014/main" id="{7C114B41-1266-4242-AC76-BB6BDBC7F992}"/>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42" name="Text Box 6">
          <a:extLst>
            <a:ext uri="{FF2B5EF4-FFF2-40B4-BE49-F238E27FC236}">
              <a16:creationId xmlns="" xmlns:a16="http://schemas.microsoft.com/office/drawing/2014/main" id="{7514D6C1-21B8-41B6-8639-915CD7903611}"/>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43" name="Text Box 6">
          <a:extLst>
            <a:ext uri="{FF2B5EF4-FFF2-40B4-BE49-F238E27FC236}">
              <a16:creationId xmlns="" xmlns:a16="http://schemas.microsoft.com/office/drawing/2014/main" id="{A84A33E5-731A-403A-86B9-DDEC31632A27}"/>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144" name="Text Box 6">
          <a:extLst>
            <a:ext uri="{FF2B5EF4-FFF2-40B4-BE49-F238E27FC236}">
              <a16:creationId xmlns="" xmlns:a16="http://schemas.microsoft.com/office/drawing/2014/main" id="{E17C3A85-761C-4059-A3F6-72F07FB2BBE3}"/>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45" name="Text Box 6">
          <a:extLst>
            <a:ext uri="{FF2B5EF4-FFF2-40B4-BE49-F238E27FC236}">
              <a16:creationId xmlns="" xmlns:a16="http://schemas.microsoft.com/office/drawing/2014/main" id="{4BCBCF56-F72E-49E3-83CB-620C4902C135}"/>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46" name="Text Box 6">
          <a:extLst>
            <a:ext uri="{FF2B5EF4-FFF2-40B4-BE49-F238E27FC236}">
              <a16:creationId xmlns="" xmlns:a16="http://schemas.microsoft.com/office/drawing/2014/main" id="{B05346AF-EE37-4D8C-B52F-76D23117A0C4}"/>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47" name="Text Box 6">
          <a:extLst>
            <a:ext uri="{FF2B5EF4-FFF2-40B4-BE49-F238E27FC236}">
              <a16:creationId xmlns="" xmlns:a16="http://schemas.microsoft.com/office/drawing/2014/main" id="{4DA060F6-8008-4BDF-9C5A-A69A0BAE13E5}"/>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148" name="Text Box 6">
          <a:extLst>
            <a:ext uri="{FF2B5EF4-FFF2-40B4-BE49-F238E27FC236}">
              <a16:creationId xmlns="" xmlns:a16="http://schemas.microsoft.com/office/drawing/2014/main" id="{94841CB9-473C-4580-A83C-53729D4807CE}"/>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2149" name="Text Box 6">
          <a:extLst>
            <a:ext uri="{FF2B5EF4-FFF2-40B4-BE49-F238E27FC236}">
              <a16:creationId xmlns="" xmlns:a16="http://schemas.microsoft.com/office/drawing/2014/main" id="{8E3FA49B-84B7-46BA-8050-90C1F4774D85}"/>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50" name="Text Box 6">
          <a:extLst>
            <a:ext uri="{FF2B5EF4-FFF2-40B4-BE49-F238E27FC236}">
              <a16:creationId xmlns="" xmlns:a16="http://schemas.microsoft.com/office/drawing/2014/main" id="{AB883544-3D59-4454-B9CE-A243D09A64E4}"/>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51" name="Text Box 6">
          <a:extLst>
            <a:ext uri="{FF2B5EF4-FFF2-40B4-BE49-F238E27FC236}">
              <a16:creationId xmlns="" xmlns:a16="http://schemas.microsoft.com/office/drawing/2014/main" id="{3EC568C5-D49C-40A5-B1FC-27294FBB753D}"/>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52" name="Text Box 6">
          <a:extLst>
            <a:ext uri="{FF2B5EF4-FFF2-40B4-BE49-F238E27FC236}">
              <a16:creationId xmlns="" xmlns:a16="http://schemas.microsoft.com/office/drawing/2014/main" id="{D10D707A-1170-435E-B8DE-4E13F564823C}"/>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53" name="Text Box 6">
          <a:extLst>
            <a:ext uri="{FF2B5EF4-FFF2-40B4-BE49-F238E27FC236}">
              <a16:creationId xmlns="" xmlns:a16="http://schemas.microsoft.com/office/drawing/2014/main" id="{713B4C5F-0703-4528-AD2A-252FFA8CA98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54" name="Text Box 6">
          <a:extLst>
            <a:ext uri="{FF2B5EF4-FFF2-40B4-BE49-F238E27FC236}">
              <a16:creationId xmlns="" xmlns:a16="http://schemas.microsoft.com/office/drawing/2014/main" id="{EE26963F-0027-4FCE-93B0-A9FFC9592EF1}"/>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55" name="Text Box 6">
          <a:extLst>
            <a:ext uri="{FF2B5EF4-FFF2-40B4-BE49-F238E27FC236}">
              <a16:creationId xmlns="" xmlns:a16="http://schemas.microsoft.com/office/drawing/2014/main" id="{2447F4B3-9C76-42E8-911A-12326AE2E6E9}"/>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56" name="Text Box 6">
          <a:extLst>
            <a:ext uri="{FF2B5EF4-FFF2-40B4-BE49-F238E27FC236}">
              <a16:creationId xmlns="" xmlns:a16="http://schemas.microsoft.com/office/drawing/2014/main" id="{E919B613-3D1D-4B52-AD75-E377C16281FC}"/>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57" name="Text Box 6">
          <a:extLst>
            <a:ext uri="{FF2B5EF4-FFF2-40B4-BE49-F238E27FC236}">
              <a16:creationId xmlns="" xmlns:a16="http://schemas.microsoft.com/office/drawing/2014/main" id="{222A0243-46A9-4060-A538-FA3DD80A9AFD}"/>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58" name="Text Box 6">
          <a:extLst>
            <a:ext uri="{FF2B5EF4-FFF2-40B4-BE49-F238E27FC236}">
              <a16:creationId xmlns="" xmlns:a16="http://schemas.microsoft.com/office/drawing/2014/main" id="{8F8D388C-E5FF-4E02-BE82-970EDA32E150}"/>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59" name="Text Box 6">
          <a:extLst>
            <a:ext uri="{FF2B5EF4-FFF2-40B4-BE49-F238E27FC236}">
              <a16:creationId xmlns="" xmlns:a16="http://schemas.microsoft.com/office/drawing/2014/main" id="{6B1D6F1F-7F91-496E-A729-74B22C84E89F}"/>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60" name="Text Box 6">
          <a:extLst>
            <a:ext uri="{FF2B5EF4-FFF2-40B4-BE49-F238E27FC236}">
              <a16:creationId xmlns="" xmlns:a16="http://schemas.microsoft.com/office/drawing/2014/main" id="{6BEB1392-9E2B-41F0-978A-29106D7EC73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61" name="Text Box 6">
          <a:extLst>
            <a:ext uri="{FF2B5EF4-FFF2-40B4-BE49-F238E27FC236}">
              <a16:creationId xmlns="" xmlns:a16="http://schemas.microsoft.com/office/drawing/2014/main" id="{063192BC-7D24-4424-AC9E-9FAE82CEBAFB}"/>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62" name="Text Box 6">
          <a:extLst>
            <a:ext uri="{FF2B5EF4-FFF2-40B4-BE49-F238E27FC236}">
              <a16:creationId xmlns="" xmlns:a16="http://schemas.microsoft.com/office/drawing/2014/main" id="{C1D5B500-FE4F-429A-89B0-373E9749439B}"/>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63" name="Text Box 6">
          <a:extLst>
            <a:ext uri="{FF2B5EF4-FFF2-40B4-BE49-F238E27FC236}">
              <a16:creationId xmlns="" xmlns:a16="http://schemas.microsoft.com/office/drawing/2014/main" id="{DA239BBF-59EC-485A-8B10-FDADB3A1D049}"/>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64" name="Text Box 6">
          <a:extLst>
            <a:ext uri="{FF2B5EF4-FFF2-40B4-BE49-F238E27FC236}">
              <a16:creationId xmlns="" xmlns:a16="http://schemas.microsoft.com/office/drawing/2014/main" id="{93EB7B77-67F1-43F9-9579-4A6FB3870D8E}"/>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65" name="Text Box 6">
          <a:extLst>
            <a:ext uri="{FF2B5EF4-FFF2-40B4-BE49-F238E27FC236}">
              <a16:creationId xmlns="" xmlns:a16="http://schemas.microsoft.com/office/drawing/2014/main" id="{3DADA2FD-5322-4B6E-907F-E8FE7EB3FF68}"/>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66" name="Text Box 6">
          <a:extLst>
            <a:ext uri="{FF2B5EF4-FFF2-40B4-BE49-F238E27FC236}">
              <a16:creationId xmlns="" xmlns:a16="http://schemas.microsoft.com/office/drawing/2014/main" id="{43D164DB-51CE-40CC-A7FB-89944E89F331}"/>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67" name="Text Box 6">
          <a:extLst>
            <a:ext uri="{FF2B5EF4-FFF2-40B4-BE49-F238E27FC236}">
              <a16:creationId xmlns="" xmlns:a16="http://schemas.microsoft.com/office/drawing/2014/main" id="{63A9AF25-397F-43A6-BAE9-353352F813BE}"/>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68" name="Text Box 6">
          <a:extLst>
            <a:ext uri="{FF2B5EF4-FFF2-40B4-BE49-F238E27FC236}">
              <a16:creationId xmlns="" xmlns:a16="http://schemas.microsoft.com/office/drawing/2014/main" id="{668C4539-A024-4B9A-A5EC-2D80E3F14605}"/>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69" name="Text Box 6">
          <a:extLst>
            <a:ext uri="{FF2B5EF4-FFF2-40B4-BE49-F238E27FC236}">
              <a16:creationId xmlns="" xmlns:a16="http://schemas.microsoft.com/office/drawing/2014/main" id="{BE8CAC28-531C-48AB-8EB6-3324E51CD94F}"/>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70" name="Text Box 6">
          <a:extLst>
            <a:ext uri="{FF2B5EF4-FFF2-40B4-BE49-F238E27FC236}">
              <a16:creationId xmlns="" xmlns:a16="http://schemas.microsoft.com/office/drawing/2014/main" id="{A44C7C10-8FDD-4B56-A80A-8FEDEF8FDA75}"/>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71" name="Text Box 6">
          <a:extLst>
            <a:ext uri="{FF2B5EF4-FFF2-40B4-BE49-F238E27FC236}">
              <a16:creationId xmlns="" xmlns:a16="http://schemas.microsoft.com/office/drawing/2014/main" id="{E8B31F1C-1904-476F-B1DB-006B9F5A5C05}"/>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72" name="Text Box 6">
          <a:extLst>
            <a:ext uri="{FF2B5EF4-FFF2-40B4-BE49-F238E27FC236}">
              <a16:creationId xmlns="" xmlns:a16="http://schemas.microsoft.com/office/drawing/2014/main" id="{0EFACAE7-A5A0-45F9-8653-9BB27BE5857A}"/>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73" name="Text Box 6">
          <a:extLst>
            <a:ext uri="{FF2B5EF4-FFF2-40B4-BE49-F238E27FC236}">
              <a16:creationId xmlns="" xmlns:a16="http://schemas.microsoft.com/office/drawing/2014/main" id="{D538B3EA-CC4F-48F8-A6B1-14B3904C4760}"/>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74" name="Text Box 6">
          <a:extLst>
            <a:ext uri="{FF2B5EF4-FFF2-40B4-BE49-F238E27FC236}">
              <a16:creationId xmlns="" xmlns:a16="http://schemas.microsoft.com/office/drawing/2014/main" id="{B43D8C33-53A9-469F-912D-5ABDCF373688}"/>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75" name="Text Box 6">
          <a:extLst>
            <a:ext uri="{FF2B5EF4-FFF2-40B4-BE49-F238E27FC236}">
              <a16:creationId xmlns="" xmlns:a16="http://schemas.microsoft.com/office/drawing/2014/main" id="{1543DC10-C898-43EB-831A-928D775C3516}"/>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76" name="Text Box 6">
          <a:extLst>
            <a:ext uri="{FF2B5EF4-FFF2-40B4-BE49-F238E27FC236}">
              <a16:creationId xmlns="" xmlns:a16="http://schemas.microsoft.com/office/drawing/2014/main" id="{9C0AFB78-8EF5-4F5F-B600-BE2E5512C9C4}"/>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77" name="Text Box 6">
          <a:extLst>
            <a:ext uri="{FF2B5EF4-FFF2-40B4-BE49-F238E27FC236}">
              <a16:creationId xmlns="" xmlns:a16="http://schemas.microsoft.com/office/drawing/2014/main" id="{91D2C888-E095-4BDA-A48C-C9BAEF4680A7}"/>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78" name="Text Box 6">
          <a:extLst>
            <a:ext uri="{FF2B5EF4-FFF2-40B4-BE49-F238E27FC236}">
              <a16:creationId xmlns="" xmlns:a16="http://schemas.microsoft.com/office/drawing/2014/main" id="{226871F9-D0C6-4826-BF3E-D2C56D95EA74}"/>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79" name="Text Box 6">
          <a:extLst>
            <a:ext uri="{FF2B5EF4-FFF2-40B4-BE49-F238E27FC236}">
              <a16:creationId xmlns="" xmlns:a16="http://schemas.microsoft.com/office/drawing/2014/main" id="{8D48B801-251A-44A9-9E49-F975B9117693}"/>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180" name="Text Box 6">
          <a:extLst>
            <a:ext uri="{FF2B5EF4-FFF2-40B4-BE49-F238E27FC236}">
              <a16:creationId xmlns="" xmlns:a16="http://schemas.microsoft.com/office/drawing/2014/main" id="{F513C442-A3A4-4BE3-B349-72C5B8666ED7}"/>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81" name="Text Box 6">
          <a:extLst>
            <a:ext uri="{FF2B5EF4-FFF2-40B4-BE49-F238E27FC236}">
              <a16:creationId xmlns="" xmlns:a16="http://schemas.microsoft.com/office/drawing/2014/main" id="{31CD03BA-19CC-49BC-BC12-0D9DE948C276}"/>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82" name="Text Box 6">
          <a:extLst>
            <a:ext uri="{FF2B5EF4-FFF2-40B4-BE49-F238E27FC236}">
              <a16:creationId xmlns="" xmlns:a16="http://schemas.microsoft.com/office/drawing/2014/main" id="{C9E0F0AE-51D3-4425-B356-2E955808FEA6}"/>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308</xdr:row>
      <xdr:rowOff>0</xdr:rowOff>
    </xdr:from>
    <xdr:ext cx="76200" cy="200891"/>
    <xdr:sp macro="" textlink="">
      <xdr:nvSpPr>
        <xdr:cNvPr id="2183" name="Text Box 6">
          <a:extLst>
            <a:ext uri="{FF2B5EF4-FFF2-40B4-BE49-F238E27FC236}">
              <a16:creationId xmlns="" xmlns:a16="http://schemas.microsoft.com/office/drawing/2014/main" id="{A636C973-F56B-4483-B689-A14E6226C716}"/>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84" name="Text Box 6">
          <a:extLst>
            <a:ext uri="{FF2B5EF4-FFF2-40B4-BE49-F238E27FC236}">
              <a16:creationId xmlns="" xmlns:a16="http://schemas.microsoft.com/office/drawing/2014/main" id="{B80F06C8-147B-41AC-A6F0-6C6B9303B9C8}"/>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85" name="Text Box 6">
          <a:extLst>
            <a:ext uri="{FF2B5EF4-FFF2-40B4-BE49-F238E27FC236}">
              <a16:creationId xmlns="" xmlns:a16="http://schemas.microsoft.com/office/drawing/2014/main" id="{617FF86F-01FB-4F9A-9D37-8BB012ABB70D}"/>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86" name="Text Box 6">
          <a:extLst>
            <a:ext uri="{FF2B5EF4-FFF2-40B4-BE49-F238E27FC236}">
              <a16:creationId xmlns="" xmlns:a16="http://schemas.microsoft.com/office/drawing/2014/main" id="{A41E8355-DD71-4338-9134-B10835AFF2EC}"/>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187" name="Text Box 6">
          <a:extLst>
            <a:ext uri="{FF2B5EF4-FFF2-40B4-BE49-F238E27FC236}">
              <a16:creationId xmlns="" xmlns:a16="http://schemas.microsoft.com/office/drawing/2014/main" id="{6987AF1E-2B06-4C93-A4FC-E213FB1FF6DD}"/>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88" name="Text Box 6">
          <a:extLst>
            <a:ext uri="{FF2B5EF4-FFF2-40B4-BE49-F238E27FC236}">
              <a16:creationId xmlns="" xmlns:a16="http://schemas.microsoft.com/office/drawing/2014/main" id="{BC27EA20-35B5-46A4-8F40-B7FD6F7088DD}"/>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89" name="Text Box 6">
          <a:extLst>
            <a:ext uri="{FF2B5EF4-FFF2-40B4-BE49-F238E27FC236}">
              <a16:creationId xmlns="" xmlns:a16="http://schemas.microsoft.com/office/drawing/2014/main" id="{C6CCC082-0747-4828-9B72-3C7673D69E1F}"/>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90" name="Text Box 6">
          <a:extLst>
            <a:ext uri="{FF2B5EF4-FFF2-40B4-BE49-F238E27FC236}">
              <a16:creationId xmlns="" xmlns:a16="http://schemas.microsoft.com/office/drawing/2014/main" id="{DA320379-A4BF-42CC-ADCA-ED3FB49F3723}"/>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91" name="Text Box 6">
          <a:extLst>
            <a:ext uri="{FF2B5EF4-FFF2-40B4-BE49-F238E27FC236}">
              <a16:creationId xmlns="" xmlns:a16="http://schemas.microsoft.com/office/drawing/2014/main" id="{CF918652-EF83-46E5-BDD7-B5CA0093C12B}"/>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92" name="Text Box 6">
          <a:extLst>
            <a:ext uri="{FF2B5EF4-FFF2-40B4-BE49-F238E27FC236}">
              <a16:creationId xmlns="" xmlns:a16="http://schemas.microsoft.com/office/drawing/2014/main" id="{CDA72820-B6E4-45FF-8797-FBF5CB4BDB1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93" name="Text Box 6">
          <a:extLst>
            <a:ext uri="{FF2B5EF4-FFF2-40B4-BE49-F238E27FC236}">
              <a16:creationId xmlns="" xmlns:a16="http://schemas.microsoft.com/office/drawing/2014/main" id="{37A39181-472A-4D63-B954-458416399BEA}"/>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194" name="Text Box 6">
          <a:extLst>
            <a:ext uri="{FF2B5EF4-FFF2-40B4-BE49-F238E27FC236}">
              <a16:creationId xmlns="" xmlns:a16="http://schemas.microsoft.com/office/drawing/2014/main" id="{B05F319C-7670-4174-B1E5-01BAE2A9F132}"/>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95" name="Text Box 6">
          <a:extLst>
            <a:ext uri="{FF2B5EF4-FFF2-40B4-BE49-F238E27FC236}">
              <a16:creationId xmlns="" xmlns:a16="http://schemas.microsoft.com/office/drawing/2014/main" id="{9D6195DF-E4F1-422C-A71D-5A78147AC8E8}"/>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96" name="Text Box 6">
          <a:extLst>
            <a:ext uri="{FF2B5EF4-FFF2-40B4-BE49-F238E27FC236}">
              <a16:creationId xmlns="" xmlns:a16="http://schemas.microsoft.com/office/drawing/2014/main" id="{1419C700-C1D2-4525-9FBF-1F071809110E}"/>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197" name="Text Box 6">
          <a:extLst>
            <a:ext uri="{FF2B5EF4-FFF2-40B4-BE49-F238E27FC236}">
              <a16:creationId xmlns="" xmlns:a16="http://schemas.microsoft.com/office/drawing/2014/main" id="{CA19DBC5-0AEF-4EC6-9317-C3926D3BAFEA}"/>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198" name="Text Box 6">
          <a:extLst>
            <a:ext uri="{FF2B5EF4-FFF2-40B4-BE49-F238E27FC236}">
              <a16:creationId xmlns="" xmlns:a16="http://schemas.microsoft.com/office/drawing/2014/main" id="{D6190A9F-0735-4C9A-96E5-69AA1574DDBF}"/>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199" name="Text Box 6">
          <a:extLst>
            <a:ext uri="{FF2B5EF4-FFF2-40B4-BE49-F238E27FC236}">
              <a16:creationId xmlns="" xmlns:a16="http://schemas.microsoft.com/office/drawing/2014/main" id="{36E66496-22F6-40B4-87D3-DB3BC032C7AE}"/>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00" name="Text Box 6">
          <a:extLst>
            <a:ext uri="{FF2B5EF4-FFF2-40B4-BE49-F238E27FC236}">
              <a16:creationId xmlns="" xmlns:a16="http://schemas.microsoft.com/office/drawing/2014/main" id="{1EA28E1A-B177-4A32-BEA5-A2FC0202A6D9}"/>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01" name="Text Box 6">
          <a:extLst>
            <a:ext uri="{FF2B5EF4-FFF2-40B4-BE49-F238E27FC236}">
              <a16:creationId xmlns="" xmlns:a16="http://schemas.microsoft.com/office/drawing/2014/main" id="{27D51999-726F-4A6F-808C-2F6C4C4DA38E}"/>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02" name="Text Box 6">
          <a:extLst>
            <a:ext uri="{FF2B5EF4-FFF2-40B4-BE49-F238E27FC236}">
              <a16:creationId xmlns="" xmlns:a16="http://schemas.microsoft.com/office/drawing/2014/main" id="{25E74368-83AB-43C1-B9D0-5E78E424E8C5}"/>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203" name="Text Box 6">
          <a:extLst>
            <a:ext uri="{FF2B5EF4-FFF2-40B4-BE49-F238E27FC236}">
              <a16:creationId xmlns="" xmlns:a16="http://schemas.microsoft.com/office/drawing/2014/main" id="{CC264273-89D0-4B6E-9809-5649B13C05EE}"/>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04" name="Text Box 6">
          <a:extLst>
            <a:ext uri="{FF2B5EF4-FFF2-40B4-BE49-F238E27FC236}">
              <a16:creationId xmlns="" xmlns:a16="http://schemas.microsoft.com/office/drawing/2014/main" id="{45D377FD-3435-4C6F-B850-B9CF4EA49368}"/>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05" name="Text Box 6">
          <a:extLst>
            <a:ext uri="{FF2B5EF4-FFF2-40B4-BE49-F238E27FC236}">
              <a16:creationId xmlns="" xmlns:a16="http://schemas.microsoft.com/office/drawing/2014/main" id="{0D8F613A-970C-4C11-9A5A-1EED05CE9376}"/>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206" name="Text Box 6">
          <a:extLst>
            <a:ext uri="{FF2B5EF4-FFF2-40B4-BE49-F238E27FC236}">
              <a16:creationId xmlns="" xmlns:a16="http://schemas.microsoft.com/office/drawing/2014/main" id="{3A832149-2E05-49B5-8482-13800EDDDAEA}"/>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07" name="Text Box 6">
          <a:extLst>
            <a:ext uri="{FF2B5EF4-FFF2-40B4-BE49-F238E27FC236}">
              <a16:creationId xmlns="" xmlns:a16="http://schemas.microsoft.com/office/drawing/2014/main" id="{96CB7CA7-86B4-461A-8483-EAC91D25DAF9}"/>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08" name="Text Box 6">
          <a:extLst>
            <a:ext uri="{FF2B5EF4-FFF2-40B4-BE49-F238E27FC236}">
              <a16:creationId xmlns="" xmlns:a16="http://schemas.microsoft.com/office/drawing/2014/main" id="{CB1030E4-4935-490B-AB5F-51E975A0931A}"/>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09" name="Text Box 6">
          <a:extLst>
            <a:ext uri="{FF2B5EF4-FFF2-40B4-BE49-F238E27FC236}">
              <a16:creationId xmlns="" xmlns:a16="http://schemas.microsoft.com/office/drawing/2014/main" id="{AA4C96A9-A883-4575-8A07-EC1DC1B894AF}"/>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210" name="Text Box 6">
          <a:extLst>
            <a:ext uri="{FF2B5EF4-FFF2-40B4-BE49-F238E27FC236}">
              <a16:creationId xmlns="" xmlns:a16="http://schemas.microsoft.com/office/drawing/2014/main" id="{6C8E2585-BBB8-4BAA-9DB3-D89F0249A3AE}"/>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8191"/>
    <xdr:sp macro="" textlink="">
      <xdr:nvSpPr>
        <xdr:cNvPr id="2211" name="Text Box 6">
          <a:extLst>
            <a:ext uri="{FF2B5EF4-FFF2-40B4-BE49-F238E27FC236}">
              <a16:creationId xmlns="" xmlns:a16="http://schemas.microsoft.com/office/drawing/2014/main" id="{69DDD645-CA83-4345-8CE9-3F03C7CFF451}"/>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12" name="Text Box 6">
          <a:extLst>
            <a:ext uri="{FF2B5EF4-FFF2-40B4-BE49-F238E27FC236}">
              <a16:creationId xmlns="" xmlns:a16="http://schemas.microsoft.com/office/drawing/2014/main" id="{82AE2E85-E117-41D4-BC73-D49396AF3CB1}"/>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13" name="Text Box 6">
          <a:extLst>
            <a:ext uri="{FF2B5EF4-FFF2-40B4-BE49-F238E27FC236}">
              <a16:creationId xmlns="" xmlns:a16="http://schemas.microsoft.com/office/drawing/2014/main" id="{FE1D3A44-F06A-4C6F-A805-A01830896626}"/>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14" name="Text Box 6">
          <a:extLst>
            <a:ext uri="{FF2B5EF4-FFF2-40B4-BE49-F238E27FC236}">
              <a16:creationId xmlns="" xmlns:a16="http://schemas.microsoft.com/office/drawing/2014/main" id="{8B8F77AB-1F8B-4F2F-AF1E-B73C7C336BD1}"/>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215" name="Text Box 6">
          <a:extLst>
            <a:ext uri="{FF2B5EF4-FFF2-40B4-BE49-F238E27FC236}">
              <a16:creationId xmlns="" xmlns:a16="http://schemas.microsoft.com/office/drawing/2014/main" id="{CFA52CAE-4F98-4637-B0C0-892D03003EB3}"/>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16" name="Text Box 6">
          <a:extLst>
            <a:ext uri="{FF2B5EF4-FFF2-40B4-BE49-F238E27FC236}">
              <a16:creationId xmlns="" xmlns:a16="http://schemas.microsoft.com/office/drawing/2014/main" id="{2FDE0C78-0BA2-4A36-A1E6-7AD283FAF1E7}"/>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17" name="Text Box 6">
          <a:extLst>
            <a:ext uri="{FF2B5EF4-FFF2-40B4-BE49-F238E27FC236}">
              <a16:creationId xmlns="" xmlns:a16="http://schemas.microsoft.com/office/drawing/2014/main" id="{10FEC662-A4ED-4511-A7E9-049A4E361E3E}"/>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218" name="Text Box 6">
          <a:extLst>
            <a:ext uri="{FF2B5EF4-FFF2-40B4-BE49-F238E27FC236}">
              <a16:creationId xmlns="" xmlns:a16="http://schemas.microsoft.com/office/drawing/2014/main" id="{795D1636-7D89-40AE-BC17-4357504FD373}"/>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19" name="Text Box 6">
          <a:extLst>
            <a:ext uri="{FF2B5EF4-FFF2-40B4-BE49-F238E27FC236}">
              <a16:creationId xmlns="" xmlns:a16="http://schemas.microsoft.com/office/drawing/2014/main" id="{C0D6BBDF-45FE-4107-8162-D25472CF52EB}"/>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20" name="Text Box 6">
          <a:extLst>
            <a:ext uri="{FF2B5EF4-FFF2-40B4-BE49-F238E27FC236}">
              <a16:creationId xmlns="" xmlns:a16="http://schemas.microsoft.com/office/drawing/2014/main" id="{0DEAFCE6-A61A-460D-87C0-E1E79512FA6A}"/>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21" name="Text Box 6">
          <a:extLst>
            <a:ext uri="{FF2B5EF4-FFF2-40B4-BE49-F238E27FC236}">
              <a16:creationId xmlns="" xmlns:a16="http://schemas.microsoft.com/office/drawing/2014/main" id="{0C0C42F9-6E5C-4B09-B4B6-1C6B91F897BC}"/>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222" name="Text Box 6">
          <a:extLst>
            <a:ext uri="{FF2B5EF4-FFF2-40B4-BE49-F238E27FC236}">
              <a16:creationId xmlns="" xmlns:a16="http://schemas.microsoft.com/office/drawing/2014/main" id="{F2DC7F59-DDD4-4E0B-AC8D-66BE83B1B3F6}"/>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23" name="Text Box 6">
          <a:extLst>
            <a:ext uri="{FF2B5EF4-FFF2-40B4-BE49-F238E27FC236}">
              <a16:creationId xmlns="" xmlns:a16="http://schemas.microsoft.com/office/drawing/2014/main" id="{88ACA663-C763-483E-9D41-061C19ACF33E}"/>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24" name="Text Box 6">
          <a:extLst>
            <a:ext uri="{FF2B5EF4-FFF2-40B4-BE49-F238E27FC236}">
              <a16:creationId xmlns="" xmlns:a16="http://schemas.microsoft.com/office/drawing/2014/main" id="{9B6CA17B-FACE-425A-99EE-6A8F6C62D9D2}"/>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225" name="Text Box 6">
          <a:extLst>
            <a:ext uri="{FF2B5EF4-FFF2-40B4-BE49-F238E27FC236}">
              <a16:creationId xmlns="" xmlns:a16="http://schemas.microsoft.com/office/drawing/2014/main" id="{A141CCE8-BAFE-4E81-A731-7777441E545B}"/>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26" name="Text Box 6">
          <a:extLst>
            <a:ext uri="{FF2B5EF4-FFF2-40B4-BE49-F238E27FC236}">
              <a16:creationId xmlns="" xmlns:a16="http://schemas.microsoft.com/office/drawing/2014/main" id="{66940AA2-2C92-403F-8FB1-640A989C88CF}"/>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27" name="Text Box 6">
          <a:extLst>
            <a:ext uri="{FF2B5EF4-FFF2-40B4-BE49-F238E27FC236}">
              <a16:creationId xmlns="" xmlns:a16="http://schemas.microsoft.com/office/drawing/2014/main" id="{95AF93BF-030C-4FB8-BE43-3C7F386A79E5}"/>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28" name="Text Box 6">
          <a:extLst>
            <a:ext uri="{FF2B5EF4-FFF2-40B4-BE49-F238E27FC236}">
              <a16:creationId xmlns="" xmlns:a16="http://schemas.microsoft.com/office/drawing/2014/main" id="{663F3668-E8CF-45F2-9E04-953CC50851A2}"/>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29" name="Text Box 6">
          <a:extLst>
            <a:ext uri="{FF2B5EF4-FFF2-40B4-BE49-F238E27FC236}">
              <a16:creationId xmlns="" xmlns:a16="http://schemas.microsoft.com/office/drawing/2014/main" id="{F997B26C-5FC9-4D5F-A020-F03E33DF1A42}"/>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30" name="Text Box 6">
          <a:extLst>
            <a:ext uri="{FF2B5EF4-FFF2-40B4-BE49-F238E27FC236}">
              <a16:creationId xmlns="" xmlns:a16="http://schemas.microsoft.com/office/drawing/2014/main" id="{D1992C39-E298-4124-A8CE-7EED7C932D84}"/>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31" name="Text Box 6">
          <a:extLst>
            <a:ext uri="{FF2B5EF4-FFF2-40B4-BE49-F238E27FC236}">
              <a16:creationId xmlns="" xmlns:a16="http://schemas.microsoft.com/office/drawing/2014/main" id="{CD16CB90-F31C-48A4-A00F-D23597F4079D}"/>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32" name="Text Box 6">
          <a:extLst>
            <a:ext uri="{FF2B5EF4-FFF2-40B4-BE49-F238E27FC236}">
              <a16:creationId xmlns="" xmlns:a16="http://schemas.microsoft.com/office/drawing/2014/main" id="{91345D58-962F-47AB-8E41-7616D88C732A}"/>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33" name="Text Box 6">
          <a:extLst>
            <a:ext uri="{FF2B5EF4-FFF2-40B4-BE49-F238E27FC236}">
              <a16:creationId xmlns="" xmlns:a16="http://schemas.microsoft.com/office/drawing/2014/main" id="{5E28710B-0D68-4B69-9529-F46DF9197C18}"/>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34" name="Text Box 6">
          <a:extLst>
            <a:ext uri="{FF2B5EF4-FFF2-40B4-BE49-F238E27FC236}">
              <a16:creationId xmlns="" xmlns:a16="http://schemas.microsoft.com/office/drawing/2014/main" id="{52EAC075-CEA9-4FD8-9879-E6D6B62CEA53}"/>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35" name="Text Box 6">
          <a:extLst>
            <a:ext uri="{FF2B5EF4-FFF2-40B4-BE49-F238E27FC236}">
              <a16:creationId xmlns="" xmlns:a16="http://schemas.microsoft.com/office/drawing/2014/main" id="{36B8FA5C-4159-492E-AF9E-9CCE2D647654}"/>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36" name="Text Box 6">
          <a:extLst>
            <a:ext uri="{FF2B5EF4-FFF2-40B4-BE49-F238E27FC236}">
              <a16:creationId xmlns="" xmlns:a16="http://schemas.microsoft.com/office/drawing/2014/main" id="{9C2992E6-92AC-4475-AC38-2D6664E099C2}"/>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37" name="Text Box 6">
          <a:extLst>
            <a:ext uri="{FF2B5EF4-FFF2-40B4-BE49-F238E27FC236}">
              <a16:creationId xmlns="" xmlns:a16="http://schemas.microsoft.com/office/drawing/2014/main" id="{7DEAD581-FBF1-48AF-8A15-3998EE08BD07}"/>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38" name="Text Box 6">
          <a:extLst>
            <a:ext uri="{FF2B5EF4-FFF2-40B4-BE49-F238E27FC236}">
              <a16:creationId xmlns="" xmlns:a16="http://schemas.microsoft.com/office/drawing/2014/main" id="{E11762A8-46A8-4540-94E5-B6B6F52D2C66}"/>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39" name="Text Box 6">
          <a:extLst>
            <a:ext uri="{FF2B5EF4-FFF2-40B4-BE49-F238E27FC236}">
              <a16:creationId xmlns="" xmlns:a16="http://schemas.microsoft.com/office/drawing/2014/main" id="{3A745D62-B0C6-4A21-AB9D-0849621C02EA}"/>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40" name="Text Box 6">
          <a:extLst>
            <a:ext uri="{FF2B5EF4-FFF2-40B4-BE49-F238E27FC236}">
              <a16:creationId xmlns="" xmlns:a16="http://schemas.microsoft.com/office/drawing/2014/main" id="{12A7A6E4-E138-4060-9992-CC1DE6D7C0B4}"/>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41" name="Text Box 6">
          <a:extLst>
            <a:ext uri="{FF2B5EF4-FFF2-40B4-BE49-F238E27FC236}">
              <a16:creationId xmlns="" xmlns:a16="http://schemas.microsoft.com/office/drawing/2014/main" id="{71E77790-713E-4170-BA11-E6059BDB708A}"/>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861060</xdr:colOff>
      <xdr:row>308</xdr:row>
      <xdr:rowOff>0</xdr:rowOff>
    </xdr:from>
    <xdr:ext cx="76200" cy="203835"/>
    <xdr:sp macro="" textlink="">
      <xdr:nvSpPr>
        <xdr:cNvPr id="2242" name="Text Box 6">
          <a:extLst>
            <a:ext uri="{FF2B5EF4-FFF2-40B4-BE49-F238E27FC236}">
              <a16:creationId xmlns="" xmlns:a16="http://schemas.microsoft.com/office/drawing/2014/main" id="{F2992B69-4214-4AB3-81E8-44828B1E63E7}"/>
            </a:ext>
          </a:extLst>
        </xdr:cNvPr>
        <xdr:cNvSpPr txBox="1">
          <a:spLocks noChangeArrowheads="1"/>
        </xdr:cNvSpPr>
      </xdr:nvSpPr>
      <xdr:spPr bwMode="auto">
        <a:xfrm>
          <a:off x="1223010" y="58674000"/>
          <a:ext cx="76200" cy="203835"/>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243" name="Text Box 6">
          <a:extLst>
            <a:ext uri="{FF2B5EF4-FFF2-40B4-BE49-F238E27FC236}">
              <a16:creationId xmlns="" xmlns:a16="http://schemas.microsoft.com/office/drawing/2014/main" id="{3D2A30FC-6AC8-4F72-B9E4-C22BCE710E83}"/>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44" name="Text Box 6">
          <a:extLst>
            <a:ext uri="{FF2B5EF4-FFF2-40B4-BE49-F238E27FC236}">
              <a16:creationId xmlns="" xmlns:a16="http://schemas.microsoft.com/office/drawing/2014/main" id="{4BDC2F0C-5BCE-4E25-9A3B-BF295A471D0D}"/>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308</xdr:row>
      <xdr:rowOff>0</xdr:rowOff>
    </xdr:from>
    <xdr:ext cx="76200" cy="200891"/>
    <xdr:sp macro="" textlink="">
      <xdr:nvSpPr>
        <xdr:cNvPr id="2245" name="Text Box 6">
          <a:extLst>
            <a:ext uri="{FF2B5EF4-FFF2-40B4-BE49-F238E27FC236}">
              <a16:creationId xmlns="" xmlns:a16="http://schemas.microsoft.com/office/drawing/2014/main" id="{5ABA0D60-AF33-46AA-9A1C-6BAABBD47312}"/>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46" name="Text Box 6">
          <a:extLst>
            <a:ext uri="{FF2B5EF4-FFF2-40B4-BE49-F238E27FC236}">
              <a16:creationId xmlns="" xmlns:a16="http://schemas.microsoft.com/office/drawing/2014/main" id="{5B3EA431-6335-4346-9625-AD0E1557D464}"/>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47" name="Text Box 6">
          <a:extLst>
            <a:ext uri="{FF2B5EF4-FFF2-40B4-BE49-F238E27FC236}">
              <a16:creationId xmlns="" xmlns:a16="http://schemas.microsoft.com/office/drawing/2014/main" id="{D3657753-2DFD-4772-B290-370EC478A1D8}"/>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48" name="Text Box 6">
          <a:extLst>
            <a:ext uri="{FF2B5EF4-FFF2-40B4-BE49-F238E27FC236}">
              <a16:creationId xmlns="" xmlns:a16="http://schemas.microsoft.com/office/drawing/2014/main" id="{5484FBD8-A8A4-4B70-8270-896F4D750090}"/>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898814</xdr:colOff>
      <xdr:row>308</xdr:row>
      <xdr:rowOff>0</xdr:rowOff>
    </xdr:from>
    <xdr:ext cx="76200" cy="200891"/>
    <xdr:sp macro="" textlink="">
      <xdr:nvSpPr>
        <xdr:cNvPr id="2249" name="Text Box 6">
          <a:extLst>
            <a:ext uri="{FF2B5EF4-FFF2-40B4-BE49-F238E27FC236}">
              <a16:creationId xmlns="" xmlns:a16="http://schemas.microsoft.com/office/drawing/2014/main" id="{8E96602B-C923-4DCE-9972-690D62293B5E}"/>
            </a:ext>
          </a:extLst>
        </xdr:cNvPr>
        <xdr:cNvSpPr txBox="1">
          <a:spLocks noChangeArrowheads="1"/>
        </xdr:cNvSpPr>
      </xdr:nvSpPr>
      <xdr:spPr bwMode="auto">
        <a:xfrm>
          <a:off x="1222664" y="5867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50" name="Text Box 6">
          <a:extLst>
            <a:ext uri="{FF2B5EF4-FFF2-40B4-BE49-F238E27FC236}">
              <a16:creationId xmlns="" xmlns:a16="http://schemas.microsoft.com/office/drawing/2014/main" id="{02D4E039-B61C-47D5-997A-CECDB613D9BC}"/>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51" name="Text Box 6">
          <a:extLst>
            <a:ext uri="{FF2B5EF4-FFF2-40B4-BE49-F238E27FC236}">
              <a16:creationId xmlns="" xmlns:a16="http://schemas.microsoft.com/office/drawing/2014/main" id="{E3D82F61-3DD2-40C2-96CA-E6171F448A81}"/>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52" name="Text Box 6">
          <a:extLst>
            <a:ext uri="{FF2B5EF4-FFF2-40B4-BE49-F238E27FC236}">
              <a16:creationId xmlns="" xmlns:a16="http://schemas.microsoft.com/office/drawing/2014/main" id="{12C7C7BF-A0D1-4580-9641-B56424D84BB4}"/>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253" name="Text Box 6">
          <a:extLst>
            <a:ext uri="{FF2B5EF4-FFF2-40B4-BE49-F238E27FC236}">
              <a16:creationId xmlns="" xmlns:a16="http://schemas.microsoft.com/office/drawing/2014/main" id="{1213678D-6D10-42E4-9931-6026F5625805}"/>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54" name="Text Box 6">
          <a:extLst>
            <a:ext uri="{FF2B5EF4-FFF2-40B4-BE49-F238E27FC236}">
              <a16:creationId xmlns="" xmlns:a16="http://schemas.microsoft.com/office/drawing/2014/main" id="{147C2C7C-BD06-42C6-A057-9EF93897266C}"/>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55" name="Text Box 6">
          <a:extLst>
            <a:ext uri="{FF2B5EF4-FFF2-40B4-BE49-F238E27FC236}">
              <a16:creationId xmlns="" xmlns:a16="http://schemas.microsoft.com/office/drawing/2014/main" id="{B3F8D6A9-B8E4-4AB0-B5FA-E6CC65316D45}"/>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188191"/>
    <xdr:sp macro="" textlink="">
      <xdr:nvSpPr>
        <xdr:cNvPr id="2256" name="Text Box 6">
          <a:extLst>
            <a:ext uri="{FF2B5EF4-FFF2-40B4-BE49-F238E27FC236}">
              <a16:creationId xmlns="" xmlns:a16="http://schemas.microsoft.com/office/drawing/2014/main" id="{998FC4D8-94EE-4F4E-905B-7FB59F48C02C}"/>
            </a:ext>
          </a:extLst>
        </xdr:cNvPr>
        <xdr:cNvSpPr txBox="1">
          <a:spLocks noChangeArrowheads="1"/>
        </xdr:cNvSpPr>
      </xdr:nvSpPr>
      <xdr:spPr bwMode="auto">
        <a:xfrm>
          <a:off x="1223010" y="58674000"/>
          <a:ext cx="76200" cy="18819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257" name="Text Box 6">
          <a:extLst>
            <a:ext uri="{FF2B5EF4-FFF2-40B4-BE49-F238E27FC236}">
              <a16:creationId xmlns="" xmlns:a16="http://schemas.microsoft.com/office/drawing/2014/main" id="{86B3AA36-A557-496D-A21D-9B16C74D6680}"/>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58" name="Text Box 6">
          <a:extLst>
            <a:ext uri="{FF2B5EF4-FFF2-40B4-BE49-F238E27FC236}">
              <a16:creationId xmlns="" xmlns:a16="http://schemas.microsoft.com/office/drawing/2014/main" id="{FF0F4A00-E3D8-4CF0-8F23-6A03516E9B02}"/>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59" name="Text Box 6">
          <a:extLst>
            <a:ext uri="{FF2B5EF4-FFF2-40B4-BE49-F238E27FC236}">
              <a16:creationId xmlns="" xmlns:a16="http://schemas.microsoft.com/office/drawing/2014/main" id="{A1DDC6F4-917C-4254-BE0B-0576F472401B}"/>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838200</xdr:colOff>
      <xdr:row>308</xdr:row>
      <xdr:rowOff>0</xdr:rowOff>
    </xdr:from>
    <xdr:ext cx="76200" cy="200025"/>
    <xdr:sp macro="" textlink="">
      <xdr:nvSpPr>
        <xdr:cNvPr id="2260" name="Text Box 6">
          <a:extLst>
            <a:ext uri="{FF2B5EF4-FFF2-40B4-BE49-F238E27FC236}">
              <a16:creationId xmlns="" xmlns:a16="http://schemas.microsoft.com/office/drawing/2014/main" id="{9D5B34DE-32F4-49AD-A8FA-CEB5BF61C2CB}"/>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308</xdr:row>
      <xdr:rowOff>0</xdr:rowOff>
    </xdr:from>
    <xdr:ext cx="76200" cy="200025"/>
    <xdr:sp macro="" textlink="">
      <xdr:nvSpPr>
        <xdr:cNvPr id="2261" name="Text Box 6">
          <a:extLst>
            <a:ext uri="{FF2B5EF4-FFF2-40B4-BE49-F238E27FC236}">
              <a16:creationId xmlns="" xmlns:a16="http://schemas.microsoft.com/office/drawing/2014/main" id="{87C61943-9B59-43E8-B2A3-A5AACA64C596}"/>
            </a:ext>
          </a:extLst>
        </xdr:cNvPr>
        <xdr:cNvSpPr txBox="1">
          <a:spLocks noChangeArrowheads="1"/>
        </xdr:cNvSpPr>
      </xdr:nvSpPr>
      <xdr:spPr bwMode="auto">
        <a:xfrm>
          <a:off x="1219200" y="58674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308</xdr:row>
      <xdr:rowOff>0</xdr:rowOff>
    </xdr:from>
    <xdr:ext cx="76200" cy="185651"/>
    <xdr:sp macro="" textlink="">
      <xdr:nvSpPr>
        <xdr:cNvPr id="2262" name="Text Box 6">
          <a:extLst>
            <a:ext uri="{FF2B5EF4-FFF2-40B4-BE49-F238E27FC236}">
              <a16:creationId xmlns="" xmlns:a16="http://schemas.microsoft.com/office/drawing/2014/main" id="{E36BBBA3-4D7E-40C9-BA7C-3029E4A47B0C}"/>
            </a:ext>
          </a:extLst>
        </xdr:cNvPr>
        <xdr:cNvSpPr txBox="1">
          <a:spLocks noChangeArrowheads="1"/>
        </xdr:cNvSpPr>
      </xdr:nvSpPr>
      <xdr:spPr bwMode="auto">
        <a:xfrm>
          <a:off x="1223010" y="58674000"/>
          <a:ext cx="76200" cy="185651"/>
        </a:xfrm>
        <a:prstGeom prst="rect">
          <a:avLst/>
        </a:prstGeom>
        <a:noFill/>
        <a:ln w="9525">
          <a:noFill/>
          <a:miter lim="800000"/>
          <a:headEnd/>
          <a:tailEnd/>
        </a:ln>
      </xdr:spPr>
    </xdr:sp>
    <xdr:clientData/>
  </xdr:oneCellAnchor>
  <xdr:oneCellAnchor>
    <xdr:from>
      <xdr:col>1</xdr:col>
      <xdr:colOff>861060</xdr:colOff>
      <xdr:row>308</xdr:row>
      <xdr:rowOff>0</xdr:rowOff>
    </xdr:from>
    <xdr:ext cx="76200" cy="977785"/>
    <xdr:sp macro="" textlink="">
      <xdr:nvSpPr>
        <xdr:cNvPr id="2263" name="Text Box 6">
          <a:extLst>
            <a:ext uri="{FF2B5EF4-FFF2-40B4-BE49-F238E27FC236}">
              <a16:creationId xmlns="" xmlns:a16="http://schemas.microsoft.com/office/drawing/2014/main" id="{19453FF2-F9EB-4189-93B2-0D157566D6E5}"/>
            </a:ext>
          </a:extLst>
        </xdr:cNvPr>
        <xdr:cNvSpPr txBox="1">
          <a:spLocks noChangeArrowheads="1"/>
        </xdr:cNvSpPr>
      </xdr:nvSpPr>
      <xdr:spPr bwMode="auto">
        <a:xfrm>
          <a:off x="1223010" y="58674000"/>
          <a:ext cx="76200" cy="977785"/>
        </a:xfrm>
        <a:prstGeom prst="rect">
          <a:avLst/>
        </a:prstGeom>
        <a:noFill/>
        <a:ln w="9525">
          <a:noFill/>
          <a:miter lim="800000"/>
          <a:headEnd/>
          <a:tailEnd/>
        </a:ln>
      </xdr:spPr>
    </xdr:sp>
    <xdr:clientData/>
  </xdr:oneCellAnchor>
  <xdr:oneCellAnchor>
    <xdr:from>
      <xdr:col>1</xdr:col>
      <xdr:colOff>861060</xdr:colOff>
      <xdr:row>308</xdr:row>
      <xdr:rowOff>0</xdr:rowOff>
    </xdr:from>
    <xdr:ext cx="76200" cy="977785"/>
    <xdr:sp macro="" textlink="">
      <xdr:nvSpPr>
        <xdr:cNvPr id="2264" name="Text Box 6">
          <a:extLst>
            <a:ext uri="{FF2B5EF4-FFF2-40B4-BE49-F238E27FC236}">
              <a16:creationId xmlns="" xmlns:a16="http://schemas.microsoft.com/office/drawing/2014/main" id="{84E074B6-6562-4535-94B0-08C2C66EBAD6}"/>
            </a:ext>
          </a:extLst>
        </xdr:cNvPr>
        <xdr:cNvSpPr txBox="1">
          <a:spLocks noChangeArrowheads="1"/>
        </xdr:cNvSpPr>
      </xdr:nvSpPr>
      <xdr:spPr bwMode="auto">
        <a:xfrm>
          <a:off x="1223010" y="58674000"/>
          <a:ext cx="76200" cy="977785"/>
        </a:xfrm>
        <a:prstGeom prst="rect">
          <a:avLst/>
        </a:prstGeom>
        <a:noFill/>
        <a:ln w="9525">
          <a:noFill/>
          <a:miter lim="800000"/>
          <a:headEnd/>
          <a:tailEnd/>
        </a:ln>
      </xdr:spPr>
    </xdr:sp>
    <xdr:clientData/>
  </xdr:oneCellAnchor>
  <xdr:oneCellAnchor>
    <xdr:from>
      <xdr:col>1</xdr:col>
      <xdr:colOff>861060</xdr:colOff>
      <xdr:row>308</xdr:row>
      <xdr:rowOff>0</xdr:rowOff>
    </xdr:from>
    <xdr:ext cx="76200" cy="979690"/>
    <xdr:sp macro="" textlink="">
      <xdr:nvSpPr>
        <xdr:cNvPr id="2265" name="Text Box 6">
          <a:extLst>
            <a:ext uri="{FF2B5EF4-FFF2-40B4-BE49-F238E27FC236}">
              <a16:creationId xmlns="" xmlns:a16="http://schemas.microsoft.com/office/drawing/2014/main" id="{E789DA76-77EA-43FF-B1F2-850D39327451}"/>
            </a:ext>
          </a:extLst>
        </xdr:cNvPr>
        <xdr:cNvSpPr txBox="1">
          <a:spLocks noChangeArrowheads="1"/>
        </xdr:cNvSpPr>
      </xdr:nvSpPr>
      <xdr:spPr bwMode="auto">
        <a:xfrm>
          <a:off x="1223010" y="58674000"/>
          <a:ext cx="76200" cy="979690"/>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266" name="Text Box 6">
          <a:extLst>
            <a:ext uri="{FF2B5EF4-FFF2-40B4-BE49-F238E27FC236}">
              <a16:creationId xmlns="" xmlns:a16="http://schemas.microsoft.com/office/drawing/2014/main" id="{3C81CB54-ED9C-4244-ABE3-4DC4EEF6A2ED}"/>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267" name="Text Box 6">
          <a:extLst>
            <a:ext uri="{FF2B5EF4-FFF2-40B4-BE49-F238E27FC236}">
              <a16:creationId xmlns="" xmlns:a16="http://schemas.microsoft.com/office/drawing/2014/main" id="{87C20240-5987-487A-A996-46F948D513A4}"/>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891"/>
    <xdr:sp macro="" textlink="">
      <xdr:nvSpPr>
        <xdr:cNvPr id="2268" name="Text Box 6">
          <a:extLst>
            <a:ext uri="{FF2B5EF4-FFF2-40B4-BE49-F238E27FC236}">
              <a16:creationId xmlns="" xmlns:a16="http://schemas.microsoft.com/office/drawing/2014/main" id="{0292F478-2B4F-4FCF-9C40-0032C8C0DECB}"/>
            </a:ext>
          </a:extLst>
        </xdr:cNvPr>
        <xdr:cNvSpPr txBox="1">
          <a:spLocks noChangeArrowheads="1"/>
        </xdr:cNvSpPr>
      </xdr:nvSpPr>
      <xdr:spPr bwMode="auto">
        <a:xfrm>
          <a:off x="1219200"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269" name="Text Box 6">
          <a:extLst>
            <a:ext uri="{FF2B5EF4-FFF2-40B4-BE49-F238E27FC236}">
              <a16:creationId xmlns="" xmlns:a16="http://schemas.microsoft.com/office/drawing/2014/main" id="{EF9E3BD3-6197-4088-9E43-8E260FE05027}"/>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270" name="Text Box 6">
          <a:extLst>
            <a:ext uri="{FF2B5EF4-FFF2-40B4-BE49-F238E27FC236}">
              <a16:creationId xmlns="" xmlns:a16="http://schemas.microsoft.com/office/drawing/2014/main" id="{25A40FB5-671A-44E4-ABB9-170AC1EF397A}"/>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271" name="Text Box 6">
          <a:extLst>
            <a:ext uri="{FF2B5EF4-FFF2-40B4-BE49-F238E27FC236}">
              <a16:creationId xmlns="" xmlns:a16="http://schemas.microsoft.com/office/drawing/2014/main" id="{B49BE2CB-357D-461F-A48E-E4E4B2FD5111}"/>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272" name="Text Box 6">
          <a:extLst>
            <a:ext uri="{FF2B5EF4-FFF2-40B4-BE49-F238E27FC236}">
              <a16:creationId xmlns="" xmlns:a16="http://schemas.microsoft.com/office/drawing/2014/main" id="{C66806EA-CC06-4C9A-BF31-4032C6297930}"/>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273" name="Text Box 6">
          <a:extLst>
            <a:ext uri="{FF2B5EF4-FFF2-40B4-BE49-F238E27FC236}">
              <a16:creationId xmlns="" xmlns:a16="http://schemas.microsoft.com/office/drawing/2014/main" id="{BE76301D-54E4-4829-818C-51005D4DCE4E}"/>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274" name="Text Box 6">
          <a:extLst>
            <a:ext uri="{FF2B5EF4-FFF2-40B4-BE49-F238E27FC236}">
              <a16:creationId xmlns="" xmlns:a16="http://schemas.microsoft.com/office/drawing/2014/main" id="{B80872B3-129D-4302-B1BF-CA76F7E40539}"/>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275" name="Text Box 6">
          <a:extLst>
            <a:ext uri="{FF2B5EF4-FFF2-40B4-BE49-F238E27FC236}">
              <a16:creationId xmlns="" xmlns:a16="http://schemas.microsoft.com/office/drawing/2014/main" id="{4A442D12-E2EB-44A2-B8B9-17F577401D0B}"/>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276" name="Text Box 6">
          <a:extLst>
            <a:ext uri="{FF2B5EF4-FFF2-40B4-BE49-F238E27FC236}">
              <a16:creationId xmlns="" xmlns:a16="http://schemas.microsoft.com/office/drawing/2014/main" id="{C3DEBFE1-CF4C-4800-A0E6-77813BD0AA93}"/>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277" name="Text Box 6">
          <a:extLst>
            <a:ext uri="{FF2B5EF4-FFF2-40B4-BE49-F238E27FC236}">
              <a16:creationId xmlns="" xmlns:a16="http://schemas.microsoft.com/office/drawing/2014/main" id="{BE58B643-0FA7-406F-B50B-C6DC120DEECF}"/>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278" name="Text Box 6">
          <a:extLst>
            <a:ext uri="{FF2B5EF4-FFF2-40B4-BE49-F238E27FC236}">
              <a16:creationId xmlns="" xmlns:a16="http://schemas.microsoft.com/office/drawing/2014/main" id="{FB2DF5AE-B02A-45E4-BA75-78AD66636774}"/>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861060</xdr:colOff>
      <xdr:row>320</xdr:row>
      <xdr:rowOff>0</xdr:rowOff>
    </xdr:from>
    <xdr:ext cx="76200" cy="188191"/>
    <xdr:sp macro="" textlink="">
      <xdr:nvSpPr>
        <xdr:cNvPr id="2279" name="Text Box 6">
          <a:extLst>
            <a:ext uri="{FF2B5EF4-FFF2-40B4-BE49-F238E27FC236}">
              <a16:creationId xmlns="" xmlns:a16="http://schemas.microsoft.com/office/drawing/2014/main" id="{BBA28CD2-A73B-4ABB-8704-DCABBE58F729}"/>
            </a:ext>
          </a:extLst>
        </xdr:cNvPr>
        <xdr:cNvSpPr txBox="1">
          <a:spLocks noChangeArrowheads="1"/>
        </xdr:cNvSpPr>
      </xdr:nvSpPr>
      <xdr:spPr bwMode="auto">
        <a:xfrm>
          <a:off x="1223010" y="60960000"/>
          <a:ext cx="76200" cy="188191"/>
        </a:xfrm>
        <a:prstGeom prst="rect">
          <a:avLst/>
        </a:prstGeom>
        <a:noFill/>
        <a:ln w="9525">
          <a:noFill/>
          <a:miter lim="800000"/>
          <a:headEnd/>
          <a:tailEnd/>
        </a:ln>
      </xdr:spPr>
    </xdr:sp>
    <xdr:clientData/>
  </xdr:oneCellAnchor>
  <xdr:oneCellAnchor>
    <xdr:from>
      <xdr:col>1</xdr:col>
      <xdr:colOff>861060</xdr:colOff>
      <xdr:row>320</xdr:row>
      <xdr:rowOff>0</xdr:rowOff>
    </xdr:from>
    <xdr:ext cx="76200" cy="188191"/>
    <xdr:sp macro="" textlink="">
      <xdr:nvSpPr>
        <xdr:cNvPr id="2280" name="Text Box 6">
          <a:extLst>
            <a:ext uri="{FF2B5EF4-FFF2-40B4-BE49-F238E27FC236}">
              <a16:creationId xmlns="" xmlns:a16="http://schemas.microsoft.com/office/drawing/2014/main" id="{34CCA3C7-0069-4814-806F-03954C354541}"/>
            </a:ext>
          </a:extLst>
        </xdr:cNvPr>
        <xdr:cNvSpPr txBox="1">
          <a:spLocks noChangeArrowheads="1"/>
        </xdr:cNvSpPr>
      </xdr:nvSpPr>
      <xdr:spPr bwMode="auto">
        <a:xfrm>
          <a:off x="1223010" y="60960000"/>
          <a:ext cx="76200" cy="188191"/>
        </a:xfrm>
        <a:prstGeom prst="rect">
          <a:avLst/>
        </a:prstGeom>
        <a:noFill/>
        <a:ln w="9525">
          <a:noFill/>
          <a:miter lim="800000"/>
          <a:headEnd/>
          <a:tailEnd/>
        </a:ln>
      </xdr:spPr>
    </xdr:sp>
    <xdr:clientData/>
  </xdr:oneCellAnchor>
  <xdr:oneCellAnchor>
    <xdr:from>
      <xdr:col>1</xdr:col>
      <xdr:colOff>861060</xdr:colOff>
      <xdr:row>320</xdr:row>
      <xdr:rowOff>0</xdr:rowOff>
    </xdr:from>
    <xdr:ext cx="76200" cy="203835"/>
    <xdr:sp macro="" textlink="">
      <xdr:nvSpPr>
        <xdr:cNvPr id="2281" name="Text Box 6">
          <a:extLst>
            <a:ext uri="{FF2B5EF4-FFF2-40B4-BE49-F238E27FC236}">
              <a16:creationId xmlns="" xmlns:a16="http://schemas.microsoft.com/office/drawing/2014/main" id="{8E6C63FA-A29F-40A7-857E-78A2BF8B8299}"/>
            </a:ext>
          </a:extLst>
        </xdr:cNvPr>
        <xdr:cNvSpPr txBox="1">
          <a:spLocks noChangeArrowheads="1"/>
        </xdr:cNvSpPr>
      </xdr:nvSpPr>
      <xdr:spPr bwMode="auto">
        <a:xfrm>
          <a:off x="1223010" y="60960000"/>
          <a:ext cx="76200" cy="203835"/>
        </a:xfrm>
        <a:prstGeom prst="rect">
          <a:avLst/>
        </a:prstGeom>
        <a:noFill/>
        <a:ln w="9525">
          <a:noFill/>
          <a:miter lim="800000"/>
          <a:headEnd/>
          <a:tailEnd/>
        </a:ln>
      </xdr:spPr>
    </xdr:sp>
    <xdr:clientData/>
  </xdr:oneCellAnchor>
  <xdr:oneCellAnchor>
    <xdr:from>
      <xdr:col>1</xdr:col>
      <xdr:colOff>838200</xdr:colOff>
      <xdr:row>320</xdr:row>
      <xdr:rowOff>0</xdr:rowOff>
    </xdr:from>
    <xdr:ext cx="76200" cy="200025"/>
    <xdr:sp macro="" textlink="">
      <xdr:nvSpPr>
        <xdr:cNvPr id="2282" name="Text Box 6">
          <a:extLst>
            <a:ext uri="{FF2B5EF4-FFF2-40B4-BE49-F238E27FC236}">
              <a16:creationId xmlns="" xmlns:a16="http://schemas.microsoft.com/office/drawing/2014/main" id="{9ED2AA7F-7D8A-4EA9-8397-C2CAE50BF9EE}"/>
            </a:ext>
          </a:extLst>
        </xdr:cNvPr>
        <xdr:cNvSpPr txBox="1">
          <a:spLocks noChangeArrowheads="1"/>
        </xdr:cNvSpPr>
      </xdr:nvSpPr>
      <xdr:spPr bwMode="auto">
        <a:xfrm>
          <a:off x="1219200" y="6096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320</xdr:row>
      <xdr:rowOff>0</xdr:rowOff>
    </xdr:from>
    <xdr:ext cx="76200" cy="200025"/>
    <xdr:sp macro="" textlink="">
      <xdr:nvSpPr>
        <xdr:cNvPr id="2283" name="Text Box 6">
          <a:extLst>
            <a:ext uri="{FF2B5EF4-FFF2-40B4-BE49-F238E27FC236}">
              <a16:creationId xmlns="" xmlns:a16="http://schemas.microsoft.com/office/drawing/2014/main" id="{5392AA28-7E30-4672-B78E-297037820CC3}"/>
            </a:ext>
          </a:extLst>
        </xdr:cNvPr>
        <xdr:cNvSpPr txBox="1">
          <a:spLocks noChangeArrowheads="1"/>
        </xdr:cNvSpPr>
      </xdr:nvSpPr>
      <xdr:spPr bwMode="auto">
        <a:xfrm>
          <a:off x="1219200" y="6096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320</xdr:row>
      <xdr:rowOff>0</xdr:rowOff>
    </xdr:from>
    <xdr:ext cx="76200" cy="185651"/>
    <xdr:sp macro="" textlink="">
      <xdr:nvSpPr>
        <xdr:cNvPr id="2284" name="Text Box 6">
          <a:extLst>
            <a:ext uri="{FF2B5EF4-FFF2-40B4-BE49-F238E27FC236}">
              <a16:creationId xmlns="" xmlns:a16="http://schemas.microsoft.com/office/drawing/2014/main" id="{3026A2C5-0B6B-4C15-945E-801CAA2CB4FA}"/>
            </a:ext>
          </a:extLst>
        </xdr:cNvPr>
        <xdr:cNvSpPr txBox="1">
          <a:spLocks noChangeArrowheads="1"/>
        </xdr:cNvSpPr>
      </xdr:nvSpPr>
      <xdr:spPr bwMode="auto">
        <a:xfrm>
          <a:off x="1223010" y="60960000"/>
          <a:ext cx="76200" cy="185651"/>
        </a:xfrm>
        <a:prstGeom prst="rect">
          <a:avLst/>
        </a:prstGeom>
        <a:noFill/>
        <a:ln w="9525">
          <a:noFill/>
          <a:miter lim="800000"/>
          <a:headEnd/>
          <a:tailEnd/>
        </a:ln>
      </xdr:spPr>
    </xdr:sp>
    <xdr:clientData/>
  </xdr:oneCellAnchor>
  <xdr:oneCellAnchor>
    <xdr:from>
      <xdr:col>1</xdr:col>
      <xdr:colOff>861060</xdr:colOff>
      <xdr:row>320</xdr:row>
      <xdr:rowOff>0</xdr:rowOff>
    </xdr:from>
    <xdr:ext cx="76200" cy="188191"/>
    <xdr:sp macro="" textlink="">
      <xdr:nvSpPr>
        <xdr:cNvPr id="2285" name="Text Box 6">
          <a:extLst>
            <a:ext uri="{FF2B5EF4-FFF2-40B4-BE49-F238E27FC236}">
              <a16:creationId xmlns="" xmlns:a16="http://schemas.microsoft.com/office/drawing/2014/main" id="{173A90D5-C6F9-4239-AC8A-A0BEB410840E}"/>
            </a:ext>
          </a:extLst>
        </xdr:cNvPr>
        <xdr:cNvSpPr txBox="1">
          <a:spLocks noChangeArrowheads="1"/>
        </xdr:cNvSpPr>
      </xdr:nvSpPr>
      <xdr:spPr bwMode="auto">
        <a:xfrm>
          <a:off x="1223010" y="60960000"/>
          <a:ext cx="76200" cy="188191"/>
        </a:xfrm>
        <a:prstGeom prst="rect">
          <a:avLst/>
        </a:prstGeom>
        <a:noFill/>
        <a:ln w="9525">
          <a:noFill/>
          <a:miter lim="800000"/>
          <a:headEnd/>
          <a:tailEnd/>
        </a:ln>
      </xdr:spPr>
    </xdr:sp>
    <xdr:clientData/>
  </xdr:oneCellAnchor>
  <xdr:oneCellAnchor>
    <xdr:from>
      <xdr:col>1</xdr:col>
      <xdr:colOff>861060</xdr:colOff>
      <xdr:row>324</xdr:row>
      <xdr:rowOff>0</xdr:rowOff>
    </xdr:from>
    <xdr:ext cx="76200" cy="188191"/>
    <xdr:sp macro="" textlink="">
      <xdr:nvSpPr>
        <xdr:cNvPr id="2286" name="Text Box 6">
          <a:extLst>
            <a:ext uri="{FF2B5EF4-FFF2-40B4-BE49-F238E27FC236}">
              <a16:creationId xmlns="" xmlns:a16="http://schemas.microsoft.com/office/drawing/2014/main" id="{7CDBA834-3EA2-4EB4-B301-08FF50B244F1}"/>
            </a:ext>
          </a:extLst>
        </xdr:cNvPr>
        <xdr:cNvSpPr txBox="1">
          <a:spLocks noChangeArrowheads="1"/>
        </xdr:cNvSpPr>
      </xdr:nvSpPr>
      <xdr:spPr bwMode="auto">
        <a:xfrm>
          <a:off x="1223010" y="61722000"/>
          <a:ext cx="76200" cy="188191"/>
        </a:xfrm>
        <a:prstGeom prst="rect">
          <a:avLst/>
        </a:prstGeom>
        <a:noFill/>
        <a:ln w="9525">
          <a:noFill/>
          <a:miter lim="800000"/>
          <a:headEnd/>
          <a:tailEnd/>
        </a:ln>
      </xdr:spPr>
    </xdr:sp>
    <xdr:clientData/>
  </xdr:oneCellAnchor>
  <xdr:oneCellAnchor>
    <xdr:from>
      <xdr:col>1</xdr:col>
      <xdr:colOff>861060</xdr:colOff>
      <xdr:row>324</xdr:row>
      <xdr:rowOff>0</xdr:rowOff>
    </xdr:from>
    <xdr:ext cx="76200" cy="203835"/>
    <xdr:sp macro="" textlink="">
      <xdr:nvSpPr>
        <xdr:cNvPr id="2287" name="Text Box 6">
          <a:extLst>
            <a:ext uri="{FF2B5EF4-FFF2-40B4-BE49-F238E27FC236}">
              <a16:creationId xmlns="" xmlns:a16="http://schemas.microsoft.com/office/drawing/2014/main" id="{7E8CACB6-F2C0-42CD-A4CC-41196240AC8E}"/>
            </a:ext>
          </a:extLst>
        </xdr:cNvPr>
        <xdr:cNvSpPr txBox="1">
          <a:spLocks noChangeArrowheads="1"/>
        </xdr:cNvSpPr>
      </xdr:nvSpPr>
      <xdr:spPr bwMode="auto">
        <a:xfrm>
          <a:off x="1223010" y="61722000"/>
          <a:ext cx="76200" cy="203835"/>
        </a:xfrm>
        <a:prstGeom prst="rect">
          <a:avLst/>
        </a:prstGeom>
        <a:noFill/>
        <a:ln w="9525">
          <a:noFill/>
          <a:miter lim="800000"/>
          <a:headEnd/>
          <a:tailEnd/>
        </a:ln>
      </xdr:spPr>
    </xdr:sp>
    <xdr:clientData/>
  </xdr:oneCellAnchor>
  <xdr:oneCellAnchor>
    <xdr:from>
      <xdr:col>1</xdr:col>
      <xdr:colOff>861060</xdr:colOff>
      <xdr:row>324</xdr:row>
      <xdr:rowOff>0</xdr:rowOff>
    </xdr:from>
    <xdr:ext cx="76200" cy="188191"/>
    <xdr:sp macro="" textlink="">
      <xdr:nvSpPr>
        <xdr:cNvPr id="2288" name="Text Box 6">
          <a:extLst>
            <a:ext uri="{FF2B5EF4-FFF2-40B4-BE49-F238E27FC236}">
              <a16:creationId xmlns="" xmlns:a16="http://schemas.microsoft.com/office/drawing/2014/main" id="{5116DAC3-DFDF-4364-88C6-4D6D5F47266C}"/>
            </a:ext>
          </a:extLst>
        </xdr:cNvPr>
        <xdr:cNvSpPr txBox="1">
          <a:spLocks noChangeArrowheads="1"/>
        </xdr:cNvSpPr>
      </xdr:nvSpPr>
      <xdr:spPr bwMode="auto">
        <a:xfrm>
          <a:off x="1223010" y="61722000"/>
          <a:ext cx="76200" cy="188191"/>
        </a:xfrm>
        <a:prstGeom prst="rect">
          <a:avLst/>
        </a:prstGeom>
        <a:noFill/>
        <a:ln w="9525">
          <a:noFill/>
          <a:miter lim="800000"/>
          <a:headEnd/>
          <a:tailEnd/>
        </a:ln>
      </xdr:spPr>
    </xdr:sp>
    <xdr:clientData/>
  </xdr:oneCellAnchor>
  <xdr:oneCellAnchor>
    <xdr:from>
      <xdr:col>1</xdr:col>
      <xdr:colOff>861060</xdr:colOff>
      <xdr:row>324</xdr:row>
      <xdr:rowOff>0</xdr:rowOff>
    </xdr:from>
    <xdr:ext cx="76200" cy="203835"/>
    <xdr:sp macro="" textlink="">
      <xdr:nvSpPr>
        <xdr:cNvPr id="2289" name="Text Box 6">
          <a:extLst>
            <a:ext uri="{FF2B5EF4-FFF2-40B4-BE49-F238E27FC236}">
              <a16:creationId xmlns="" xmlns:a16="http://schemas.microsoft.com/office/drawing/2014/main" id="{BC853D43-7958-482D-A36B-938869FE5071}"/>
            </a:ext>
          </a:extLst>
        </xdr:cNvPr>
        <xdr:cNvSpPr txBox="1">
          <a:spLocks noChangeArrowheads="1"/>
        </xdr:cNvSpPr>
      </xdr:nvSpPr>
      <xdr:spPr bwMode="auto">
        <a:xfrm>
          <a:off x="1223010" y="61722000"/>
          <a:ext cx="76200" cy="203835"/>
        </a:xfrm>
        <a:prstGeom prst="rect">
          <a:avLst/>
        </a:prstGeom>
        <a:noFill/>
        <a:ln w="9525">
          <a:noFill/>
          <a:miter lim="800000"/>
          <a:headEnd/>
          <a:tailEnd/>
        </a:ln>
      </xdr:spPr>
    </xdr:sp>
    <xdr:clientData/>
  </xdr:oneCellAnchor>
  <xdr:oneCellAnchor>
    <xdr:from>
      <xdr:col>1</xdr:col>
      <xdr:colOff>861060</xdr:colOff>
      <xdr:row>324</xdr:row>
      <xdr:rowOff>0</xdr:rowOff>
    </xdr:from>
    <xdr:ext cx="76200" cy="188191"/>
    <xdr:sp macro="" textlink="">
      <xdr:nvSpPr>
        <xdr:cNvPr id="2290" name="Text Box 6">
          <a:extLst>
            <a:ext uri="{FF2B5EF4-FFF2-40B4-BE49-F238E27FC236}">
              <a16:creationId xmlns="" xmlns:a16="http://schemas.microsoft.com/office/drawing/2014/main" id="{9DA4FB88-F89F-4A97-B8E8-770BE70919A4}"/>
            </a:ext>
          </a:extLst>
        </xdr:cNvPr>
        <xdr:cNvSpPr txBox="1">
          <a:spLocks noChangeArrowheads="1"/>
        </xdr:cNvSpPr>
      </xdr:nvSpPr>
      <xdr:spPr bwMode="auto">
        <a:xfrm>
          <a:off x="1223010" y="61722000"/>
          <a:ext cx="76200" cy="188191"/>
        </a:xfrm>
        <a:prstGeom prst="rect">
          <a:avLst/>
        </a:prstGeom>
        <a:noFill/>
        <a:ln w="9525">
          <a:noFill/>
          <a:miter lim="800000"/>
          <a:headEnd/>
          <a:tailEnd/>
        </a:ln>
      </xdr:spPr>
    </xdr:sp>
    <xdr:clientData/>
  </xdr:oneCellAnchor>
  <xdr:oneCellAnchor>
    <xdr:from>
      <xdr:col>1</xdr:col>
      <xdr:colOff>861060</xdr:colOff>
      <xdr:row>324</xdr:row>
      <xdr:rowOff>0</xdr:rowOff>
    </xdr:from>
    <xdr:ext cx="76200" cy="203835"/>
    <xdr:sp macro="" textlink="">
      <xdr:nvSpPr>
        <xdr:cNvPr id="2291" name="Text Box 6">
          <a:extLst>
            <a:ext uri="{FF2B5EF4-FFF2-40B4-BE49-F238E27FC236}">
              <a16:creationId xmlns="" xmlns:a16="http://schemas.microsoft.com/office/drawing/2014/main" id="{FD6D1B67-E102-432F-8912-1B359979A57F}"/>
            </a:ext>
          </a:extLst>
        </xdr:cNvPr>
        <xdr:cNvSpPr txBox="1">
          <a:spLocks noChangeArrowheads="1"/>
        </xdr:cNvSpPr>
      </xdr:nvSpPr>
      <xdr:spPr bwMode="auto">
        <a:xfrm>
          <a:off x="1223010" y="61722000"/>
          <a:ext cx="76200" cy="203835"/>
        </a:xfrm>
        <a:prstGeom prst="rect">
          <a:avLst/>
        </a:prstGeom>
        <a:noFill/>
        <a:ln w="9525">
          <a:noFill/>
          <a:miter lim="800000"/>
          <a:headEnd/>
          <a:tailEnd/>
        </a:ln>
      </xdr:spPr>
    </xdr:sp>
    <xdr:clientData/>
  </xdr:oneCellAnchor>
  <xdr:oneCellAnchor>
    <xdr:from>
      <xdr:col>1</xdr:col>
      <xdr:colOff>861060</xdr:colOff>
      <xdr:row>324</xdr:row>
      <xdr:rowOff>0</xdr:rowOff>
    </xdr:from>
    <xdr:ext cx="76200" cy="188191"/>
    <xdr:sp macro="" textlink="">
      <xdr:nvSpPr>
        <xdr:cNvPr id="2292" name="Text Box 6">
          <a:extLst>
            <a:ext uri="{FF2B5EF4-FFF2-40B4-BE49-F238E27FC236}">
              <a16:creationId xmlns="" xmlns:a16="http://schemas.microsoft.com/office/drawing/2014/main" id="{E656358C-517D-4560-BC24-3FEEA859EE37}"/>
            </a:ext>
          </a:extLst>
        </xdr:cNvPr>
        <xdr:cNvSpPr txBox="1">
          <a:spLocks noChangeArrowheads="1"/>
        </xdr:cNvSpPr>
      </xdr:nvSpPr>
      <xdr:spPr bwMode="auto">
        <a:xfrm>
          <a:off x="1223010" y="61722000"/>
          <a:ext cx="76200" cy="188191"/>
        </a:xfrm>
        <a:prstGeom prst="rect">
          <a:avLst/>
        </a:prstGeom>
        <a:noFill/>
        <a:ln w="9525">
          <a:noFill/>
          <a:miter lim="800000"/>
          <a:headEnd/>
          <a:tailEnd/>
        </a:ln>
      </xdr:spPr>
    </xdr:sp>
    <xdr:clientData/>
  </xdr:oneCellAnchor>
  <xdr:oneCellAnchor>
    <xdr:from>
      <xdr:col>1</xdr:col>
      <xdr:colOff>861060</xdr:colOff>
      <xdr:row>324</xdr:row>
      <xdr:rowOff>0</xdr:rowOff>
    </xdr:from>
    <xdr:ext cx="76200" cy="203835"/>
    <xdr:sp macro="" textlink="">
      <xdr:nvSpPr>
        <xdr:cNvPr id="2293" name="Text Box 6">
          <a:extLst>
            <a:ext uri="{FF2B5EF4-FFF2-40B4-BE49-F238E27FC236}">
              <a16:creationId xmlns="" xmlns:a16="http://schemas.microsoft.com/office/drawing/2014/main" id="{472D3AB6-C317-4809-807A-154E1EFD2BA3}"/>
            </a:ext>
          </a:extLst>
        </xdr:cNvPr>
        <xdr:cNvSpPr txBox="1">
          <a:spLocks noChangeArrowheads="1"/>
        </xdr:cNvSpPr>
      </xdr:nvSpPr>
      <xdr:spPr bwMode="auto">
        <a:xfrm>
          <a:off x="1223010" y="617220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294" name="Text Box 6">
          <a:extLst>
            <a:ext uri="{FF2B5EF4-FFF2-40B4-BE49-F238E27FC236}">
              <a16:creationId xmlns="" xmlns:a16="http://schemas.microsoft.com/office/drawing/2014/main" id="{6709683B-33C7-48FA-9CFA-F94988E13016}"/>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295" name="Text Box 6">
          <a:extLst>
            <a:ext uri="{FF2B5EF4-FFF2-40B4-BE49-F238E27FC236}">
              <a16:creationId xmlns="" xmlns:a16="http://schemas.microsoft.com/office/drawing/2014/main" id="{AD7957E3-BDA7-4077-AF5E-DA03A9F0DF83}"/>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891"/>
    <xdr:sp macro="" textlink="">
      <xdr:nvSpPr>
        <xdr:cNvPr id="2296" name="Text Box 6">
          <a:extLst>
            <a:ext uri="{FF2B5EF4-FFF2-40B4-BE49-F238E27FC236}">
              <a16:creationId xmlns="" xmlns:a16="http://schemas.microsoft.com/office/drawing/2014/main" id="{437950C3-811B-458F-977D-9A4FF4AAB673}"/>
            </a:ext>
          </a:extLst>
        </xdr:cNvPr>
        <xdr:cNvSpPr txBox="1">
          <a:spLocks noChangeArrowheads="1"/>
        </xdr:cNvSpPr>
      </xdr:nvSpPr>
      <xdr:spPr bwMode="auto">
        <a:xfrm>
          <a:off x="1219200"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297" name="Text Box 6">
          <a:extLst>
            <a:ext uri="{FF2B5EF4-FFF2-40B4-BE49-F238E27FC236}">
              <a16:creationId xmlns="" xmlns:a16="http://schemas.microsoft.com/office/drawing/2014/main" id="{CCF824F3-2621-492E-8A21-8207C9ACE6FC}"/>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7325"/>
    <xdr:sp macro="" textlink="">
      <xdr:nvSpPr>
        <xdr:cNvPr id="2298" name="Text Box 6">
          <a:extLst>
            <a:ext uri="{FF2B5EF4-FFF2-40B4-BE49-F238E27FC236}">
              <a16:creationId xmlns="" xmlns:a16="http://schemas.microsoft.com/office/drawing/2014/main" id="{59B96474-72E6-4949-B6F9-529349A7C506}"/>
            </a:ext>
          </a:extLst>
        </xdr:cNvPr>
        <xdr:cNvSpPr txBox="1">
          <a:spLocks noChangeArrowheads="1"/>
        </xdr:cNvSpPr>
      </xdr:nvSpPr>
      <xdr:spPr bwMode="auto">
        <a:xfrm>
          <a:off x="1223010" y="59245500"/>
          <a:ext cx="76200" cy="18732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299" name="Text Box 6">
          <a:extLst>
            <a:ext uri="{FF2B5EF4-FFF2-40B4-BE49-F238E27FC236}">
              <a16:creationId xmlns="" xmlns:a16="http://schemas.microsoft.com/office/drawing/2014/main" id="{597AC2E8-454B-4D1D-936F-AB7CAC7D710C}"/>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00" name="Text Box 6">
          <a:extLst>
            <a:ext uri="{FF2B5EF4-FFF2-40B4-BE49-F238E27FC236}">
              <a16:creationId xmlns="" xmlns:a16="http://schemas.microsoft.com/office/drawing/2014/main" id="{D1DC05E0-5475-463C-B645-FDF1A7321648}"/>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01" name="Text Box 6">
          <a:extLst>
            <a:ext uri="{FF2B5EF4-FFF2-40B4-BE49-F238E27FC236}">
              <a16:creationId xmlns="" xmlns:a16="http://schemas.microsoft.com/office/drawing/2014/main" id="{C0DC717E-B468-4DD4-8AC9-11F1EB8C7789}"/>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203835"/>
    <xdr:sp macro="" textlink="">
      <xdr:nvSpPr>
        <xdr:cNvPr id="2302" name="Text Box 6">
          <a:extLst>
            <a:ext uri="{FF2B5EF4-FFF2-40B4-BE49-F238E27FC236}">
              <a16:creationId xmlns="" xmlns:a16="http://schemas.microsoft.com/office/drawing/2014/main" id="{FD2DC765-3507-415E-A32F-95E80B09F68C}"/>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891"/>
    <xdr:sp macro="" textlink="">
      <xdr:nvSpPr>
        <xdr:cNvPr id="2303" name="Text Box 6">
          <a:extLst>
            <a:ext uri="{FF2B5EF4-FFF2-40B4-BE49-F238E27FC236}">
              <a16:creationId xmlns="" xmlns:a16="http://schemas.microsoft.com/office/drawing/2014/main" id="{DA4F4915-721D-41D2-BA0D-80837B4BFDBD}"/>
            </a:ext>
          </a:extLst>
        </xdr:cNvPr>
        <xdr:cNvSpPr txBox="1">
          <a:spLocks noChangeArrowheads="1"/>
        </xdr:cNvSpPr>
      </xdr:nvSpPr>
      <xdr:spPr bwMode="auto">
        <a:xfrm>
          <a:off x="1219200"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04" name="Text Box 6">
          <a:extLst>
            <a:ext uri="{FF2B5EF4-FFF2-40B4-BE49-F238E27FC236}">
              <a16:creationId xmlns="" xmlns:a16="http://schemas.microsoft.com/office/drawing/2014/main" id="{D5A74698-00FE-4146-83D6-DB1D0E66E625}"/>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05" name="Text Box 6">
          <a:extLst>
            <a:ext uri="{FF2B5EF4-FFF2-40B4-BE49-F238E27FC236}">
              <a16:creationId xmlns="" xmlns:a16="http://schemas.microsoft.com/office/drawing/2014/main" id="{23D09412-AA49-4E43-8D99-37EB4A8CEF0E}"/>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306" name="Text Box 6">
          <a:extLst>
            <a:ext uri="{FF2B5EF4-FFF2-40B4-BE49-F238E27FC236}">
              <a16:creationId xmlns="" xmlns:a16="http://schemas.microsoft.com/office/drawing/2014/main" id="{60175F50-EC42-4AF0-90AC-94CFB6B47366}"/>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07" name="Text Box 6">
          <a:extLst>
            <a:ext uri="{FF2B5EF4-FFF2-40B4-BE49-F238E27FC236}">
              <a16:creationId xmlns="" xmlns:a16="http://schemas.microsoft.com/office/drawing/2014/main" id="{4D610FB0-AC45-4F02-8A46-EAE98C8AB1A0}"/>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08" name="Text Box 6">
          <a:extLst>
            <a:ext uri="{FF2B5EF4-FFF2-40B4-BE49-F238E27FC236}">
              <a16:creationId xmlns="" xmlns:a16="http://schemas.microsoft.com/office/drawing/2014/main" id="{F21ACC8B-57E6-48AE-9C70-0281A320B907}"/>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09" name="Text Box 6">
          <a:extLst>
            <a:ext uri="{FF2B5EF4-FFF2-40B4-BE49-F238E27FC236}">
              <a16:creationId xmlns="" xmlns:a16="http://schemas.microsoft.com/office/drawing/2014/main" id="{DA41C4D4-606C-460F-A1B3-810B2E457E54}"/>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10" name="Text Box 6">
          <a:extLst>
            <a:ext uri="{FF2B5EF4-FFF2-40B4-BE49-F238E27FC236}">
              <a16:creationId xmlns="" xmlns:a16="http://schemas.microsoft.com/office/drawing/2014/main" id="{18B9EDF2-D275-4806-81EE-6D464EEC7EB2}"/>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11" name="Text Box 6">
          <a:extLst>
            <a:ext uri="{FF2B5EF4-FFF2-40B4-BE49-F238E27FC236}">
              <a16:creationId xmlns="" xmlns:a16="http://schemas.microsoft.com/office/drawing/2014/main" id="{57BA5DCE-4244-47CC-B9D8-48D8D0FCCD88}"/>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12" name="Text Box 6">
          <a:extLst>
            <a:ext uri="{FF2B5EF4-FFF2-40B4-BE49-F238E27FC236}">
              <a16:creationId xmlns="" xmlns:a16="http://schemas.microsoft.com/office/drawing/2014/main" id="{7ED1BEFE-19F1-4087-99D9-3EEA6DD3891B}"/>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313" name="Text Box 6">
          <a:extLst>
            <a:ext uri="{FF2B5EF4-FFF2-40B4-BE49-F238E27FC236}">
              <a16:creationId xmlns="" xmlns:a16="http://schemas.microsoft.com/office/drawing/2014/main" id="{53893F92-9EA1-45C4-92BD-12FC7D4A19F4}"/>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314" name="Text Box 6">
          <a:extLst>
            <a:ext uri="{FF2B5EF4-FFF2-40B4-BE49-F238E27FC236}">
              <a16:creationId xmlns="" xmlns:a16="http://schemas.microsoft.com/office/drawing/2014/main" id="{5CE13AB5-B6AB-4929-9A5E-1DE4677AE748}"/>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15" name="Text Box 6">
          <a:extLst>
            <a:ext uri="{FF2B5EF4-FFF2-40B4-BE49-F238E27FC236}">
              <a16:creationId xmlns="" xmlns:a16="http://schemas.microsoft.com/office/drawing/2014/main" id="{5F7B66EA-E7AB-487D-8DFD-63335044ACEE}"/>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16" name="Text Box 6">
          <a:extLst>
            <a:ext uri="{FF2B5EF4-FFF2-40B4-BE49-F238E27FC236}">
              <a16:creationId xmlns="" xmlns:a16="http://schemas.microsoft.com/office/drawing/2014/main" id="{A6AA3044-4A8B-42B8-95BC-C6CC8547BBBC}"/>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317" name="Text Box 6">
          <a:extLst>
            <a:ext uri="{FF2B5EF4-FFF2-40B4-BE49-F238E27FC236}">
              <a16:creationId xmlns="" xmlns:a16="http://schemas.microsoft.com/office/drawing/2014/main" id="{F9463639-2D26-437C-BFE9-5B794B68868D}"/>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318" name="Text Box 6">
          <a:extLst>
            <a:ext uri="{FF2B5EF4-FFF2-40B4-BE49-F238E27FC236}">
              <a16:creationId xmlns="" xmlns:a16="http://schemas.microsoft.com/office/drawing/2014/main" id="{E89B530A-87F9-4EE1-A79E-ACCBC49B6C31}"/>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319" name="Text Box 6">
          <a:extLst>
            <a:ext uri="{FF2B5EF4-FFF2-40B4-BE49-F238E27FC236}">
              <a16:creationId xmlns="" xmlns:a16="http://schemas.microsoft.com/office/drawing/2014/main" id="{63BF047E-1A88-4222-BB1D-961EDA2DEE19}"/>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20" name="Text Box 6">
          <a:extLst>
            <a:ext uri="{FF2B5EF4-FFF2-40B4-BE49-F238E27FC236}">
              <a16:creationId xmlns="" xmlns:a16="http://schemas.microsoft.com/office/drawing/2014/main" id="{414DAFF8-A7E9-49E1-85F5-C7C333F8D9C5}"/>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21" name="Text Box 6">
          <a:extLst>
            <a:ext uri="{FF2B5EF4-FFF2-40B4-BE49-F238E27FC236}">
              <a16:creationId xmlns="" xmlns:a16="http://schemas.microsoft.com/office/drawing/2014/main" id="{88EB4D10-77D8-42BD-B237-393B3D5EB58E}"/>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22" name="Text Box 6">
          <a:extLst>
            <a:ext uri="{FF2B5EF4-FFF2-40B4-BE49-F238E27FC236}">
              <a16:creationId xmlns="" xmlns:a16="http://schemas.microsoft.com/office/drawing/2014/main" id="{87F184EE-2EB7-4A0A-92B1-1933FB221327}"/>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23" name="Text Box 6">
          <a:extLst>
            <a:ext uri="{FF2B5EF4-FFF2-40B4-BE49-F238E27FC236}">
              <a16:creationId xmlns="" xmlns:a16="http://schemas.microsoft.com/office/drawing/2014/main" id="{5FBF7373-1C62-4CDC-B8FA-5D8B3098742F}"/>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24" name="Text Box 6">
          <a:extLst>
            <a:ext uri="{FF2B5EF4-FFF2-40B4-BE49-F238E27FC236}">
              <a16:creationId xmlns="" xmlns:a16="http://schemas.microsoft.com/office/drawing/2014/main" id="{D340E84E-F805-44BD-9E26-85890655295E}"/>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311</xdr:row>
      <xdr:rowOff>0</xdr:rowOff>
    </xdr:from>
    <xdr:ext cx="76200" cy="200891"/>
    <xdr:sp macro="" textlink="">
      <xdr:nvSpPr>
        <xdr:cNvPr id="2325" name="Text Box 6">
          <a:extLst>
            <a:ext uri="{FF2B5EF4-FFF2-40B4-BE49-F238E27FC236}">
              <a16:creationId xmlns="" xmlns:a16="http://schemas.microsoft.com/office/drawing/2014/main" id="{04AE0FEB-40DE-41DA-BD87-C861137FFA02}"/>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326" name="Text Box 6">
          <a:extLst>
            <a:ext uri="{FF2B5EF4-FFF2-40B4-BE49-F238E27FC236}">
              <a16:creationId xmlns="" xmlns:a16="http://schemas.microsoft.com/office/drawing/2014/main" id="{B02C3ECB-BE53-4872-B2E1-85AEBF21AE9D}"/>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27" name="Text Box 6">
          <a:extLst>
            <a:ext uri="{FF2B5EF4-FFF2-40B4-BE49-F238E27FC236}">
              <a16:creationId xmlns="" xmlns:a16="http://schemas.microsoft.com/office/drawing/2014/main" id="{D0CB4D10-D270-4B1D-8A2F-D39BB6793F29}"/>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28" name="Text Box 6">
          <a:extLst>
            <a:ext uri="{FF2B5EF4-FFF2-40B4-BE49-F238E27FC236}">
              <a16:creationId xmlns="" xmlns:a16="http://schemas.microsoft.com/office/drawing/2014/main" id="{B7231284-D7CA-49EF-91F3-14809C22E488}"/>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29" name="Text Box 6">
          <a:extLst>
            <a:ext uri="{FF2B5EF4-FFF2-40B4-BE49-F238E27FC236}">
              <a16:creationId xmlns="" xmlns:a16="http://schemas.microsoft.com/office/drawing/2014/main" id="{788A3336-B66B-4148-9D29-A1DFCAA03DB3}"/>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30" name="Text Box 6">
          <a:extLst>
            <a:ext uri="{FF2B5EF4-FFF2-40B4-BE49-F238E27FC236}">
              <a16:creationId xmlns="" xmlns:a16="http://schemas.microsoft.com/office/drawing/2014/main" id="{3EF1CBF7-6A34-4CF2-A7B9-E09096CBFBED}"/>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311</xdr:row>
      <xdr:rowOff>0</xdr:rowOff>
    </xdr:from>
    <xdr:ext cx="76200" cy="200891"/>
    <xdr:sp macro="" textlink="">
      <xdr:nvSpPr>
        <xdr:cNvPr id="2331" name="Text Box 6">
          <a:extLst>
            <a:ext uri="{FF2B5EF4-FFF2-40B4-BE49-F238E27FC236}">
              <a16:creationId xmlns="" xmlns:a16="http://schemas.microsoft.com/office/drawing/2014/main" id="{A5B6749A-DBBB-4865-901F-826FDE7D3FE2}"/>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332" name="Text Box 6">
          <a:extLst>
            <a:ext uri="{FF2B5EF4-FFF2-40B4-BE49-F238E27FC236}">
              <a16:creationId xmlns="" xmlns:a16="http://schemas.microsoft.com/office/drawing/2014/main" id="{6B33BAC5-8440-42CC-8768-BDB18532FA66}"/>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33" name="Text Box 6">
          <a:extLst>
            <a:ext uri="{FF2B5EF4-FFF2-40B4-BE49-F238E27FC236}">
              <a16:creationId xmlns="" xmlns:a16="http://schemas.microsoft.com/office/drawing/2014/main" id="{B2C72D52-7AD8-4F46-A396-92EF7F50A9D8}"/>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34" name="Text Box 6">
          <a:extLst>
            <a:ext uri="{FF2B5EF4-FFF2-40B4-BE49-F238E27FC236}">
              <a16:creationId xmlns="" xmlns:a16="http://schemas.microsoft.com/office/drawing/2014/main" id="{BFCFDBFF-85CB-42BF-B98E-694137E21FF4}"/>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35" name="Text Box 6">
          <a:extLst>
            <a:ext uri="{FF2B5EF4-FFF2-40B4-BE49-F238E27FC236}">
              <a16:creationId xmlns="" xmlns:a16="http://schemas.microsoft.com/office/drawing/2014/main" id="{87D59120-578A-4182-89B0-986765150A56}"/>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36" name="Text Box 6">
          <a:extLst>
            <a:ext uri="{FF2B5EF4-FFF2-40B4-BE49-F238E27FC236}">
              <a16:creationId xmlns="" xmlns:a16="http://schemas.microsoft.com/office/drawing/2014/main" id="{834EF9CE-BA13-4E05-8735-4B1A6CD9B826}"/>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37" name="Text Box 6">
          <a:extLst>
            <a:ext uri="{FF2B5EF4-FFF2-40B4-BE49-F238E27FC236}">
              <a16:creationId xmlns="" xmlns:a16="http://schemas.microsoft.com/office/drawing/2014/main" id="{4B4CA278-4694-47A9-A084-244445070D0A}"/>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38" name="Text Box 6">
          <a:extLst>
            <a:ext uri="{FF2B5EF4-FFF2-40B4-BE49-F238E27FC236}">
              <a16:creationId xmlns="" xmlns:a16="http://schemas.microsoft.com/office/drawing/2014/main" id="{EBF6A866-8176-4BCF-9BB8-68F72B1449D5}"/>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39" name="Text Box 6">
          <a:extLst>
            <a:ext uri="{FF2B5EF4-FFF2-40B4-BE49-F238E27FC236}">
              <a16:creationId xmlns="" xmlns:a16="http://schemas.microsoft.com/office/drawing/2014/main" id="{94253047-3DE3-4A91-A8AE-13664FEF903C}"/>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40" name="Text Box 6">
          <a:extLst>
            <a:ext uri="{FF2B5EF4-FFF2-40B4-BE49-F238E27FC236}">
              <a16:creationId xmlns="" xmlns:a16="http://schemas.microsoft.com/office/drawing/2014/main" id="{0155B0BB-B2DE-4B37-937F-39C86F9E64F7}"/>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41" name="Text Box 6">
          <a:extLst>
            <a:ext uri="{FF2B5EF4-FFF2-40B4-BE49-F238E27FC236}">
              <a16:creationId xmlns="" xmlns:a16="http://schemas.microsoft.com/office/drawing/2014/main" id="{5C47C50C-B7F8-45CB-BB49-B0085D12025E}"/>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311</xdr:row>
      <xdr:rowOff>0</xdr:rowOff>
    </xdr:from>
    <xdr:ext cx="76200" cy="200891"/>
    <xdr:sp macro="" textlink="">
      <xdr:nvSpPr>
        <xdr:cNvPr id="2342" name="Text Box 6">
          <a:extLst>
            <a:ext uri="{FF2B5EF4-FFF2-40B4-BE49-F238E27FC236}">
              <a16:creationId xmlns="" xmlns:a16="http://schemas.microsoft.com/office/drawing/2014/main" id="{7DF85ED5-82B4-49D1-A0D1-A92D564C3962}"/>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343" name="Text Box 6">
          <a:extLst>
            <a:ext uri="{FF2B5EF4-FFF2-40B4-BE49-F238E27FC236}">
              <a16:creationId xmlns="" xmlns:a16="http://schemas.microsoft.com/office/drawing/2014/main" id="{E4958033-474A-4BC1-95C9-80CE3FB7F5B6}"/>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44" name="Text Box 6">
          <a:extLst>
            <a:ext uri="{FF2B5EF4-FFF2-40B4-BE49-F238E27FC236}">
              <a16:creationId xmlns="" xmlns:a16="http://schemas.microsoft.com/office/drawing/2014/main" id="{2BC5EEA9-E016-4837-8CDB-A8D4A954C2E0}"/>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45" name="Text Box 6">
          <a:extLst>
            <a:ext uri="{FF2B5EF4-FFF2-40B4-BE49-F238E27FC236}">
              <a16:creationId xmlns="" xmlns:a16="http://schemas.microsoft.com/office/drawing/2014/main" id="{58EF519F-1696-4F1A-A491-8BB9405D2D23}"/>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46" name="Text Box 6">
          <a:extLst>
            <a:ext uri="{FF2B5EF4-FFF2-40B4-BE49-F238E27FC236}">
              <a16:creationId xmlns="" xmlns:a16="http://schemas.microsoft.com/office/drawing/2014/main" id="{5322E0DB-1C4B-471B-A95B-E27F87518D65}"/>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47" name="Text Box 6">
          <a:extLst>
            <a:ext uri="{FF2B5EF4-FFF2-40B4-BE49-F238E27FC236}">
              <a16:creationId xmlns="" xmlns:a16="http://schemas.microsoft.com/office/drawing/2014/main" id="{727E4C90-05C0-4BBA-ACE4-BDD39C4D6163}"/>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48" name="Text Box 6">
          <a:extLst>
            <a:ext uri="{FF2B5EF4-FFF2-40B4-BE49-F238E27FC236}">
              <a16:creationId xmlns="" xmlns:a16="http://schemas.microsoft.com/office/drawing/2014/main" id="{29F59149-7D84-4FEF-A2A2-0C09FD598C96}"/>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311</xdr:row>
      <xdr:rowOff>0</xdr:rowOff>
    </xdr:from>
    <xdr:ext cx="76200" cy="200891"/>
    <xdr:sp macro="" textlink="">
      <xdr:nvSpPr>
        <xdr:cNvPr id="2349" name="Text Box 6">
          <a:extLst>
            <a:ext uri="{FF2B5EF4-FFF2-40B4-BE49-F238E27FC236}">
              <a16:creationId xmlns="" xmlns:a16="http://schemas.microsoft.com/office/drawing/2014/main" id="{58DC2FF2-CA28-4A79-8E35-8965DD5A4B24}"/>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350" name="Text Box 6">
          <a:extLst>
            <a:ext uri="{FF2B5EF4-FFF2-40B4-BE49-F238E27FC236}">
              <a16:creationId xmlns="" xmlns:a16="http://schemas.microsoft.com/office/drawing/2014/main" id="{7DA4B0B4-71B8-4BB9-8F5F-98375642E6A8}"/>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51" name="Text Box 6">
          <a:extLst>
            <a:ext uri="{FF2B5EF4-FFF2-40B4-BE49-F238E27FC236}">
              <a16:creationId xmlns="" xmlns:a16="http://schemas.microsoft.com/office/drawing/2014/main" id="{6342A38F-0742-46E4-ACF4-03DE04DEE876}"/>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52" name="Text Box 6">
          <a:extLst>
            <a:ext uri="{FF2B5EF4-FFF2-40B4-BE49-F238E27FC236}">
              <a16:creationId xmlns="" xmlns:a16="http://schemas.microsoft.com/office/drawing/2014/main" id="{19F45414-2D8B-4EBB-8DB1-5C777D9C1935}"/>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53" name="Text Box 6">
          <a:extLst>
            <a:ext uri="{FF2B5EF4-FFF2-40B4-BE49-F238E27FC236}">
              <a16:creationId xmlns="" xmlns:a16="http://schemas.microsoft.com/office/drawing/2014/main" id="{FC91D370-013B-4522-A579-D699A41642F0}"/>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54" name="Text Box 6">
          <a:extLst>
            <a:ext uri="{FF2B5EF4-FFF2-40B4-BE49-F238E27FC236}">
              <a16:creationId xmlns="" xmlns:a16="http://schemas.microsoft.com/office/drawing/2014/main" id="{39DC97F2-9C63-48B9-8E35-AC020728C503}"/>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55" name="Text Box 6">
          <a:extLst>
            <a:ext uri="{FF2B5EF4-FFF2-40B4-BE49-F238E27FC236}">
              <a16:creationId xmlns="" xmlns:a16="http://schemas.microsoft.com/office/drawing/2014/main" id="{7F5A1F83-3F34-4024-99D8-86FADD306EE3}"/>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311</xdr:row>
      <xdr:rowOff>0</xdr:rowOff>
    </xdr:from>
    <xdr:ext cx="76200" cy="200891"/>
    <xdr:sp macro="" textlink="">
      <xdr:nvSpPr>
        <xdr:cNvPr id="2356" name="Text Box 6">
          <a:extLst>
            <a:ext uri="{FF2B5EF4-FFF2-40B4-BE49-F238E27FC236}">
              <a16:creationId xmlns="" xmlns:a16="http://schemas.microsoft.com/office/drawing/2014/main" id="{6986DDF0-8C42-4200-B01A-D11EA2E74356}"/>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357" name="Text Box 6">
          <a:extLst>
            <a:ext uri="{FF2B5EF4-FFF2-40B4-BE49-F238E27FC236}">
              <a16:creationId xmlns="" xmlns:a16="http://schemas.microsoft.com/office/drawing/2014/main" id="{DB28B1D5-AC9A-4EE5-98C7-DFE72B617A56}"/>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58" name="Text Box 6">
          <a:extLst>
            <a:ext uri="{FF2B5EF4-FFF2-40B4-BE49-F238E27FC236}">
              <a16:creationId xmlns="" xmlns:a16="http://schemas.microsoft.com/office/drawing/2014/main" id="{7700F063-3A5E-472F-B5F0-6C42A6B94C2D}"/>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59" name="Text Box 6">
          <a:extLst>
            <a:ext uri="{FF2B5EF4-FFF2-40B4-BE49-F238E27FC236}">
              <a16:creationId xmlns="" xmlns:a16="http://schemas.microsoft.com/office/drawing/2014/main" id="{2237058E-E595-42E9-9079-0A49EDA8B7D8}"/>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60" name="Text Box 6">
          <a:extLst>
            <a:ext uri="{FF2B5EF4-FFF2-40B4-BE49-F238E27FC236}">
              <a16:creationId xmlns="" xmlns:a16="http://schemas.microsoft.com/office/drawing/2014/main" id="{A7452F3E-346D-434B-B294-4E508D6A5C6E}"/>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61" name="Text Box 6">
          <a:extLst>
            <a:ext uri="{FF2B5EF4-FFF2-40B4-BE49-F238E27FC236}">
              <a16:creationId xmlns="" xmlns:a16="http://schemas.microsoft.com/office/drawing/2014/main" id="{AC00D25E-89B6-41B7-A71A-14C278F9F4F5}"/>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62" name="Text Box 6">
          <a:extLst>
            <a:ext uri="{FF2B5EF4-FFF2-40B4-BE49-F238E27FC236}">
              <a16:creationId xmlns="" xmlns:a16="http://schemas.microsoft.com/office/drawing/2014/main" id="{69709F6B-DF5F-4828-A879-F248F3130CAE}"/>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363" name="Text Box 6">
          <a:extLst>
            <a:ext uri="{FF2B5EF4-FFF2-40B4-BE49-F238E27FC236}">
              <a16:creationId xmlns="" xmlns:a16="http://schemas.microsoft.com/office/drawing/2014/main" id="{E6B23AA3-FAB8-4C0A-8DCD-FFD0E48DA4C8}"/>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64" name="Text Box 6">
          <a:extLst>
            <a:ext uri="{FF2B5EF4-FFF2-40B4-BE49-F238E27FC236}">
              <a16:creationId xmlns="" xmlns:a16="http://schemas.microsoft.com/office/drawing/2014/main" id="{01C15239-8B47-411B-B426-95BFADD55966}"/>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65" name="Text Box 6">
          <a:extLst>
            <a:ext uri="{FF2B5EF4-FFF2-40B4-BE49-F238E27FC236}">
              <a16:creationId xmlns="" xmlns:a16="http://schemas.microsoft.com/office/drawing/2014/main" id="{64598532-F218-4AA3-92E9-85AD5E94527E}"/>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66" name="Text Box 6">
          <a:extLst>
            <a:ext uri="{FF2B5EF4-FFF2-40B4-BE49-F238E27FC236}">
              <a16:creationId xmlns="" xmlns:a16="http://schemas.microsoft.com/office/drawing/2014/main" id="{9349F71C-F226-46D4-A3DC-42E58D3E68A5}"/>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67" name="Text Box 6">
          <a:extLst>
            <a:ext uri="{FF2B5EF4-FFF2-40B4-BE49-F238E27FC236}">
              <a16:creationId xmlns="" xmlns:a16="http://schemas.microsoft.com/office/drawing/2014/main" id="{BBDBCEB4-7FD4-42F0-854E-2DAA33DADEE4}"/>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311</xdr:row>
      <xdr:rowOff>0</xdr:rowOff>
    </xdr:from>
    <xdr:ext cx="76200" cy="200891"/>
    <xdr:sp macro="" textlink="">
      <xdr:nvSpPr>
        <xdr:cNvPr id="2368" name="Text Box 6">
          <a:extLst>
            <a:ext uri="{FF2B5EF4-FFF2-40B4-BE49-F238E27FC236}">
              <a16:creationId xmlns="" xmlns:a16="http://schemas.microsoft.com/office/drawing/2014/main" id="{3E41D517-7683-4C96-9745-FD6445E832DF}"/>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69" name="Text Box 6">
          <a:extLst>
            <a:ext uri="{FF2B5EF4-FFF2-40B4-BE49-F238E27FC236}">
              <a16:creationId xmlns="" xmlns:a16="http://schemas.microsoft.com/office/drawing/2014/main" id="{9BDC38F4-3B1D-4672-BBC2-2301F6FCFE05}"/>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70" name="Text Box 6">
          <a:extLst>
            <a:ext uri="{FF2B5EF4-FFF2-40B4-BE49-F238E27FC236}">
              <a16:creationId xmlns="" xmlns:a16="http://schemas.microsoft.com/office/drawing/2014/main" id="{2C442BDD-0869-4AB3-92EE-5141B2A9E376}"/>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311</xdr:row>
      <xdr:rowOff>0</xdr:rowOff>
    </xdr:from>
    <xdr:ext cx="76200" cy="200891"/>
    <xdr:sp macro="" textlink="">
      <xdr:nvSpPr>
        <xdr:cNvPr id="2371" name="Text Box 6">
          <a:extLst>
            <a:ext uri="{FF2B5EF4-FFF2-40B4-BE49-F238E27FC236}">
              <a16:creationId xmlns="" xmlns:a16="http://schemas.microsoft.com/office/drawing/2014/main" id="{498E6C34-18CC-4EFD-B16D-C70B7BAA2506}"/>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372" name="Text Box 6">
          <a:extLst>
            <a:ext uri="{FF2B5EF4-FFF2-40B4-BE49-F238E27FC236}">
              <a16:creationId xmlns="" xmlns:a16="http://schemas.microsoft.com/office/drawing/2014/main" id="{F68E8D53-BAD4-4902-B6BE-A730A2708EFC}"/>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73" name="Text Box 6">
          <a:extLst>
            <a:ext uri="{FF2B5EF4-FFF2-40B4-BE49-F238E27FC236}">
              <a16:creationId xmlns="" xmlns:a16="http://schemas.microsoft.com/office/drawing/2014/main" id="{F3E9EF32-F3C2-4BDB-B41F-ABA9A2C4BE02}"/>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74" name="Text Box 6">
          <a:extLst>
            <a:ext uri="{FF2B5EF4-FFF2-40B4-BE49-F238E27FC236}">
              <a16:creationId xmlns="" xmlns:a16="http://schemas.microsoft.com/office/drawing/2014/main" id="{FD91D524-10B5-4B15-AA1B-8E1C6E88662E}"/>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75" name="Text Box 6">
          <a:extLst>
            <a:ext uri="{FF2B5EF4-FFF2-40B4-BE49-F238E27FC236}">
              <a16:creationId xmlns="" xmlns:a16="http://schemas.microsoft.com/office/drawing/2014/main" id="{F5D12EF7-BB88-46B1-BA10-CBAA6C10860C}"/>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76" name="Text Box 6">
          <a:extLst>
            <a:ext uri="{FF2B5EF4-FFF2-40B4-BE49-F238E27FC236}">
              <a16:creationId xmlns="" xmlns:a16="http://schemas.microsoft.com/office/drawing/2014/main" id="{C4A874B1-CF1B-4205-997C-0F8162712F2C}"/>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77" name="Text Box 6">
          <a:extLst>
            <a:ext uri="{FF2B5EF4-FFF2-40B4-BE49-F238E27FC236}">
              <a16:creationId xmlns="" xmlns:a16="http://schemas.microsoft.com/office/drawing/2014/main" id="{A4557DC5-96BA-4CFD-AA66-DF85F1C9384A}"/>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78" name="Text Box 6">
          <a:extLst>
            <a:ext uri="{FF2B5EF4-FFF2-40B4-BE49-F238E27FC236}">
              <a16:creationId xmlns="" xmlns:a16="http://schemas.microsoft.com/office/drawing/2014/main" id="{11CCC555-EF3B-430D-BBCD-D8AE6A8430C6}"/>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379" name="Text Box 6">
          <a:extLst>
            <a:ext uri="{FF2B5EF4-FFF2-40B4-BE49-F238E27FC236}">
              <a16:creationId xmlns="" xmlns:a16="http://schemas.microsoft.com/office/drawing/2014/main" id="{00617059-02AB-4607-A4C8-E6478DFEAB9D}"/>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380" name="Text Box 6">
          <a:extLst>
            <a:ext uri="{FF2B5EF4-FFF2-40B4-BE49-F238E27FC236}">
              <a16:creationId xmlns="" xmlns:a16="http://schemas.microsoft.com/office/drawing/2014/main" id="{78B6F3E5-EE0C-4B9A-8E72-18D2B3495BBB}"/>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81" name="Text Box 6">
          <a:extLst>
            <a:ext uri="{FF2B5EF4-FFF2-40B4-BE49-F238E27FC236}">
              <a16:creationId xmlns="" xmlns:a16="http://schemas.microsoft.com/office/drawing/2014/main" id="{131989F5-19AD-487F-B0CF-979E9B25AB4E}"/>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82" name="Text Box 6">
          <a:extLst>
            <a:ext uri="{FF2B5EF4-FFF2-40B4-BE49-F238E27FC236}">
              <a16:creationId xmlns="" xmlns:a16="http://schemas.microsoft.com/office/drawing/2014/main" id="{A5099BD2-61E9-4E38-B11A-881EF9DC541C}"/>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383" name="Text Box 6">
          <a:extLst>
            <a:ext uri="{FF2B5EF4-FFF2-40B4-BE49-F238E27FC236}">
              <a16:creationId xmlns="" xmlns:a16="http://schemas.microsoft.com/office/drawing/2014/main" id="{B933CC6C-E5C9-4583-A8D2-C11C7793AB77}"/>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84" name="Text Box 6">
          <a:extLst>
            <a:ext uri="{FF2B5EF4-FFF2-40B4-BE49-F238E27FC236}">
              <a16:creationId xmlns="" xmlns:a16="http://schemas.microsoft.com/office/drawing/2014/main" id="{D4DC6CB6-D821-461A-9850-3997619A4CF5}"/>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85" name="Text Box 6">
          <a:extLst>
            <a:ext uri="{FF2B5EF4-FFF2-40B4-BE49-F238E27FC236}">
              <a16:creationId xmlns="" xmlns:a16="http://schemas.microsoft.com/office/drawing/2014/main" id="{05DFBEBC-FB9B-49C0-8BEC-41AA3935A420}"/>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386" name="Text Box 6">
          <a:extLst>
            <a:ext uri="{FF2B5EF4-FFF2-40B4-BE49-F238E27FC236}">
              <a16:creationId xmlns="" xmlns:a16="http://schemas.microsoft.com/office/drawing/2014/main" id="{5A763DCD-8F13-4AC5-979D-FE455FCB4687}"/>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387" name="Text Box 6">
          <a:extLst>
            <a:ext uri="{FF2B5EF4-FFF2-40B4-BE49-F238E27FC236}">
              <a16:creationId xmlns="" xmlns:a16="http://schemas.microsoft.com/office/drawing/2014/main" id="{D73DFC94-5825-4673-ADDD-C6DF57C34A65}"/>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88" name="Text Box 6">
          <a:extLst>
            <a:ext uri="{FF2B5EF4-FFF2-40B4-BE49-F238E27FC236}">
              <a16:creationId xmlns="" xmlns:a16="http://schemas.microsoft.com/office/drawing/2014/main" id="{8E22D4AC-C385-4E9F-BF85-F759CA54F36D}"/>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89" name="Text Box 6">
          <a:extLst>
            <a:ext uri="{FF2B5EF4-FFF2-40B4-BE49-F238E27FC236}">
              <a16:creationId xmlns="" xmlns:a16="http://schemas.microsoft.com/office/drawing/2014/main" id="{330AE8F3-AD4D-42CF-90C9-E2DA74984AB8}"/>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390" name="Text Box 6">
          <a:extLst>
            <a:ext uri="{FF2B5EF4-FFF2-40B4-BE49-F238E27FC236}">
              <a16:creationId xmlns="" xmlns:a16="http://schemas.microsoft.com/office/drawing/2014/main" id="{F45E9CC2-C1E0-4A74-B859-D6AF2CB12BC7}"/>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391" name="Text Box 6">
          <a:extLst>
            <a:ext uri="{FF2B5EF4-FFF2-40B4-BE49-F238E27FC236}">
              <a16:creationId xmlns="" xmlns:a16="http://schemas.microsoft.com/office/drawing/2014/main" id="{BC0EBF1D-EF60-4DC0-B6B8-41FD3D2F5DF1}"/>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311</xdr:row>
      <xdr:rowOff>0</xdr:rowOff>
    </xdr:from>
    <xdr:ext cx="76200" cy="200025"/>
    <xdr:sp macro="" textlink="">
      <xdr:nvSpPr>
        <xdr:cNvPr id="2392" name="Text Box 6">
          <a:extLst>
            <a:ext uri="{FF2B5EF4-FFF2-40B4-BE49-F238E27FC236}">
              <a16:creationId xmlns="" xmlns:a16="http://schemas.microsoft.com/office/drawing/2014/main" id="{F0B3C0C8-ED9B-41D1-ACDB-E1D0FF5650FB}"/>
            </a:ext>
          </a:extLst>
        </xdr:cNvPr>
        <xdr:cNvSpPr txBox="1">
          <a:spLocks noChangeArrowheads="1"/>
        </xdr:cNvSpPr>
      </xdr:nvSpPr>
      <xdr:spPr bwMode="auto">
        <a:xfrm>
          <a:off x="1218334"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393" name="Text Box 6">
          <a:extLst>
            <a:ext uri="{FF2B5EF4-FFF2-40B4-BE49-F238E27FC236}">
              <a16:creationId xmlns="" xmlns:a16="http://schemas.microsoft.com/office/drawing/2014/main" id="{214262FA-AE9F-430B-81DD-DB19B159ACD9}"/>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394" name="Text Box 6">
          <a:extLst>
            <a:ext uri="{FF2B5EF4-FFF2-40B4-BE49-F238E27FC236}">
              <a16:creationId xmlns="" xmlns:a16="http://schemas.microsoft.com/office/drawing/2014/main" id="{41D0069D-EB27-4C0F-9C3C-EB848A00298E}"/>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95" name="Text Box 6">
          <a:extLst>
            <a:ext uri="{FF2B5EF4-FFF2-40B4-BE49-F238E27FC236}">
              <a16:creationId xmlns="" xmlns:a16="http://schemas.microsoft.com/office/drawing/2014/main" id="{E6C18B2F-5634-4898-B777-6538EA8DCB9F}"/>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396" name="Text Box 6">
          <a:extLst>
            <a:ext uri="{FF2B5EF4-FFF2-40B4-BE49-F238E27FC236}">
              <a16:creationId xmlns="" xmlns:a16="http://schemas.microsoft.com/office/drawing/2014/main" id="{3272B765-141C-43D8-ABCC-BA7D24336B9B}"/>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397" name="Text Box 6">
          <a:extLst>
            <a:ext uri="{FF2B5EF4-FFF2-40B4-BE49-F238E27FC236}">
              <a16:creationId xmlns="" xmlns:a16="http://schemas.microsoft.com/office/drawing/2014/main" id="{9D30EDB3-A36E-432C-83F4-DF87E13E3620}"/>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398" name="Text Box 6">
          <a:extLst>
            <a:ext uri="{FF2B5EF4-FFF2-40B4-BE49-F238E27FC236}">
              <a16:creationId xmlns="" xmlns:a16="http://schemas.microsoft.com/office/drawing/2014/main" id="{33860264-A4F3-47B5-997D-720FE7C23C00}"/>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399" name="Text Box 6">
          <a:extLst>
            <a:ext uri="{FF2B5EF4-FFF2-40B4-BE49-F238E27FC236}">
              <a16:creationId xmlns="" xmlns:a16="http://schemas.microsoft.com/office/drawing/2014/main" id="{9D9F1196-A329-4822-A7F9-46877EB75B78}"/>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400" name="Text Box 6">
          <a:extLst>
            <a:ext uri="{FF2B5EF4-FFF2-40B4-BE49-F238E27FC236}">
              <a16:creationId xmlns="" xmlns:a16="http://schemas.microsoft.com/office/drawing/2014/main" id="{22A58A30-8007-4EFB-97E8-63B46487E318}"/>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01" name="Text Box 6">
          <a:extLst>
            <a:ext uri="{FF2B5EF4-FFF2-40B4-BE49-F238E27FC236}">
              <a16:creationId xmlns="" xmlns:a16="http://schemas.microsoft.com/office/drawing/2014/main" id="{D8EC7916-48A1-4578-9E2D-DF09877AD694}"/>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402" name="Text Box 6">
          <a:extLst>
            <a:ext uri="{FF2B5EF4-FFF2-40B4-BE49-F238E27FC236}">
              <a16:creationId xmlns="" xmlns:a16="http://schemas.microsoft.com/office/drawing/2014/main" id="{5F0A5C13-F9C2-451B-A881-7F3887FEA9BB}"/>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403" name="Text Box 6">
          <a:extLst>
            <a:ext uri="{FF2B5EF4-FFF2-40B4-BE49-F238E27FC236}">
              <a16:creationId xmlns="" xmlns:a16="http://schemas.microsoft.com/office/drawing/2014/main" id="{26398666-86E2-4603-97D1-31221DB3FF5E}"/>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04" name="Text Box 6">
          <a:extLst>
            <a:ext uri="{FF2B5EF4-FFF2-40B4-BE49-F238E27FC236}">
              <a16:creationId xmlns="" xmlns:a16="http://schemas.microsoft.com/office/drawing/2014/main" id="{B99F4D88-6F49-48B8-AAEC-9BF799F62921}"/>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05" name="Text Box 6">
          <a:extLst>
            <a:ext uri="{FF2B5EF4-FFF2-40B4-BE49-F238E27FC236}">
              <a16:creationId xmlns="" xmlns:a16="http://schemas.microsoft.com/office/drawing/2014/main" id="{94A2353B-63D3-419F-92FE-E477301BCD51}"/>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406" name="Text Box 6">
          <a:extLst>
            <a:ext uri="{FF2B5EF4-FFF2-40B4-BE49-F238E27FC236}">
              <a16:creationId xmlns="" xmlns:a16="http://schemas.microsoft.com/office/drawing/2014/main" id="{17C39F20-0EA4-4FA8-8C29-2D9FF507AC00}"/>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407" name="Text Box 6">
          <a:extLst>
            <a:ext uri="{FF2B5EF4-FFF2-40B4-BE49-F238E27FC236}">
              <a16:creationId xmlns="" xmlns:a16="http://schemas.microsoft.com/office/drawing/2014/main" id="{B04AA7DE-3A59-45F1-8E5E-04772DBC3F76}"/>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08" name="Text Box 6">
          <a:extLst>
            <a:ext uri="{FF2B5EF4-FFF2-40B4-BE49-F238E27FC236}">
              <a16:creationId xmlns="" xmlns:a16="http://schemas.microsoft.com/office/drawing/2014/main" id="{D091A223-51F6-4643-ABE3-182C882D1E2D}"/>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09" name="Text Box 6">
          <a:extLst>
            <a:ext uri="{FF2B5EF4-FFF2-40B4-BE49-F238E27FC236}">
              <a16:creationId xmlns="" xmlns:a16="http://schemas.microsoft.com/office/drawing/2014/main" id="{E8DCD1A6-F637-4F9E-8631-A7A8EEE03876}"/>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10" name="Text Box 6">
          <a:extLst>
            <a:ext uri="{FF2B5EF4-FFF2-40B4-BE49-F238E27FC236}">
              <a16:creationId xmlns="" xmlns:a16="http://schemas.microsoft.com/office/drawing/2014/main" id="{71D0DD94-AE11-4DDC-AAD0-310476ABF993}"/>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11" name="Text Box 6">
          <a:extLst>
            <a:ext uri="{FF2B5EF4-FFF2-40B4-BE49-F238E27FC236}">
              <a16:creationId xmlns="" xmlns:a16="http://schemas.microsoft.com/office/drawing/2014/main" id="{BD63BCFC-2B4B-4C16-A342-C1C0EDF2B1A5}"/>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412" name="Text Box 6">
          <a:extLst>
            <a:ext uri="{FF2B5EF4-FFF2-40B4-BE49-F238E27FC236}">
              <a16:creationId xmlns="" xmlns:a16="http://schemas.microsoft.com/office/drawing/2014/main" id="{E9CE9D02-C560-4C00-B420-489996D3903A}"/>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413" name="Text Box 6">
          <a:extLst>
            <a:ext uri="{FF2B5EF4-FFF2-40B4-BE49-F238E27FC236}">
              <a16:creationId xmlns="" xmlns:a16="http://schemas.microsoft.com/office/drawing/2014/main" id="{53E4E2F0-D85F-40EA-909D-1358914D33C9}"/>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14" name="Text Box 6">
          <a:extLst>
            <a:ext uri="{FF2B5EF4-FFF2-40B4-BE49-F238E27FC236}">
              <a16:creationId xmlns="" xmlns:a16="http://schemas.microsoft.com/office/drawing/2014/main" id="{EB1A5E6A-DFA9-41DC-A3E1-47EEF6F18F0D}"/>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15" name="Text Box 6">
          <a:extLst>
            <a:ext uri="{FF2B5EF4-FFF2-40B4-BE49-F238E27FC236}">
              <a16:creationId xmlns="" xmlns:a16="http://schemas.microsoft.com/office/drawing/2014/main" id="{A352FB15-0F69-40AE-B54D-6CEAFA0DF769}"/>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16" name="Text Box 6">
          <a:extLst>
            <a:ext uri="{FF2B5EF4-FFF2-40B4-BE49-F238E27FC236}">
              <a16:creationId xmlns="" xmlns:a16="http://schemas.microsoft.com/office/drawing/2014/main" id="{EC3D8AC1-24DA-4378-9B27-35054CE0EA30}"/>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417" name="Text Box 6">
          <a:extLst>
            <a:ext uri="{FF2B5EF4-FFF2-40B4-BE49-F238E27FC236}">
              <a16:creationId xmlns="" xmlns:a16="http://schemas.microsoft.com/office/drawing/2014/main" id="{2CCE7895-D87A-450D-9024-B4272FDF1F84}"/>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418" name="Text Box 6">
          <a:extLst>
            <a:ext uri="{FF2B5EF4-FFF2-40B4-BE49-F238E27FC236}">
              <a16:creationId xmlns="" xmlns:a16="http://schemas.microsoft.com/office/drawing/2014/main" id="{D6CE548F-5B57-49EB-8F69-DC095B1C061A}"/>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19" name="Text Box 6">
          <a:extLst>
            <a:ext uri="{FF2B5EF4-FFF2-40B4-BE49-F238E27FC236}">
              <a16:creationId xmlns="" xmlns:a16="http://schemas.microsoft.com/office/drawing/2014/main" id="{6EC47574-59A7-4C95-B2A9-7CD753E265EB}"/>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420" name="Text Box 6">
          <a:extLst>
            <a:ext uri="{FF2B5EF4-FFF2-40B4-BE49-F238E27FC236}">
              <a16:creationId xmlns="" xmlns:a16="http://schemas.microsoft.com/office/drawing/2014/main" id="{F0070963-08CC-44DB-8FB8-4BC56969256B}"/>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21" name="Text Box 6">
          <a:extLst>
            <a:ext uri="{FF2B5EF4-FFF2-40B4-BE49-F238E27FC236}">
              <a16:creationId xmlns="" xmlns:a16="http://schemas.microsoft.com/office/drawing/2014/main" id="{1DB1A7DC-D5CC-49F6-A2E6-C7B4E13822BE}"/>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422" name="Text Box 6">
          <a:extLst>
            <a:ext uri="{FF2B5EF4-FFF2-40B4-BE49-F238E27FC236}">
              <a16:creationId xmlns="" xmlns:a16="http://schemas.microsoft.com/office/drawing/2014/main" id="{C2BF0F0D-65EF-4706-80E7-76C1DCBC54DC}"/>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23" name="Text Box 6">
          <a:extLst>
            <a:ext uri="{FF2B5EF4-FFF2-40B4-BE49-F238E27FC236}">
              <a16:creationId xmlns="" xmlns:a16="http://schemas.microsoft.com/office/drawing/2014/main" id="{9CBDE4E1-5C17-4F1C-A273-024B404CBFA3}"/>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424" name="Text Box 6">
          <a:extLst>
            <a:ext uri="{FF2B5EF4-FFF2-40B4-BE49-F238E27FC236}">
              <a16:creationId xmlns="" xmlns:a16="http://schemas.microsoft.com/office/drawing/2014/main" id="{E8E059C6-9A4D-46DC-B86C-81A85B4A236B}"/>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25" name="Text Box 6">
          <a:extLst>
            <a:ext uri="{FF2B5EF4-FFF2-40B4-BE49-F238E27FC236}">
              <a16:creationId xmlns="" xmlns:a16="http://schemas.microsoft.com/office/drawing/2014/main" id="{A9176BC3-2068-4B9B-88A8-81913ECC03AF}"/>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426" name="Text Box 6">
          <a:extLst>
            <a:ext uri="{FF2B5EF4-FFF2-40B4-BE49-F238E27FC236}">
              <a16:creationId xmlns="" xmlns:a16="http://schemas.microsoft.com/office/drawing/2014/main" id="{BBDB3F1F-903A-4B9F-94CC-CC99D43A9A72}"/>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27" name="Text Box 6">
          <a:extLst>
            <a:ext uri="{FF2B5EF4-FFF2-40B4-BE49-F238E27FC236}">
              <a16:creationId xmlns="" xmlns:a16="http://schemas.microsoft.com/office/drawing/2014/main" id="{7FC75049-2EE5-4905-B8F2-24FC93756E7A}"/>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428" name="Text Box 6">
          <a:extLst>
            <a:ext uri="{FF2B5EF4-FFF2-40B4-BE49-F238E27FC236}">
              <a16:creationId xmlns="" xmlns:a16="http://schemas.microsoft.com/office/drawing/2014/main" id="{8252D5E1-4F18-40E3-9902-28B7B16E290E}"/>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29" name="Text Box 6">
          <a:extLst>
            <a:ext uri="{FF2B5EF4-FFF2-40B4-BE49-F238E27FC236}">
              <a16:creationId xmlns="" xmlns:a16="http://schemas.microsoft.com/office/drawing/2014/main" id="{23489C62-FE00-45D1-A7F6-C2455C90C527}"/>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430" name="Text Box 6">
          <a:extLst>
            <a:ext uri="{FF2B5EF4-FFF2-40B4-BE49-F238E27FC236}">
              <a16:creationId xmlns="" xmlns:a16="http://schemas.microsoft.com/office/drawing/2014/main" id="{449E3208-DA59-49F5-A2D1-7E99E4CA3009}"/>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31" name="Text Box 6">
          <a:extLst>
            <a:ext uri="{FF2B5EF4-FFF2-40B4-BE49-F238E27FC236}">
              <a16:creationId xmlns="" xmlns:a16="http://schemas.microsoft.com/office/drawing/2014/main" id="{11FBCFD1-DB97-4FC4-BF7B-C5DAB34BCCB6}"/>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311</xdr:row>
      <xdr:rowOff>0</xdr:rowOff>
    </xdr:from>
    <xdr:ext cx="76200" cy="200891"/>
    <xdr:sp macro="" textlink="">
      <xdr:nvSpPr>
        <xdr:cNvPr id="2432" name="Text Box 6">
          <a:extLst>
            <a:ext uri="{FF2B5EF4-FFF2-40B4-BE49-F238E27FC236}">
              <a16:creationId xmlns="" xmlns:a16="http://schemas.microsoft.com/office/drawing/2014/main" id="{311D0A74-AA0C-4D4A-95ED-ABA3A7F714BE}"/>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8191"/>
    <xdr:sp macro="" textlink="">
      <xdr:nvSpPr>
        <xdr:cNvPr id="2433" name="Text Box 6">
          <a:extLst>
            <a:ext uri="{FF2B5EF4-FFF2-40B4-BE49-F238E27FC236}">
              <a16:creationId xmlns="" xmlns:a16="http://schemas.microsoft.com/office/drawing/2014/main" id="{20D7A318-D4CB-4CF9-878B-B7A9F00C870C}"/>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34" name="Text Box 6">
          <a:extLst>
            <a:ext uri="{FF2B5EF4-FFF2-40B4-BE49-F238E27FC236}">
              <a16:creationId xmlns="" xmlns:a16="http://schemas.microsoft.com/office/drawing/2014/main" id="{6D316E93-2F64-4CF8-B4A9-FF216E131853}"/>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435" name="Text Box 6">
          <a:extLst>
            <a:ext uri="{FF2B5EF4-FFF2-40B4-BE49-F238E27FC236}">
              <a16:creationId xmlns="" xmlns:a16="http://schemas.microsoft.com/office/drawing/2014/main" id="{EF1A7300-7A5B-4AE4-9C71-D923BEE104FD}"/>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36" name="Text Box 6">
          <a:extLst>
            <a:ext uri="{FF2B5EF4-FFF2-40B4-BE49-F238E27FC236}">
              <a16:creationId xmlns="" xmlns:a16="http://schemas.microsoft.com/office/drawing/2014/main" id="{7EBD03C9-63D7-4421-856D-E1630C4620A6}"/>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437" name="Text Box 6">
          <a:extLst>
            <a:ext uri="{FF2B5EF4-FFF2-40B4-BE49-F238E27FC236}">
              <a16:creationId xmlns="" xmlns:a16="http://schemas.microsoft.com/office/drawing/2014/main" id="{E23E8350-78E8-490B-916E-85CA9AF25E89}"/>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38" name="Text Box 6">
          <a:extLst>
            <a:ext uri="{FF2B5EF4-FFF2-40B4-BE49-F238E27FC236}">
              <a16:creationId xmlns="" xmlns:a16="http://schemas.microsoft.com/office/drawing/2014/main" id="{AC0FD4ED-49B0-49FA-B9B2-5600913CBEA9}"/>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861060</xdr:colOff>
      <xdr:row>311</xdr:row>
      <xdr:rowOff>0</xdr:rowOff>
    </xdr:from>
    <xdr:ext cx="76200" cy="188191"/>
    <xdr:sp macro="" textlink="">
      <xdr:nvSpPr>
        <xdr:cNvPr id="2439" name="Text Box 6">
          <a:extLst>
            <a:ext uri="{FF2B5EF4-FFF2-40B4-BE49-F238E27FC236}">
              <a16:creationId xmlns="" xmlns:a16="http://schemas.microsoft.com/office/drawing/2014/main" id="{5ECF567A-ABE2-4888-9538-124BE5C3F23D}"/>
            </a:ext>
          </a:extLst>
        </xdr:cNvPr>
        <xdr:cNvSpPr txBox="1">
          <a:spLocks noChangeArrowheads="1"/>
        </xdr:cNvSpPr>
      </xdr:nvSpPr>
      <xdr:spPr bwMode="auto">
        <a:xfrm>
          <a:off x="1223010" y="59245500"/>
          <a:ext cx="76200" cy="188191"/>
        </a:xfrm>
        <a:prstGeom prst="rect">
          <a:avLst/>
        </a:prstGeom>
        <a:noFill/>
        <a:ln w="9525">
          <a:noFill/>
          <a:miter lim="800000"/>
          <a:headEnd/>
          <a:tailEnd/>
        </a:ln>
      </xdr:spPr>
    </xdr:sp>
    <xdr:clientData/>
  </xdr:oneCellAnchor>
  <xdr:oneCellAnchor>
    <xdr:from>
      <xdr:col>1</xdr:col>
      <xdr:colOff>861060</xdr:colOff>
      <xdr:row>311</xdr:row>
      <xdr:rowOff>0</xdr:rowOff>
    </xdr:from>
    <xdr:ext cx="76200" cy="203835"/>
    <xdr:sp macro="" textlink="">
      <xdr:nvSpPr>
        <xdr:cNvPr id="2440" name="Text Box 6">
          <a:extLst>
            <a:ext uri="{FF2B5EF4-FFF2-40B4-BE49-F238E27FC236}">
              <a16:creationId xmlns="" xmlns:a16="http://schemas.microsoft.com/office/drawing/2014/main" id="{716F2A95-6C06-461E-BFD3-BBFD011A1429}"/>
            </a:ext>
          </a:extLst>
        </xdr:cNvPr>
        <xdr:cNvSpPr txBox="1">
          <a:spLocks noChangeArrowheads="1"/>
        </xdr:cNvSpPr>
      </xdr:nvSpPr>
      <xdr:spPr bwMode="auto">
        <a:xfrm>
          <a:off x="1223010" y="59245500"/>
          <a:ext cx="76200" cy="203835"/>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441" name="Text Box 6">
          <a:extLst>
            <a:ext uri="{FF2B5EF4-FFF2-40B4-BE49-F238E27FC236}">
              <a16:creationId xmlns="" xmlns:a16="http://schemas.microsoft.com/office/drawing/2014/main" id="{19C830D0-5BAD-4CBE-9C07-B9ADD1E96F29}"/>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42" name="Text Box 6">
          <a:extLst>
            <a:ext uri="{FF2B5EF4-FFF2-40B4-BE49-F238E27FC236}">
              <a16:creationId xmlns="" xmlns:a16="http://schemas.microsoft.com/office/drawing/2014/main" id="{1B1ADA3B-4DA2-44FD-B7B3-9BD1CD6E8D49}"/>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443" name="Text Box 6">
          <a:extLst>
            <a:ext uri="{FF2B5EF4-FFF2-40B4-BE49-F238E27FC236}">
              <a16:creationId xmlns="" xmlns:a16="http://schemas.microsoft.com/office/drawing/2014/main" id="{9C499358-7D97-4098-B572-98AA0A521AFB}"/>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444" name="Text Box 6">
          <a:extLst>
            <a:ext uri="{FF2B5EF4-FFF2-40B4-BE49-F238E27FC236}">
              <a16:creationId xmlns="" xmlns:a16="http://schemas.microsoft.com/office/drawing/2014/main" id="{DEBFF7DD-8795-4B13-A6B6-DAE1EA61F90C}"/>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45" name="Text Box 6">
          <a:extLst>
            <a:ext uri="{FF2B5EF4-FFF2-40B4-BE49-F238E27FC236}">
              <a16:creationId xmlns="" xmlns:a16="http://schemas.microsoft.com/office/drawing/2014/main" id="{51FEF160-57FE-424B-922C-5B599200EA3F}"/>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46" name="Text Box 6">
          <a:extLst>
            <a:ext uri="{FF2B5EF4-FFF2-40B4-BE49-F238E27FC236}">
              <a16:creationId xmlns="" xmlns:a16="http://schemas.microsoft.com/office/drawing/2014/main" id="{BE4550D2-1EF1-4B66-8B60-6D5B0EACA69B}"/>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447" name="Text Box 6">
          <a:extLst>
            <a:ext uri="{FF2B5EF4-FFF2-40B4-BE49-F238E27FC236}">
              <a16:creationId xmlns="" xmlns:a16="http://schemas.microsoft.com/office/drawing/2014/main" id="{1FF666EE-B0CD-496D-9052-2F1CF4D2B9FF}"/>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448" name="Text Box 6">
          <a:extLst>
            <a:ext uri="{FF2B5EF4-FFF2-40B4-BE49-F238E27FC236}">
              <a16:creationId xmlns="" xmlns:a16="http://schemas.microsoft.com/office/drawing/2014/main" id="{1D646BD7-F1A2-47BD-907C-7CE98AF77279}"/>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49" name="Text Box 6">
          <a:extLst>
            <a:ext uri="{FF2B5EF4-FFF2-40B4-BE49-F238E27FC236}">
              <a16:creationId xmlns="" xmlns:a16="http://schemas.microsoft.com/office/drawing/2014/main" id="{98639C5D-CD44-4B80-BD18-9BE17123D2FA}"/>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450" name="Text Box 6">
          <a:extLst>
            <a:ext uri="{FF2B5EF4-FFF2-40B4-BE49-F238E27FC236}">
              <a16:creationId xmlns="" xmlns:a16="http://schemas.microsoft.com/office/drawing/2014/main" id="{37EF9794-C5D6-4A7D-978D-EC30E2D285DC}"/>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451" name="Text Box 6">
          <a:extLst>
            <a:ext uri="{FF2B5EF4-FFF2-40B4-BE49-F238E27FC236}">
              <a16:creationId xmlns="" xmlns:a16="http://schemas.microsoft.com/office/drawing/2014/main" id="{6BD7AAC5-2E75-4FB1-B569-3DC7040E6E9B}"/>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52" name="Text Box 6">
          <a:extLst>
            <a:ext uri="{FF2B5EF4-FFF2-40B4-BE49-F238E27FC236}">
              <a16:creationId xmlns="" xmlns:a16="http://schemas.microsoft.com/office/drawing/2014/main" id="{D5FB11AE-AFC8-4E28-8ED7-24F062CAD9F9}"/>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311</xdr:row>
      <xdr:rowOff>0</xdr:rowOff>
    </xdr:from>
    <xdr:ext cx="76200" cy="200025"/>
    <xdr:sp macro="" textlink="">
      <xdr:nvSpPr>
        <xdr:cNvPr id="2453" name="Text Box 6">
          <a:extLst>
            <a:ext uri="{FF2B5EF4-FFF2-40B4-BE49-F238E27FC236}">
              <a16:creationId xmlns="" xmlns:a16="http://schemas.microsoft.com/office/drawing/2014/main" id="{D2327788-537B-44C8-ADAA-1D5A28301D84}"/>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454" name="Text Box 6">
          <a:extLst>
            <a:ext uri="{FF2B5EF4-FFF2-40B4-BE49-F238E27FC236}">
              <a16:creationId xmlns="" xmlns:a16="http://schemas.microsoft.com/office/drawing/2014/main" id="{A2567781-5F5C-4E25-AD07-C7B73B95F1C0}"/>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838200</xdr:colOff>
      <xdr:row>311</xdr:row>
      <xdr:rowOff>0</xdr:rowOff>
    </xdr:from>
    <xdr:ext cx="76200" cy="200025"/>
    <xdr:sp macro="" textlink="">
      <xdr:nvSpPr>
        <xdr:cNvPr id="2455" name="Text Box 6">
          <a:extLst>
            <a:ext uri="{FF2B5EF4-FFF2-40B4-BE49-F238E27FC236}">
              <a16:creationId xmlns="" xmlns:a16="http://schemas.microsoft.com/office/drawing/2014/main" id="{70001B8D-4D97-4FCB-9802-040184AC5705}"/>
            </a:ext>
          </a:extLst>
        </xdr:cNvPr>
        <xdr:cNvSpPr txBox="1">
          <a:spLocks noChangeArrowheads="1"/>
        </xdr:cNvSpPr>
      </xdr:nvSpPr>
      <xdr:spPr bwMode="auto">
        <a:xfrm>
          <a:off x="1219200"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846859</xdr:colOff>
      <xdr:row>311</xdr:row>
      <xdr:rowOff>0</xdr:rowOff>
    </xdr:from>
    <xdr:ext cx="76200" cy="200025"/>
    <xdr:sp macro="" textlink="">
      <xdr:nvSpPr>
        <xdr:cNvPr id="2456" name="Text Box 6">
          <a:extLst>
            <a:ext uri="{FF2B5EF4-FFF2-40B4-BE49-F238E27FC236}">
              <a16:creationId xmlns="" xmlns:a16="http://schemas.microsoft.com/office/drawing/2014/main" id="{6C3CA944-6554-4D27-983F-9D2F77DDEB22}"/>
            </a:ext>
          </a:extLst>
        </xdr:cNvPr>
        <xdr:cNvSpPr txBox="1">
          <a:spLocks noChangeArrowheads="1"/>
        </xdr:cNvSpPr>
      </xdr:nvSpPr>
      <xdr:spPr bwMode="auto">
        <a:xfrm>
          <a:off x="1218334" y="59245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311</xdr:row>
      <xdr:rowOff>0</xdr:rowOff>
    </xdr:from>
    <xdr:ext cx="76200" cy="185651"/>
    <xdr:sp macro="" textlink="">
      <xdr:nvSpPr>
        <xdr:cNvPr id="2457" name="Text Box 6">
          <a:extLst>
            <a:ext uri="{FF2B5EF4-FFF2-40B4-BE49-F238E27FC236}">
              <a16:creationId xmlns="" xmlns:a16="http://schemas.microsoft.com/office/drawing/2014/main" id="{59EB67E7-28B9-4553-965D-C62A530D1306}"/>
            </a:ext>
          </a:extLst>
        </xdr:cNvPr>
        <xdr:cNvSpPr txBox="1">
          <a:spLocks noChangeArrowheads="1"/>
        </xdr:cNvSpPr>
      </xdr:nvSpPr>
      <xdr:spPr bwMode="auto">
        <a:xfrm>
          <a:off x="1223010" y="59245500"/>
          <a:ext cx="76200" cy="185651"/>
        </a:xfrm>
        <a:prstGeom prst="rect">
          <a:avLst/>
        </a:prstGeom>
        <a:noFill/>
        <a:ln w="9525">
          <a:noFill/>
          <a:miter lim="800000"/>
          <a:headEnd/>
          <a:tailEnd/>
        </a:ln>
      </xdr:spPr>
    </xdr:sp>
    <xdr:clientData/>
  </xdr:oneCellAnchor>
  <xdr:oneCellAnchor>
    <xdr:from>
      <xdr:col>1</xdr:col>
      <xdr:colOff>898814</xdr:colOff>
      <xdr:row>311</xdr:row>
      <xdr:rowOff>0</xdr:rowOff>
    </xdr:from>
    <xdr:ext cx="76200" cy="200891"/>
    <xdr:sp macro="" textlink="">
      <xdr:nvSpPr>
        <xdr:cNvPr id="2458" name="Text Box 6">
          <a:extLst>
            <a:ext uri="{FF2B5EF4-FFF2-40B4-BE49-F238E27FC236}">
              <a16:creationId xmlns="" xmlns:a16="http://schemas.microsoft.com/office/drawing/2014/main" id="{8CE6A727-8572-4C1C-86BB-27078E63ECAC}"/>
            </a:ext>
          </a:extLst>
        </xdr:cNvPr>
        <xdr:cNvSpPr txBox="1">
          <a:spLocks noChangeArrowheads="1"/>
        </xdr:cNvSpPr>
      </xdr:nvSpPr>
      <xdr:spPr bwMode="auto">
        <a:xfrm>
          <a:off x="1222664" y="59245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328</xdr:row>
      <xdr:rowOff>0</xdr:rowOff>
    </xdr:from>
    <xdr:ext cx="76200" cy="188191"/>
    <xdr:sp macro="" textlink="">
      <xdr:nvSpPr>
        <xdr:cNvPr id="2459" name="Text Box 6">
          <a:extLst>
            <a:ext uri="{FF2B5EF4-FFF2-40B4-BE49-F238E27FC236}">
              <a16:creationId xmlns="" xmlns:a16="http://schemas.microsoft.com/office/drawing/2014/main" id="{C3C10112-B37B-4377-A118-5FE7CDBCEF40}"/>
            </a:ext>
          </a:extLst>
        </xdr:cNvPr>
        <xdr:cNvSpPr txBox="1">
          <a:spLocks noChangeArrowheads="1"/>
        </xdr:cNvSpPr>
      </xdr:nvSpPr>
      <xdr:spPr bwMode="auto">
        <a:xfrm>
          <a:off x="1223010" y="62484000"/>
          <a:ext cx="76200" cy="188191"/>
        </a:xfrm>
        <a:prstGeom prst="rect">
          <a:avLst/>
        </a:prstGeom>
        <a:noFill/>
        <a:ln w="9525">
          <a:noFill/>
          <a:miter lim="800000"/>
          <a:headEnd/>
          <a:tailEnd/>
        </a:ln>
      </xdr:spPr>
    </xdr:sp>
    <xdr:clientData/>
  </xdr:oneCellAnchor>
  <xdr:oneCellAnchor>
    <xdr:from>
      <xdr:col>1</xdr:col>
      <xdr:colOff>861060</xdr:colOff>
      <xdr:row>328</xdr:row>
      <xdr:rowOff>0</xdr:rowOff>
    </xdr:from>
    <xdr:ext cx="76200" cy="203835"/>
    <xdr:sp macro="" textlink="">
      <xdr:nvSpPr>
        <xdr:cNvPr id="2460" name="Text Box 6">
          <a:extLst>
            <a:ext uri="{FF2B5EF4-FFF2-40B4-BE49-F238E27FC236}">
              <a16:creationId xmlns="" xmlns:a16="http://schemas.microsoft.com/office/drawing/2014/main" id="{833B9749-13B6-4956-9197-1BA67240AD10}"/>
            </a:ext>
          </a:extLst>
        </xdr:cNvPr>
        <xdr:cNvSpPr txBox="1">
          <a:spLocks noChangeArrowheads="1"/>
        </xdr:cNvSpPr>
      </xdr:nvSpPr>
      <xdr:spPr bwMode="auto">
        <a:xfrm>
          <a:off x="1223010" y="62484000"/>
          <a:ext cx="76200" cy="203835"/>
        </a:xfrm>
        <a:prstGeom prst="rect">
          <a:avLst/>
        </a:prstGeom>
        <a:noFill/>
        <a:ln w="9525">
          <a:noFill/>
          <a:miter lim="800000"/>
          <a:headEnd/>
          <a:tailEnd/>
        </a:ln>
      </xdr:spPr>
    </xdr:sp>
    <xdr:clientData/>
  </xdr:oneCellAnchor>
  <xdr:oneCellAnchor>
    <xdr:from>
      <xdr:col>1</xdr:col>
      <xdr:colOff>861060</xdr:colOff>
      <xdr:row>328</xdr:row>
      <xdr:rowOff>0</xdr:rowOff>
    </xdr:from>
    <xdr:ext cx="76200" cy="188191"/>
    <xdr:sp macro="" textlink="">
      <xdr:nvSpPr>
        <xdr:cNvPr id="2461" name="Text Box 6">
          <a:extLst>
            <a:ext uri="{FF2B5EF4-FFF2-40B4-BE49-F238E27FC236}">
              <a16:creationId xmlns="" xmlns:a16="http://schemas.microsoft.com/office/drawing/2014/main" id="{24115FE8-5B85-4585-A691-490C83E94B6B}"/>
            </a:ext>
          </a:extLst>
        </xdr:cNvPr>
        <xdr:cNvSpPr txBox="1">
          <a:spLocks noChangeArrowheads="1"/>
        </xdr:cNvSpPr>
      </xdr:nvSpPr>
      <xdr:spPr bwMode="auto">
        <a:xfrm>
          <a:off x="1223010" y="62484000"/>
          <a:ext cx="76200" cy="188191"/>
        </a:xfrm>
        <a:prstGeom prst="rect">
          <a:avLst/>
        </a:prstGeom>
        <a:noFill/>
        <a:ln w="9525">
          <a:noFill/>
          <a:miter lim="800000"/>
          <a:headEnd/>
          <a:tailEnd/>
        </a:ln>
      </xdr:spPr>
    </xdr:sp>
    <xdr:clientData/>
  </xdr:oneCellAnchor>
  <xdr:oneCellAnchor>
    <xdr:from>
      <xdr:col>1</xdr:col>
      <xdr:colOff>861060</xdr:colOff>
      <xdr:row>328</xdr:row>
      <xdr:rowOff>0</xdr:rowOff>
    </xdr:from>
    <xdr:ext cx="76200" cy="203835"/>
    <xdr:sp macro="" textlink="">
      <xdr:nvSpPr>
        <xdr:cNvPr id="2462" name="Text Box 6">
          <a:extLst>
            <a:ext uri="{FF2B5EF4-FFF2-40B4-BE49-F238E27FC236}">
              <a16:creationId xmlns="" xmlns:a16="http://schemas.microsoft.com/office/drawing/2014/main" id="{DB5F5315-C964-4D94-BA22-9C7F8EE5ECD5}"/>
            </a:ext>
          </a:extLst>
        </xdr:cNvPr>
        <xdr:cNvSpPr txBox="1">
          <a:spLocks noChangeArrowheads="1"/>
        </xdr:cNvSpPr>
      </xdr:nvSpPr>
      <xdr:spPr bwMode="auto">
        <a:xfrm>
          <a:off x="1223010" y="62484000"/>
          <a:ext cx="76200" cy="203835"/>
        </a:xfrm>
        <a:prstGeom prst="rect">
          <a:avLst/>
        </a:prstGeom>
        <a:noFill/>
        <a:ln w="9525">
          <a:noFill/>
          <a:miter lim="800000"/>
          <a:headEnd/>
          <a:tailEnd/>
        </a:ln>
      </xdr:spPr>
    </xdr:sp>
    <xdr:clientData/>
  </xdr:oneCellAnchor>
  <xdr:oneCellAnchor>
    <xdr:from>
      <xdr:col>1</xdr:col>
      <xdr:colOff>861060</xdr:colOff>
      <xdr:row>328</xdr:row>
      <xdr:rowOff>0</xdr:rowOff>
    </xdr:from>
    <xdr:ext cx="76200" cy="188191"/>
    <xdr:sp macro="" textlink="">
      <xdr:nvSpPr>
        <xdr:cNvPr id="2463" name="Text Box 6">
          <a:extLst>
            <a:ext uri="{FF2B5EF4-FFF2-40B4-BE49-F238E27FC236}">
              <a16:creationId xmlns="" xmlns:a16="http://schemas.microsoft.com/office/drawing/2014/main" id="{BB7B960A-146C-41DF-9444-445FC3387319}"/>
            </a:ext>
          </a:extLst>
        </xdr:cNvPr>
        <xdr:cNvSpPr txBox="1">
          <a:spLocks noChangeArrowheads="1"/>
        </xdr:cNvSpPr>
      </xdr:nvSpPr>
      <xdr:spPr bwMode="auto">
        <a:xfrm>
          <a:off x="1223010" y="62484000"/>
          <a:ext cx="76200" cy="188191"/>
        </a:xfrm>
        <a:prstGeom prst="rect">
          <a:avLst/>
        </a:prstGeom>
        <a:noFill/>
        <a:ln w="9525">
          <a:noFill/>
          <a:miter lim="800000"/>
          <a:headEnd/>
          <a:tailEnd/>
        </a:ln>
      </xdr:spPr>
    </xdr:sp>
    <xdr:clientData/>
  </xdr:oneCellAnchor>
  <xdr:oneCellAnchor>
    <xdr:from>
      <xdr:col>1</xdr:col>
      <xdr:colOff>861060</xdr:colOff>
      <xdr:row>328</xdr:row>
      <xdr:rowOff>0</xdr:rowOff>
    </xdr:from>
    <xdr:ext cx="76200" cy="203835"/>
    <xdr:sp macro="" textlink="">
      <xdr:nvSpPr>
        <xdr:cNvPr id="2464" name="Text Box 6">
          <a:extLst>
            <a:ext uri="{FF2B5EF4-FFF2-40B4-BE49-F238E27FC236}">
              <a16:creationId xmlns="" xmlns:a16="http://schemas.microsoft.com/office/drawing/2014/main" id="{3EDE646C-1D30-47ED-8487-B2433B301C31}"/>
            </a:ext>
          </a:extLst>
        </xdr:cNvPr>
        <xdr:cNvSpPr txBox="1">
          <a:spLocks noChangeArrowheads="1"/>
        </xdr:cNvSpPr>
      </xdr:nvSpPr>
      <xdr:spPr bwMode="auto">
        <a:xfrm>
          <a:off x="1223010" y="62484000"/>
          <a:ext cx="76200" cy="203835"/>
        </a:xfrm>
        <a:prstGeom prst="rect">
          <a:avLst/>
        </a:prstGeom>
        <a:noFill/>
        <a:ln w="9525">
          <a:noFill/>
          <a:miter lim="800000"/>
          <a:headEnd/>
          <a:tailEnd/>
        </a:ln>
      </xdr:spPr>
    </xdr:sp>
    <xdr:clientData/>
  </xdr:oneCellAnchor>
  <xdr:oneCellAnchor>
    <xdr:from>
      <xdr:col>1</xdr:col>
      <xdr:colOff>861060</xdr:colOff>
      <xdr:row>328</xdr:row>
      <xdr:rowOff>0</xdr:rowOff>
    </xdr:from>
    <xdr:ext cx="76200" cy="188191"/>
    <xdr:sp macro="" textlink="">
      <xdr:nvSpPr>
        <xdr:cNvPr id="2465" name="Text Box 6">
          <a:extLst>
            <a:ext uri="{FF2B5EF4-FFF2-40B4-BE49-F238E27FC236}">
              <a16:creationId xmlns="" xmlns:a16="http://schemas.microsoft.com/office/drawing/2014/main" id="{A5993127-A232-42F3-B7F5-5591FE29BF1F}"/>
            </a:ext>
          </a:extLst>
        </xdr:cNvPr>
        <xdr:cNvSpPr txBox="1">
          <a:spLocks noChangeArrowheads="1"/>
        </xdr:cNvSpPr>
      </xdr:nvSpPr>
      <xdr:spPr bwMode="auto">
        <a:xfrm>
          <a:off x="1223010" y="62484000"/>
          <a:ext cx="76200" cy="188191"/>
        </a:xfrm>
        <a:prstGeom prst="rect">
          <a:avLst/>
        </a:prstGeom>
        <a:noFill/>
        <a:ln w="9525">
          <a:noFill/>
          <a:miter lim="800000"/>
          <a:headEnd/>
          <a:tailEnd/>
        </a:ln>
      </xdr:spPr>
    </xdr:sp>
    <xdr:clientData/>
  </xdr:oneCellAnchor>
  <xdr:oneCellAnchor>
    <xdr:from>
      <xdr:col>1</xdr:col>
      <xdr:colOff>861060</xdr:colOff>
      <xdr:row>328</xdr:row>
      <xdr:rowOff>0</xdr:rowOff>
    </xdr:from>
    <xdr:ext cx="76200" cy="203835"/>
    <xdr:sp macro="" textlink="">
      <xdr:nvSpPr>
        <xdr:cNvPr id="2466" name="Text Box 6">
          <a:extLst>
            <a:ext uri="{FF2B5EF4-FFF2-40B4-BE49-F238E27FC236}">
              <a16:creationId xmlns="" xmlns:a16="http://schemas.microsoft.com/office/drawing/2014/main" id="{703F2189-3DE3-4543-8C4B-EDCE646341DA}"/>
            </a:ext>
          </a:extLst>
        </xdr:cNvPr>
        <xdr:cNvSpPr txBox="1">
          <a:spLocks noChangeArrowheads="1"/>
        </xdr:cNvSpPr>
      </xdr:nvSpPr>
      <xdr:spPr bwMode="auto">
        <a:xfrm>
          <a:off x="1223010" y="62484000"/>
          <a:ext cx="76200" cy="203835"/>
        </a:xfrm>
        <a:prstGeom prst="rect">
          <a:avLst/>
        </a:prstGeom>
        <a:noFill/>
        <a:ln w="9525">
          <a:noFill/>
          <a:miter lim="800000"/>
          <a:headEnd/>
          <a:tailEnd/>
        </a:ln>
      </xdr:spPr>
    </xdr:sp>
    <xdr:clientData/>
  </xdr:oneCellAnchor>
  <xdr:oneCellAnchor>
    <xdr:from>
      <xdr:col>1</xdr:col>
      <xdr:colOff>898814</xdr:colOff>
      <xdr:row>328</xdr:row>
      <xdr:rowOff>0</xdr:rowOff>
    </xdr:from>
    <xdr:ext cx="76200" cy="200891"/>
    <xdr:sp macro="" textlink="">
      <xdr:nvSpPr>
        <xdr:cNvPr id="2467" name="Text Box 6">
          <a:extLst>
            <a:ext uri="{FF2B5EF4-FFF2-40B4-BE49-F238E27FC236}">
              <a16:creationId xmlns="" xmlns:a16="http://schemas.microsoft.com/office/drawing/2014/main" id="{404F706E-6B20-438B-AB4F-D1AC02696142}"/>
            </a:ext>
          </a:extLst>
        </xdr:cNvPr>
        <xdr:cNvSpPr txBox="1">
          <a:spLocks noChangeArrowheads="1"/>
        </xdr:cNvSpPr>
      </xdr:nvSpPr>
      <xdr:spPr bwMode="auto">
        <a:xfrm>
          <a:off x="1222664" y="6248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328</xdr:row>
      <xdr:rowOff>0</xdr:rowOff>
    </xdr:from>
    <xdr:ext cx="76200" cy="188191"/>
    <xdr:sp macro="" textlink="">
      <xdr:nvSpPr>
        <xdr:cNvPr id="2468" name="Text Box 6">
          <a:extLst>
            <a:ext uri="{FF2B5EF4-FFF2-40B4-BE49-F238E27FC236}">
              <a16:creationId xmlns="" xmlns:a16="http://schemas.microsoft.com/office/drawing/2014/main" id="{53DF6188-22AE-4345-A602-D969F4E8565C}"/>
            </a:ext>
          </a:extLst>
        </xdr:cNvPr>
        <xdr:cNvSpPr txBox="1">
          <a:spLocks noChangeArrowheads="1"/>
        </xdr:cNvSpPr>
      </xdr:nvSpPr>
      <xdr:spPr bwMode="auto">
        <a:xfrm>
          <a:off x="1223010" y="62484000"/>
          <a:ext cx="76200" cy="188191"/>
        </a:xfrm>
        <a:prstGeom prst="rect">
          <a:avLst/>
        </a:prstGeom>
        <a:noFill/>
        <a:ln w="9525">
          <a:noFill/>
          <a:miter lim="800000"/>
          <a:headEnd/>
          <a:tailEnd/>
        </a:ln>
      </xdr:spPr>
    </xdr:sp>
    <xdr:clientData/>
  </xdr:oneCellAnchor>
  <xdr:oneCellAnchor>
    <xdr:from>
      <xdr:col>1</xdr:col>
      <xdr:colOff>861060</xdr:colOff>
      <xdr:row>328</xdr:row>
      <xdr:rowOff>0</xdr:rowOff>
    </xdr:from>
    <xdr:ext cx="76200" cy="203835"/>
    <xdr:sp macro="" textlink="">
      <xdr:nvSpPr>
        <xdr:cNvPr id="2469" name="Text Box 6">
          <a:extLst>
            <a:ext uri="{FF2B5EF4-FFF2-40B4-BE49-F238E27FC236}">
              <a16:creationId xmlns="" xmlns:a16="http://schemas.microsoft.com/office/drawing/2014/main" id="{89AEF927-5896-486C-ABD3-1E6EB505758A}"/>
            </a:ext>
          </a:extLst>
        </xdr:cNvPr>
        <xdr:cNvSpPr txBox="1">
          <a:spLocks noChangeArrowheads="1"/>
        </xdr:cNvSpPr>
      </xdr:nvSpPr>
      <xdr:spPr bwMode="auto">
        <a:xfrm>
          <a:off x="1223010" y="62484000"/>
          <a:ext cx="76200" cy="203835"/>
        </a:xfrm>
        <a:prstGeom prst="rect">
          <a:avLst/>
        </a:prstGeom>
        <a:noFill/>
        <a:ln w="9525">
          <a:noFill/>
          <a:miter lim="800000"/>
          <a:headEnd/>
          <a:tailEnd/>
        </a:ln>
      </xdr:spPr>
    </xdr:sp>
    <xdr:clientData/>
  </xdr:oneCellAnchor>
  <xdr:oneCellAnchor>
    <xdr:from>
      <xdr:col>1</xdr:col>
      <xdr:colOff>861060</xdr:colOff>
      <xdr:row>328</xdr:row>
      <xdr:rowOff>0</xdr:rowOff>
    </xdr:from>
    <xdr:ext cx="76200" cy="188191"/>
    <xdr:sp macro="" textlink="">
      <xdr:nvSpPr>
        <xdr:cNvPr id="2470" name="Text Box 6">
          <a:extLst>
            <a:ext uri="{FF2B5EF4-FFF2-40B4-BE49-F238E27FC236}">
              <a16:creationId xmlns="" xmlns:a16="http://schemas.microsoft.com/office/drawing/2014/main" id="{6283092E-D8B0-40B0-91A3-35671C18C04F}"/>
            </a:ext>
          </a:extLst>
        </xdr:cNvPr>
        <xdr:cNvSpPr txBox="1">
          <a:spLocks noChangeArrowheads="1"/>
        </xdr:cNvSpPr>
      </xdr:nvSpPr>
      <xdr:spPr bwMode="auto">
        <a:xfrm>
          <a:off x="1223010" y="62484000"/>
          <a:ext cx="76200" cy="188191"/>
        </a:xfrm>
        <a:prstGeom prst="rect">
          <a:avLst/>
        </a:prstGeom>
        <a:noFill/>
        <a:ln w="9525">
          <a:noFill/>
          <a:miter lim="800000"/>
          <a:headEnd/>
          <a:tailEnd/>
        </a:ln>
      </xdr:spPr>
    </xdr:sp>
    <xdr:clientData/>
  </xdr:oneCellAnchor>
  <xdr:oneCellAnchor>
    <xdr:from>
      <xdr:col>1</xdr:col>
      <xdr:colOff>861060</xdr:colOff>
      <xdr:row>328</xdr:row>
      <xdr:rowOff>0</xdr:rowOff>
    </xdr:from>
    <xdr:ext cx="76200" cy="203835"/>
    <xdr:sp macro="" textlink="">
      <xdr:nvSpPr>
        <xdr:cNvPr id="2471" name="Text Box 6">
          <a:extLst>
            <a:ext uri="{FF2B5EF4-FFF2-40B4-BE49-F238E27FC236}">
              <a16:creationId xmlns="" xmlns:a16="http://schemas.microsoft.com/office/drawing/2014/main" id="{3557D57B-6FDA-40C4-823F-E922EC14966E}"/>
            </a:ext>
          </a:extLst>
        </xdr:cNvPr>
        <xdr:cNvSpPr txBox="1">
          <a:spLocks noChangeArrowheads="1"/>
        </xdr:cNvSpPr>
      </xdr:nvSpPr>
      <xdr:spPr bwMode="auto">
        <a:xfrm>
          <a:off x="1223010" y="62484000"/>
          <a:ext cx="76200" cy="203835"/>
        </a:xfrm>
        <a:prstGeom prst="rect">
          <a:avLst/>
        </a:prstGeom>
        <a:noFill/>
        <a:ln w="9525">
          <a:noFill/>
          <a:miter lim="800000"/>
          <a:headEnd/>
          <a:tailEnd/>
        </a:ln>
      </xdr:spPr>
    </xdr:sp>
    <xdr:clientData/>
  </xdr:oneCellAnchor>
  <xdr:oneCellAnchor>
    <xdr:from>
      <xdr:col>1</xdr:col>
      <xdr:colOff>861060</xdr:colOff>
      <xdr:row>328</xdr:row>
      <xdr:rowOff>0</xdr:rowOff>
    </xdr:from>
    <xdr:ext cx="76200" cy="188191"/>
    <xdr:sp macro="" textlink="">
      <xdr:nvSpPr>
        <xdr:cNvPr id="2472" name="Text Box 6">
          <a:extLst>
            <a:ext uri="{FF2B5EF4-FFF2-40B4-BE49-F238E27FC236}">
              <a16:creationId xmlns="" xmlns:a16="http://schemas.microsoft.com/office/drawing/2014/main" id="{AD30E31D-A450-4E24-8872-9EA48CB1C5D3}"/>
            </a:ext>
          </a:extLst>
        </xdr:cNvPr>
        <xdr:cNvSpPr txBox="1">
          <a:spLocks noChangeArrowheads="1"/>
        </xdr:cNvSpPr>
      </xdr:nvSpPr>
      <xdr:spPr bwMode="auto">
        <a:xfrm>
          <a:off x="1223010" y="62484000"/>
          <a:ext cx="76200" cy="188191"/>
        </a:xfrm>
        <a:prstGeom prst="rect">
          <a:avLst/>
        </a:prstGeom>
        <a:noFill/>
        <a:ln w="9525">
          <a:noFill/>
          <a:miter lim="800000"/>
          <a:headEnd/>
          <a:tailEnd/>
        </a:ln>
      </xdr:spPr>
    </xdr:sp>
    <xdr:clientData/>
  </xdr:oneCellAnchor>
  <xdr:oneCellAnchor>
    <xdr:from>
      <xdr:col>1</xdr:col>
      <xdr:colOff>861060</xdr:colOff>
      <xdr:row>328</xdr:row>
      <xdr:rowOff>0</xdr:rowOff>
    </xdr:from>
    <xdr:ext cx="76200" cy="203835"/>
    <xdr:sp macro="" textlink="">
      <xdr:nvSpPr>
        <xdr:cNvPr id="2473" name="Text Box 6">
          <a:extLst>
            <a:ext uri="{FF2B5EF4-FFF2-40B4-BE49-F238E27FC236}">
              <a16:creationId xmlns="" xmlns:a16="http://schemas.microsoft.com/office/drawing/2014/main" id="{E161F33D-B3EE-4036-9204-33D728542EAD}"/>
            </a:ext>
          </a:extLst>
        </xdr:cNvPr>
        <xdr:cNvSpPr txBox="1">
          <a:spLocks noChangeArrowheads="1"/>
        </xdr:cNvSpPr>
      </xdr:nvSpPr>
      <xdr:spPr bwMode="auto">
        <a:xfrm>
          <a:off x="1223010" y="62484000"/>
          <a:ext cx="76200" cy="203835"/>
        </a:xfrm>
        <a:prstGeom prst="rect">
          <a:avLst/>
        </a:prstGeom>
        <a:noFill/>
        <a:ln w="9525">
          <a:noFill/>
          <a:miter lim="800000"/>
          <a:headEnd/>
          <a:tailEnd/>
        </a:ln>
      </xdr:spPr>
    </xdr:sp>
    <xdr:clientData/>
  </xdr:oneCellAnchor>
  <xdr:oneCellAnchor>
    <xdr:from>
      <xdr:col>1</xdr:col>
      <xdr:colOff>861060</xdr:colOff>
      <xdr:row>328</xdr:row>
      <xdr:rowOff>0</xdr:rowOff>
    </xdr:from>
    <xdr:ext cx="76200" cy="188191"/>
    <xdr:sp macro="" textlink="">
      <xdr:nvSpPr>
        <xdr:cNvPr id="2474" name="Text Box 6">
          <a:extLst>
            <a:ext uri="{FF2B5EF4-FFF2-40B4-BE49-F238E27FC236}">
              <a16:creationId xmlns="" xmlns:a16="http://schemas.microsoft.com/office/drawing/2014/main" id="{19D83AF4-A01E-44DE-89EA-E78A1FD40950}"/>
            </a:ext>
          </a:extLst>
        </xdr:cNvPr>
        <xdr:cNvSpPr txBox="1">
          <a:spLocks noChangeArrowheads="1"/>
        </xdr:cNvSpPr>
      </xdr:nvSpPr>
      <xdr:spPr bwMode="auto">
        <a:xfrm>
          <a:off x="1223010" y="62484000"/>
          <a:ext cx="76200" cy="188191"/>
        </a:xfrm>
        <a:prstGeom prst="rect">
          <a:avLst/>
        </a:prstGeom>
        <a:noFill/>
        <a:ln w="9525">
          <a:noFill/>
          <a:miter lim="800000"/>
          <a:headEnd/>
          <a:tailEnd/>
        </a:ln>
      </xdr:spPr>
    </xdr:sp>
    <xdr:clientData/>
  </xdr:oneCellAnchor>
  <xdr:oneCellAnchor>
    <xdr:from>
      <xdr:col>1</xdr:col>
      <xdr:colOff>861060</xdr:colOff>
      <xdr:row>328</xdr:row>
      <xdr:rowOff>0</xdr:rowOff>
    </xdr:from>
    <xdr:ext cx="76200" cy="203835"/>
    <xdr:sp macro="" textlink="">
      <xdr:nvSpPr>
        <xdr:cNvPr id="2475" name="Text Box 6">
          <a:extLst>
            <a:ext uri="{FF2B5EF4-FFF2-40B4-BE49-F238E27FC236}">
              <a16:creationId xmlns="" xmlns:a16="http://schemas.microsoft.com/office/drawing/2014/main" id="{D47BBD4B-A01D-4503-BDA9-05FE414A21DE}"/>
            </a:ext>
          </a:extLst>
        </xdr:cNvPr>
        <xdr:cNvSpPr txBox="1">
          <a:spLocks noChangeArrowheads="1"/>
        </xdr:cNvSpPr>
      </xdr:nvSpPr>
      <xdr:spPr bwMode="auto">
        <a:xfrm>
          <a:off x="1223010" y="62484000"/>
          <a:ext cx="76200" cy="203835"/>
        </a:xfrm>
        <a:prstGeom prst="rect">
          <a:avLst/>
        </a:prstGeom>
        <a:noFill/>
        <a:ln w="9525">
          <a:noFill/>
          <a:miter lim="800000"/>
          <a:headEnd/>
          <a:tailEnd/>
        </a:ln>
      </xdr:spPr>
    </xdr:sp>
    <xdr:clientData/>
  </xdr:oneCellAnchor>
  <xdr:oneCellAnchor>
    <xdr:from>
      <xdr:col>1</xdr:col>
      <xdr:colOff>898814</xdr:colOff>
      <xdr:row>328</xdr:row>
      <xdr:rowOff>0</xdr:rowOff>
    </xdr:from>
    <xdr:ext cx="76200" cy="200891"/>
    <xdr:sp macro="" textlink="">
      <xdr:nvSpPr>
        <xdr:cNvPr id="2476" name="Text Box 6">
          <a:extLst>
            <a:ext uri="{FF2B5EF4-FFF2-40B4-BE49-F238E27FC236}">
              <a16:creationId xmlns="" xmlns:a16="http://schemas.microsoft.com/office/drawing/2014/main" id="{01B74946-E508-4C1E-8BA0-6CA1DA4B6D8E}"/>
            </a:ext>
          </a:extLst>
        </xdr:cNvPr>
        <xdr:cNvSpPr txBox="1">
          <a:spLocks noChangeArrowheads="1"/>
        </xdr:cNvSpPr>
      </xdr:nvSpPr>
      <xdr:spPr bwMode="auto">
        <a:xfrm>
          <a:off x="1222664" y="62484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477" name="Text Box 6">
          <a:extLst>
            <a:ext uri="{FF2B5EF4-FFF2-40B4-BE49-F238E27FC236}">
              <a16:creationId xmlns="" xmlns:a16="http://schemas.microsoft.com/office/drawing/2014/main" id="{6CC773D9-C9DA-4B39-A615-FED3E2FD22D4}"/>
            </a:ext>
          </a:extLst>
        </xdr:cNvPr>
        <xdr:cNvSpPr txBox="1">
          <a:spLocks noChangeArrowheads="1"/>
        </xdr:cNvSpPr>
      </xdr:nvSpPr>
      <xdr:spPr bwMode="auto">
        <a:xfrm>
          <a:off x="1219200" y="626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478" name="Text Box 6">
          <a:extLst>
            <a:ext uri="{FF2B5EF4-FFF2-40B4-BE49-F238E27FC236}">
              <a16:creationId xmlns="" xmlns:a16="http://schemas.microsoft.com/office/drawing/2014/main" id="{66753E1E-DD9A-478A-AC0B-0017E52B0386}"/>
            </a:ext>
          </a:extLst>
        </xdr:cNvPr>
        <xdr:cNvSpPr txBox="1">
          <a:spLocks noChangeArrowheads="1"/>
        </xdr:cNvSpPr>
      </xdr:nvSpPr>
      <xdr:spPr bwMode="auto">
        <a:xfrm>
          <a:off x="1219200" y="626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479" name="Text Box 6">
          <a:extLst>
            <a:ext uri="{FF2B5EF4-FFF2-40B4-BE49-F238E27FC236}">
              <a16:creationId xmlns="" xmlns:a16="http://schemas.microsoft.com/office/drawing/2014/main" id="{21BCBCBA-2CEC-400F-848F-7202FA6B6386}"/>
            </a:ext>
          </a:extLst>
        </xdr:cNvPr>
        <xdr:cNvSpPr txBox="1">
          <a:spLocks noChangeArrowheads="1"/>
        </xdr:cNvSpPr>
      </xdr:nvSpPr>
      <xdr:spPr bwMode="auto">
        <a:xfrm>
          <a:off x="1223010" y="62674500"/>
          <a:ext cx="76200" cy="185651"/>
        </a:xfrm>
        <a:prstGeom prst="rect">
          <a:avLst/>
        </a:prstGeom>
        <a:noFill/>
        <a:ln w="9525">
          <a:noFill/>
          <a:miter lim="800000"/>
          <a:headEnd/>
          <a:tailEnd/>
        </a:ln>
      </xdr:spPr>
    </xdr:sp>
    <xdr:clientData/>
  </xdr:oneCellAnchor>
  <xdr:oneCellAnchor>
    <xdr:from>
      <xdr:col>1</xdr:col>
      <xdr:colOff>861060</xdr:colOff>
      <xdr:row>328</xdr:row>
      <xdr:rowOff>0</xdr:rowOff>
    </xdr:from>
    <xdr:ext cx="76200" cy="188191"/>
    <xdr:sp macro="" textlink="">
      <xdr:nvSpPr>
        <xdr:cNvPr id="2480" name="Text Box 6">
          <a:extLst>
            <a:ext uri="{FF2B5EF4-FFF2-40B4-BE49-F238E27FC236}">
              <a16:creationId xmlns="" xmlns:a16="http://schemas.microsoft.com/office/drawing/2014/main" id="{239BBF0C-D328-4FBC-863D-9E3A4262824A}"/>
            </a:ext>
          </a:extLst>
        </xdr:cNvPr>
        <xdr:cNvSpPr txBox="1">
          <a:spLocks noChangeArrowheads="1"/>
        </xdr:cNvSpPr>
      </xdr:nvSpPr>
      <xdr:spPr bwMode="auto">
        <a:xfrm>
          <a:off x="1223010" y="62484000"/>
          <a:ext cx="76200" cy="188191"/>
        </a:xfrm>
        <a:prstGeom prst="rect">
          <a:avLst/>
        </a:prstGeom>
        <a:noFill/>
        <a:ln w="9525">
          <a:noFill/>
          <a:miter lim="800000"/>
          <a:headEnd/>
          <a:tailEnd/>
        </a:ln>
      </xdr:spPr>
    </xdr:sp>
    <xdr:clientData/>
  </xdr:oneCellAnchor>
  <xdr:oneCellAnchor>
    <xdr:from>
      <xdr:col>1</xdr:col>
      <xdr:colOff>861060</xdr:colOff>
      <xdr:row>328</xdr:row>
      <xdr:rowOff>0</xdr:rowOff>
    </xdr:from>
    <xdr:ext cx="76200" cy="203835"/>
    <xdr:sp macro="" textlink="">
      <xdr:nvSpPr>
        <xdr:cNvPr id="2481" name="Text Box 6">
          <a:extLst>
            <a:ext uri="{FF2B5EF4-FFF2-40B4-BE49-F238E27FC236}">
              <a16:creationId xmlns="" xmlns:a16="http://schemas.microsoft.com/office/drawing/2014/main" id="{51981B07-162F-479B-843C-9A3AB70845FE}"/>
            </a:ext>
          </a:extLst>
        </xdr:cNvPr>
        <xdr:cNvSpPr txBox="1">
          <a:spLocks noChangeArrowheads="1"/>
        </xdr:cNvSpPr>
      </xdr:nvSpPr>
      <xdr:spPr bwMode="auto">
        <a:xfrm>
          <a:off x="1223010" y="62484000"/>
          <a:ext cx="76200" cy="203835"/>
        </a:xfrm>
        <a:prstGeom prst="rect">
          <a:avLst/>
        </a:prstGeom>
        <a:noFill/>
        <a:ln w="9525">
          <a:noFill/>
          <a:miter lim="800000"/>
          <a:headEnd/>
          <a:tailEnd/>
        </a:ln>
      </xdr:spPr>
    </xdr:sp>
    <xdr:clientData/>
  </xdr:oneCellAnchor>
  <xdr:oneCellAnchor>
    <xdr:from>
      <xdr:col>1</xdr:col>
      <xdr:colOff>898814</xdr:colOff>
      <xdr:row>329</xdr:row>
      <xdr:rowOff>0</xdr:rowOff>
    </xdr:from>
    <xdr:ext cx="76200" cy="200891"/>
    <xdr:sp macro="" textlink="">
      <xdr:nvSpPr>
        <xdr:cNvPr id="2482" name="Text Box 6">
          <a:extLst>
            <a:ext uri="{FF2B5EF4-FFF2-40B4-BE49-F238E27FC236}">
              <a16:creationId xmlns="" xmlns:a16="http://schemas.microsoft.com/office/drawing/2014/main" id="{AD4D57FE-E043-491B-B5BE-055E366D6DA8}"/>
            </a:ext>
          </a:extLst>
        </xdr:cNvPr>
        <xdr:cNvSpPr txBox="1">
          <a:spLocks noChangeArrowheads="1"/>
        </xdr:cNvSpPr>
      </xdr:nvSpPr>
      <xdr:spPr bwMode="auto">
        <a:xfrm>
          <a:off x="1222664" y="62674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8191"/>
    <xdr:sp macro="" textlink="">
      <xdr:nvSpPr>
        <xdr:cNvPr id="2483" name="Text Box 6">
          <a:extLst>
            <a:ext uri="{FF2B5EF4-FFF2-40B4-BE49-F238E27FC236}">
              <a16:creationId xmlns="" xmlns:a16="http://schemas.microsoft.com/office/drawing/2014/main" id="{35DE9738-EF69-4684-843D-3E7AB140954A}"/>
            </a:ext>
          </a:extLst>
        </xdr:cNvPr>
        <xdr:cNvSpPr txBox="1">
          <a:spLocks noChangeArrowheads="1"/>
        </xdr:cNvSpPr>
      </xdr:nvSpPr>
      <xdr:spPr bwMode="auto">
        <a:xfrm>
          <a:off x="1223010" y="6267450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484" name="Text Box 6">
          <a:extLst>
            <a:ext uri="{FF2B5EF4-FFF2-40B4-BE49-F238E27FC236}">
              <a16:creationId xmlns="" xmlns:a16="http://schemas.microsoft.com/office/drawing/2014/main" id="{3AE9F389-4FB9-4A06-B4FD-60E8841B37AF}"/>
            </a:ext>
          </a:extLst>
        </xdr:cNvPr>
        <xdr:cNvSpPr txBox="1">
          <a:spLocks noChangeArrowheads="1"/>
        </xdr:cNvSpPr>
      </xdr:nvSpPr>
      <xdr:spPr bwMode="auto">
        <a:xfrm>
          <a:off x="1223010" y="62674500"/>
          <a:ext cx="76200" cy="203835"/>
        </a:xfrm>
        <a:prstGeom prst="rect">
          <a:avLst/>
        </a:prstGeom>
        <a:noFill/>
        <a:ln w="9525">
          <a:noFill/>
          <a:miter lim="800000"/>
          <a:headEnd/>
          <a:tailEnd/>
        </a:ln>
      </xdr:spPr>
    </xdr:sp>
    <xdr:clientData/>
  </xdr:oneCellAnchor>
  <xdr:oneCellAnchor>
    <xdr:from>
      <xdr:col>1</xdr:col>
      <xdr:colOff>861060</xdr:colOff>
      <xdr:row>329</xdr:row>
      <xdr:rowOff>0</xdr:rowOff>
    </xdr:from>
    <xdr:ext cx="76200" cy="188191"/>
    <xdr:sp macro="" textlink="">
      <xdr:nvSpPr>
        <xdr:cNvPr id="2485" name="Text Box 6">
          <a:extLst>
            <a:ext uri="{FF2B5EF4-FFF2-40B4-BE49-F238E27FC236}">
              <a16:creationId xmlns="" xmlns:a16="http://schemas.microsoft.com/office/drawing/2014/main" id="{68844DFF-0D60-475F-BFC0-F0502BF03F5A}"/>
            </a:ext>
          </a:extLst>
        </xdr:cNvPr>
        <xdr:cNvSpPr txBox="1">
          <a:spLocks noChangeArrowheads="1"/>
        </xdr:cNvSpPr>
      </xdr:nvSpPr>
      <xdr:spPr bwMode="auto">
        <a:xfrm>
          <a:off x="1223010" y="62674500"/>
          <a:ext cx="76200" cy="188191"/>
        </a:xfrm>
        <a:prstGeom prst="rect">
          <a:avLst/>
        </a:prstGeom>
        <a:noFill/>
        <a:ln w="9525">
          <a:noFill/>
          <a:miter lim="800000"/>
          <a:headEnd/>
          <a:tailEnd/>
        </a:ln>
      </xdr:spPr>
    </xdr:sp>
    <xdr:clientData/>
  </xdr:oneCellAnchor>
  <xdr:oneCellAnchor>
    <xdr:from>
      <xdr:col>1</xdr:col>
      <xdr:colOff>861060</xdr:colOff>
      <xdr:row>329</xdr:row>
      <xdr:rowOff>0</xdr:rowOff>
    </xdr:from>
    <xdr:ext cx="76200" cy="203835"/>
    <xdr:sp macro="" textlink="">
      <xdr:nvSpPr>
        <xdr:cNvPr id="2486" name="Text Box 6">
          <a:extLst>
            <a:ext uri="{FF2B5EF4-FFF2-40B4-BE49-F238E27FC236}">
              <a16:creationId xmlns="" xmlns:a16="http://schemas.microsoft.com/office/drawing/2014/main" id="{F25A45CA-69C5-487C-AE25-6431A8659FD7}"/>
            </a:ext>
          </a:extLst>
        </xdr:cNvPr>
        <xdr:cNvSpPr txBox="1">
          <a:spLocks noChangeArrowheads="1"/>
        </xdr:cNvSpPr>
      </xdr:nvSpPr>
      <xdr:spPr bwMode="auto">
        <a:xfrm>
          <a:off x="1223010" y="62674500"/>
          <a:ext cx="76200" cy="203835"/>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487" name="Text Box 6">
          <a:extLst>
            <a:ext uri="{FF2B5EF4-FFF2-40B4-BE49-F238E27FC236}">
              <a16:creationId xmlns="" xmlns:a16="http://schemas.microsoft.com/office/drawing/2014/main" id="{B1F171E4-749F-468B-889E-525A689BF5DA}"/>
            </a:ext>
          </a:extLst>
        </xdr:cNvPr>
        <xdr:cNvSpPr txBox="1">
          <a:spLocks noChangeArrowheads="1"/>
        </xdr:cNvSpPr>
      </xdr:nvSpPr>
      <xdr:spPr bwMode="auto">
        <a:xfrm>
          <a:off x="1219200" y="626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488" name="Text Box 6">
          <a:extLst>
            <a:ext uri="{FF2B5EF4-FFF2-40B4-BE49-F238E27FC236}">
              <a16:creationId xmlns="" xmlns:a16="http://schemas.microsoft.com/office/drawing/2014/main" id="{D223C837-C8E4-444F-BFC0-4C75FE7A52E1}"/>
            </a:ext>
          </a:extLst>
        </xdr:cNvPr>
        <xdr:cNvSpPr txBox="1">
          <a:spLocks noChangeArrowheads="1"/>
        </xdr:cNvSpPr>
      </xdr:nvSpPr>
      <xdr:spPr bwMode="auto">
        <a:xfrm>
          <a:off x="1219200" y="626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489" name="Text Box 6">
          <a:extLst>
            <a:ext uri="{FF2B5EF4-FFF2-40B4-BE49-F238E27FC236}">
              <a16:creationId xmlns="" xmlns:a16="http://schemas.microsoft.com/office/drawing/2014/main" id="{0F17DCB8-3594-4074-9391-40E875934D6E}"/>
            </a:ext>
          </a:extLst>
        </xdr:cNvPr>
        <xdr:cNvSpPr txBox="1">
          <a:spLocks noChangeArrowheads="1"/>
        </xdr:cNvSpPr>
      </xdr:nvSpPr>
      <xdr:spPr bwMode="auto">
        <a:xfrm>
          <a:off x="1223010" y="62674500"/>
          <a:ext cx="76200" cy="185651"/>
        </a:xfrm>
        <a:prstGeom prst="rect">
          <a:avLst/>
        </a:prstGeom>
        <a:noFill/>
        <a:ln w="9525">
          <a:noFill/>
          <a:miter lim="800000"/>
          <a:headEnd/>
          <a:tailEnd/>
        </a:ln>
      </xdr:spPr>
    </xdr:sp>
    <xdr:clientData/>
  </xdr:oneCellAnchor>
  <xdr:oneCellAnchor>
    <xdr:from>
      <xdr:col>1</xdr:col>
      <xdr:colOff>838200</xdr:colOff>
      <xdr:row>329</xdr:row>
      <xdr:rowOff>0</xdr:rowOff>
    </xdr:from>
    <xdr:ext cx="76200" cy="200025"/>
    <xdr:sp macro="" textlink="">
      <xdr:nvSpPr>
        <xdr:cNvPr id="2490" name="Text Box 6">
          <a:extLst>
            <a:ext uri="{FF2B5EF4-FFF2-40B4-BE49-F238E27FC236}">
              <a16:creationId xmlns="" xmlns:a16="http://schemas.microsoft.com/office/drawing/2014/main" id="{67C15E9B-8F98-4522-B065-6BB51C703790}"/>
            </a:ext>
          </a:extLst>
        </xdr:cNvPr>
        <xdr:cNvSpPr txBox="1">
          <a:spLocks noChangeArrowheads="1"/>
        </xdr:cNvSpPr>
      </xdr:nvSpPr>
      <xdr:spPr bwMode="auto">
        <a:xfrm>
          <a:off x="1219200" y="626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491" name="Text Box 6">
          <a:extLst>
            <a:ext uri="{FF2B5EF4-FFF2-40B4-BE49-F238E27FC236}">
              <a16:creationId xmlns="" xmlns:a16="http://schemas.microsoft.com/office/drawing/2014/main" id="{4492878A-DCF2-49AA-A685-34ADA76A4C15}"/>
            </a:ext>
          </a:extLst>
        </xdr:cNvPr>
        <xdr:cNvSpPr txBox="1">
          <a:spLocks noChangeArrowheads="1"/>
        </xdr:cNvSpPr>
      </xdr:nvSpPr>
      <xdr:spPr bwMode="auto">
        <a:xfrm>
          <a:off x="1219200" y="626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492" name="Text Box 6">
          <a:extLst>
            <a:ext uri="{FF2B5EF4-FFF2-40B4-BE49-F238E27FC236}">
              <a16:creationId xmlns="" xmlns:a16="http://schemas.microsoft.com/office/drawing/2014/main" id="{D3CAA7EA-8A0E-4C36-B5DF-DAD2B2E86561}"/>
            </a:ext>
          </a:extLst>
        </xdr:cNvPr>
        <xdr:cNvSpPr txBox="1">
          <a:spLocks noChangeArrowheads="1"/>
        </xdr:cNvSpPr>
      </xdr:nvSpPr>
      <xdr:spPr bwMode="auto">
        <a:xfrm>
          <a:off x="1219200" y="626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329</xdr:row>
      <xdr:rowOff>0</xdr:rowOff>
    </xdr:from>
    <xdr:ext cx="76200" cy="200025"/>
    <xdr:sp macro="" textlink="">
      <xdr:nvSpPr>
        <xdr:cNvPr id="2493" name="Text Box 6">
          <a:extLst>
            <a:ext uri="{FF2B5EF4-FFF2-40B4-BE49-F238E27FC236}">
              <a16:creationId xmlns="" xmlns:a16="http://schemas.microsoft.com/office/drawing/2014/main" id="{1F282CF3-50C1-4D61-9879-304D69477E67}"/>
            </a:ext>
          </a:extLst>
        </xdr:cNvPr>
        <xdr:cNvSpPr txBox="1">
          <a:spLocks noChangeArrowheads="1"/>
        </xdr:cNvSpPr>
      </xdr:nvSpPr>
      <xdr:spPr bwMode="auto">
        <a:xfrm>
          <a:off x="1219200" y="62674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329</xdr:row>
      <xdr:rowOff>0</xdr:rowOff>
    </xdr:from>
    <xdr:ext cx="76200" cy="185651"/>
    <xdr:sp macro="" textlink="">
      <xdr:nvSpPr>
        <xdr:cNvPr id="2494" name="Text Box 6">
          <a:extLst>
            <a:ext uri="{FF2B5EF4-FFF2-40B4-BE49-F238E27FC236}">
              <a16:creationId xmlns="" xmlns:a16="http://schemas.microsoft.com/office/drawing/2014/main" id="{3ECFB6C3-BBA0-4054-B404-046A3265244C}"/>
            </a:ext>
          </a:extLst>
        </xdr:cNvPr>
        <xdr:cNvSpPr txBox="1">
          <a:spLocks noChangeArrowheads="1"/>
        </xdr:cNvSpPr>
      </xdr:nvSpPr>
      <xdr:spPr bwMode="auto">
        <a:xfrm>
          <a:off x="1223010" y="62674500"/>
          <a:ext cx="76200" cy="185651"/>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2495" name="Text Box 6">
          <a:extLst>
            <a:ext uri="{FF2B5EF4-FFF2-40B4-BE49-F238E27FC236}">
              <a16:creationId xmlns="" xmlns:a16="http://schemas.microsoft.com/office/drawing/2014/main" id="{730DAE60-8889-4CA0-B8CF-C9E0BFE88CBB}"/>
            </a:ext>
          </a:extLst>
        </xdr:cNvPr>
        <xdr:cNvSpPr txBox="1">
          <a:spLocks noChangeArrowheads="1"/>
        </xdr:cNvSpPr>
      </xdr:nvSpPr>
      <xdr:spPr bwMode="auto">
        <a:xfrm>
          <a:off x="1219200" y="6286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2496" name="Text Box 6">
          <a:extLst>
            <a:ext uri="{FF2B5EF4-FFF2-40B4-BE49-F238E27FC236}">
              <a16:creationId xmlns="" xmlns:a16="http://schemas.microsoft.com/office/drawing/2014/main" id="{85612536-F1AA-4EC0-B70A-B6457AAF9B76}"/>
            </a:ext>
          </a:extLst>
        </xdr:cNvPr>
        <xdr:cNvSpPr txBox="1">
          <a:spLocks noChangeArrowheads="1"/>
        </xdr:cNvSpPr>
      </xdr:nvSpPr>
      <xdr:spPr bwMode="auto">
        <a:xfrm>
          <a:off x="1219200" y="6286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2497" name="Text Box 6">
          <a:extLst>
            <a:ext uri="{FF2B5EF4-FFF2-40B4-BE49-F238E27FC236}">
              <a16:creationId xmlns="" xmlns:a16="http://schemas.microsoft.com/office/drawing/2014/main" id="{CE555D30-537D-4A3B-883C-2DA5C931822B}"/>
            </a:ext>
          </a:extLst>
        </xdr:cNvPr>
        <xdr:cNvSpPr txBox="1">
          <a:spLocks noChangeArrowheads="1"/>
        </xdr:cNvSpPr>
      </xdr:nvSpPr>
      <xdr:spPr bwMode="auto">
        <a:xfrm>
          <a:off x="1223010" y="62865000"/>
          <a:ext cx="76200" cy="185651"/>
        </a:xfrm>
        <a:prstGeom prst="rect">
          <a:avLst/>
        </a:prstGeom>
        <a:noFill/>
        <a:ln w="9525">
          <a:noFill/>
          <a:miter lim="800000"/>
          <a:headEnd/>
          <a:tailEnd/>
        </a:ln>
      </xdr:spPr>
    </xdr:sp>
    <xdr:clientData/>
  </xdr:oneCellAnchor>
  <xdr:oneCellAnchor>
    <xdr:from>
      <xdr:col>1</xdr:col>
      <xdr:colOff>898814</xdr:colOff>
      <xdr:row>330</xdr:row>
      <xdr:rowOff>0</xdr:rowOff>
    </xdr:from>
    <xdr:ext cx="76200" cy="200891"/>
    <xdr:sp macro="" textlink="">
      <xdr:nvSpPr>
        <xdr:cNvPr id="2498" name="Text Box 6">
          <a:extLst>
            <a:ext uri="{FF2B5EF4-FFF2-40B4-BE49-F238E27FC236}">
              <a16:creationId xmlns="" xmlns:a16="http://schemas.microsoft.com/office/drawing/2014/main" id="{A5E9305F-6D59-438A-BF40-D995A2AE74C3}"/>
            </a:ext>
          </a:extLst>
        </xdr:cNvPr>
        <xdr:cNvSpPr txBox="1">
          <a:spLocks noChangeArrowheads="1"/>
        </xdr:cNvSpPr>
      </xdr:nvSpPr>
      <xdr:spPr bwMode="auto">
        <a:xfrm>
          <a:off x="1222664" y="62865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8191"/>
    <xdr:sp macro="" textlink="">
      <xdr:nvSpPr>
        <xdr:cNvPr id="2499" name="Text Box 6">
          <a:extLst>
            <a:ext uri="{FF2B5EF4-FFF2-40B4-BE49-F238E27FC236}">
              <a16:creationId xmlns="" xmlns:a16="http://schemas.microsoft.com/office/drawing/2014/main" id="{D1FF4DDA-64AE-486C-AD61-AD16B40817CC}"/>
            </a:ext>
          </a:extLst>
        </xdr:cNvPr>
        <xdr:cNvSpPr txBox="1">
          <a:spLocks noChangeArrowheads="1"/>
        </xdr:cNvSpPr>
      </xdr:nvSpPr>
      <xdr:spPr bwMode="auto">
        <a:xfrm>
          <a:off x="1223010" y="62865000"/>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2500" name="Text Box 6">
          <a:extLst>
            <a:ext uri="{FF2B5EF4-FFF2-40B4-BE49-F238E27FC236}">
              <a16:creationId xmlns="" xmlns:a16="http://schemas.microsoft.com/office/drawing/2014/main" id="{AFEFEE49-946C-436E-9497-91DB87CCACCD}"/>
            </a:ext>
          </a:extLst>
        </xdr:cNvPr>
        <xdr:cNvSpPr txBox="1">
          <a:spLocks noChangeArrowheads="1"/>
        </xdr:cNvSpPr>
      </xdr:nvSpPr>
      <xdr:spPr bwMode="auto">
        <a:xfrm>
          <a:off x="1223010" y="62865000"/>
          <a:ext cx="76200" cy="203835"/>
        </a:xfrm>
        <a:prstGeom prst="rect">
          <a:avLst/>
        </a:prstGeom>
        <a:noFill/>
        <a:ln w="9525">
          <a:noFill/>
          <a:miter lim="800000"/>
          <a:headEnd/>
          <a:tailEnd/>
        </a:ln>
      </xdr:spPr>
    </xdr:sp>
    <xdr:clientData/>
  </xdr:oneCellAnchor>
  <xdr:oneCellAnchor>
    <xdr:from>
      <xdr:col>1</xdr:col>
      <xdr:colOff>861060</xdr:colOff>
      <xdr:row>330</xdr:row>
      <xdr:rowOff>0</xdr:rowOff>
    </xdr:from>
    <xdr:ext cx="76200" cy="188191"/>
    <xdr:sp macro="" textlink="">
      <xdr:nvSpPr>
        <xdr:cNvPr id="2501" name="Text Box 6">
          <a:extLst>
            <a:ext uri="{FF2B5EF4-FFF2-40B4-BE49-F238E27FC236}">
              <a16:creationId xmlns="" xmlns:a16="http://schemas.microsoft.com/office/drawing/2014/main" id="{7CBE0CB3-46E6-4A8C-B50A-104E75E9070B}"/>
            </a:ext>
          </a:extLst>
        </xdr:cNvPr>
        <xdr:cNvSpPr txBox="1">
          <a:spLocks noChangeArrowheads="1"/>
        </xdr:cNvSpPr>
      </xdr:nvSpPr>
      <xdr:spPr bwMode="auto">
        <a:xfrm>
          <a:off x="1223010" y="62865000"/>
          <a:ext cx="76200" cy="188191"/>
        </a:xfrm>
        <a:prstGeom prst="rect">
          <a:avLst/>
        </a:prstGeom>
        <a:noFill/>
        <a:ln w="9525">
          <a:noFill/>
          <a:miter lim="800000"/>
          <a:headEnd/>
          <a:tailEnd/>
        </a:ln>
      </xdr:spPr>
    </xdr:sp>
    <xdr:clientData/>
  </xdr:oneCellAnchor>
  <xdr:oneCellAnchor>
    <xdr:from>
      <xdr:col>1</xdr:col>
      <xdr:colOff>861060</xdr:colOff>
      <xdr:row>330</xdr:row>
      <xdr:rowOff>0</xdr:rowOff>
    </xdr:from>
    <xdr:ext cx="76200" cy="203835"/>
    <xdr:sp macro="" textlink="">
      <xdr:nvSpPr>
        <xdr:cNvPr id="2502" name="Text Box 6">
          <a:extLst>
            <a:ext uri="{FF2B5EF4-FFF2-40B4-BE49-F238E27FC236}">
              <a16:creationId xmlns="" xmlns:a16="http://schemas.microsoft.com/office/drawing/2014/main" id="{518C7A6E-59D1-4822-97EE-5A981378AF21}"/>
            </a:ext>
          </a:extLst>
        </xdr:cNvPr>
        <xdr:cNvSpPr txBox="1">
          <a:spLocks noChangeArrowheads="1"/>
        </xdr:cNvSpPr>
      </xdr:nvSpPr>
      <xdr:spPr bwMode="auto">
        <a:xfrm>
          <a:off x="1223010" y="62865000"/>
          <a:ext cx="76200" cy="203835"/>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2503" name="Text Box 6">
          <a:extLst>
            <a:ext uri="{FF2B5EF4-FFF2-40B4-BE49-F238E27FC236}">
              <a16:creationId xmlns="" xmlns:a16="http://schemas.microsoft.com/office/drawing/2014/main" id="{3F42799A-8623-490B-9CF5-47D574BC91A8}"/>
            </a:ext>
          </a:extLst>
        </xdr:cNvPr>
        <xdr:cNvSpPr txBox="1">
          <a:spLocks noChangeArrowheads="1"/>
        </xdr:cNvSpPr>
      </xdr:nvSpPr>
      <xdr:spPr bwMode="auto">
        <a:xfrm>
          <a:off x="1219200" y="6286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2504" name="Text Box 6">
          <a:extLst>
            <a:ext uri="{FF2B5EF4-FFF2-40B4-BE49-F238E27FC236}">
              <a16:creationId xmlns="" xmlns:a16="http://schemas.microsoft.com/office/drawing/2014/main" id="{BA55E89B-C919-44AC-A384-9126A9DFFFBC}"/>
            </a:ext>
          </a:extLst>
        </xdr:cNvPr>
        <xdr:cNvSpPr txBox="1">
          <a:spLocks noChangeArrowheads="1"/>
        </xdr:cNvSpPr>
      </xdr:nvSpPr>
      <xdr:spPr bwMode="auto">
        <a:xfrm>
          <a:off x="1219200" y="6286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330</xdr:row>
      <xdr:rowOff>0</xdr:rowOff>
    </xdr:from>
    <xdr:ext cx="76200" cy="185651"/>
    <xdr:sp macro="" textlink="">
      <xdr:nvSpPr>
        <xdr:cNvPr id="2505" name="Text Box 6">
          <a:extLst>
            <a:ext uri="{FF2B5EF4-FFF2-40B4-BE49-F238E27FC236}">
              <a16:creationId xmlns="" xmlns:a16="http://schemas.microsoft.com/office/drawing/2014/main" id="{E7E27284-4B48-4B47-A8C0-E0A05595CAF9}"/>
            </a:ext>
          </a:extLst>
        </xdr:cNvPr>
        <xdr:cNvSpPr txBox="1">
          <a:spLocks noChangeArrowheads="1"/>
        </xdr:cNvSpPr>
      </xdr:nvSpPr>
      <xdr:spPr bwMode="auto">
        <a:xfrm>
          <a:off x="1223010" y="62865000"/>
          <a:ext cx="76200" cy="185651"/>
        </a:xfrm>
        <a:prstGeom prst="rect">
          <a:avLst/>
        </a:prstGeom>
        <a:noFill/>
        <a:ln w="9525">
          <a:noFill/>
          <a:miter lim="800000"/>
          <a:headEnd/>
          <a:tailEnd/>
        </a:ln>
      </xdr:spPr>
    </xdr:sp>
    <xdr:clientData/>
  </xdr:oneCellAnchor>
  <xdr:oneCellAnchor>
    <xdr:from>
      <xdr:col>1</xdr:col>
      <xdr:colOff>838200</xdr:colOff>
      <xdr:row>330</xdr:row>
      <xdr:rowOff>0</xdr:rowOff>
    </xdr:from>
    <xdr:ext cx="76200" cy="200025"/>
    <xdr:sp macro="" textlink="">
      <xdr:nvSpPr>
        <xdr:cNvPr id="2506" name="Text Box 6">
          <a:extLst>
            <a:ext uri="{FF2B5EF4-FFF2-40B4-BE49-F238E27FC236}">
              <a16:creationId xmlns="" xmlns:a16="http://schemas.microsoft.com/office/drawing/2014/main" id="{D861AE1D-AEDC-4ED5-A986-1EF23EB1F862}"/>
            </a:ext>
          </a:extLst>
        </xdr:cNvPr>
        <xdr:cNvSpPr txBox="1">
          <a:spLocks noChangeArrowheads="1"/>
        </xdr:cNvSpPr>
      </xdr:nvSpPr>
      <xdr:spPr bwMode="auto">
        <a:xfrm>
          <a:off x="1219200" y="6286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2507" name="Text Box 6">
          <a:extLst>
            <a:ext uri="{FF2B5EF4-FFF2-40B4-BE49-F238E27FC236}">
              <a16:creationId xmlns="" xmlns:a16="http://schemas.microsoft.com/office/drawing/2014/main" id="{6D94F9CA-AE93-408D-AD75-1FBB00FC1A78}"/>
            </a:ext>
          </a:extLst>
        </xdr:cNvPr>
        <xdr:cNvSpPr txBox="1">
          <a:spLocks noChangeArrowheads="1"/>
        </xdr:cNvSpPr>
      </xdr:nvSpPr>
      <xdr:spPr bwMode="auto">
        <a:xfrm>
          <a:off x="1219200" y="6286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330</xdr:row>
      <xdr:rowOff>0</xdr:rowOff>
    </xdr:from>
    <xdr:ext cx="76200" cy="200025"/>
    <xdr:sp macro="" textlink="">
      <xdr:nvSpPr>
        <xdr:cNvPr id="2508" name="Text Box 6">
          <a:extLst>
            <a:ext uri="{FF2B5EF4-FFF2-40B4-BE49-F238E27FC236}">
              <a16:creationId xmlns="" xmlns:a16="http://schemas.microsoft.com/office/drawing/2014/main" id="{82A8D41B-C7A0-42C9-949E-BE121624D858}"/>
            </a:ext>
          </a:extLst>
        </xdr:cNvPr>
        <xdr:cNvSpPr txBox="1">
          <a:spLocks noChangeArrowheads="1"/>
        </xdr:cNvSpPr>
      </xdr:nvSpPr>
      <xdr:spPr bwMode="auto">
        <a:xfrm>
          <a:off x="1219200" y="62865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327</xdr:row>
      <xdr:rowOff>0</xdr:rowOff>
    </xdr:from>
    <xdr:ext cx="76200" cy="188191"/>
    <xdr:sp macro="" textlink="">
      <xdr:nvSpPr>
        <xdr:cNvPr id="2509" name="Text Box 6">
          <a:extLst>
            <a:ext uri="{FF2B5EF4-FFF2-40B4-BE49-F238E27FC236}">
              <a16:creationId xmlns="" xmlns:a16="http://schemas.microsoft.com/office/drawing/2014/main" id="{4C0ECBBC-38E5-45F7-BCEC-3FCCDCF85977}"/>
            </a:ext>
          </a:extLst>
        </xdr:cNvPr>
        <xdr:cNvSpPr txBox="1">
          <a:spLocks noChangeArrowheads="1"/>
        </xdr:cNvSpPr>
      </xdr:nvSpPr>
      <xdr:spPr bwMode="auto">
        <a:xfrm>
          <a:off x="1223010" y="62293500"/>
          <a:ext cx="76200" cy="188191"/>
        </a:xfrm>
        <a:prstGeom prst="rect">
          <a:avLst/>
        </a:prstGeom>
        <a:noFill/>
        <a:ln w="9525">
          <a:noFill/>
          <a:miter lim="800000"/>
          <a:headEnd/>
          <a:tailEnd/>
        </a:ln>
      </xdr:spPr>
    </xdr:sp>
    <xdr:clientData/>
  </xdr:oneCellAnchor>
  <xdr:oneCellAnchor>
    <xdr:from>
      <xdr:col>1</xdr:col>
      <xdr:colOff>861060</xdr:colOff>
      <xdr:row>327</xdr:row>
      <xdr:rowOff>0</xdr:rowOff>
    </xdr:from>
    <xdr:ext cx="76200" cy="203835"/>
    <xdr:sp macro="" textlink="">
      <xdr:nvSpPr>
        <xdr:cNvPr id="2510" name="Text Box 6">
          <a:extLst>
            <a:ext uri="{FF2B5EF4-FFF2-40B4-BE49-F238E27FC236}">
              <a16:creationId xmlns="" xmlns:a16="http://schemas.microsoft.com/office/drawing/2014/main" id="{E9F282F1-A6E7-4319-96E9-29DAEBEA59D7}"/>
            </a:ext>
          </a:extLst>
        </xdr:cNvPr>
        <xdr:cNvSpPr txBox="1">
          <a:spLocks noChangeArrowheads="1"/>
        </xdr:cNvSpPr>
      </xdr:nvSpPr>
      <xdr:spPr bwMode="auto">
        <a:xfrm>
          <a:off x="1223010" y="62293500"/>
          <a:ext cx="76200" cy="203835"/>
        </a:xfrm>
        <a:prstGeom prst="rect">
          <a:avLst/>
        </a:prstGeom>
        <a:noFill/>
        <a:ln w="9525">
          <a:noFill/>
          <a:miter lim="800000"/>
          <a:headEnd/>
          <a:tailEnd/>
        </a:ln>
      </xdr:spPr>
    </xdr:sp>
    <xdr:clientData/>
  </xdr:oneCellAnchor>
  <xdr:oneCellAnchor>
    <xdr:from>
      <xdr:col>1</xdr:col>
      <xdr:colOff>861060</xdr:colOff>
      <xdr:row>327</xdr:row>
      <xdr:rowOff>0</xdr:rowOff>
    </xdr:from>
    <xdr:ext cx="76200" cy="188191"/>
    <xdr:sp macro="" textlink="">
      <xdr:nvSpPr>
        <xdr:cNvPr id="2511" name="Text Box 6">
          <a:extLst>
            <a:ext uri="{FF2B5EF4-FFF2-40B4-BE49-F238E27FC236}">
              <a16:creationId xmlns="" xmlns:a16="http://schemas.microsoft.com/office/drawing/2014/main" id="{B47E44CB-8463-4017-9F23-03AE343DA75E}"/>
            </a:ext>
          </a:extLst>
        </xdr:cNvPr>
        <xdr:cNvSpPr txBox="1">
          <a:spLocks noChangeArrowheads="1"/>
        </xdr:cNvSpPr>
      </xdr:nvSpPr>
      <xdr:spPr bwMode="auto">
        <a:xfrm>
          <a:off x="1223010" y="62293500"/>
          <a:ext cx="76200" cy="188191"/>
        </a:xfrm>
        <a:prstGeom prst="rect">
          <a:avLst/>
        </a:prstGeom>
        <a:noFill/>
        <a:ln w="9525">
          <a:noFill/>
          <a:miter lim="800000"/>
          <a:headEnd/>
          <a:tailEnd/>
        </a:ln>
      </xdr:spPr>
    </xdr:sp>
    <xdr:clientData/>
  </xdr:oneCellAnchor>
  <xdr:oneCellAnchor>
    <xdr:from>
      <xdr:col>1</xdr:col>
      <xdr:colOff>861060</xdr:colOff>
      <xdr:row>327</xdr:row>
      <xdr:rowOff>0</xdr:rowOff>
    </xdr:from>
    <xdr:ext cx="76200" cy="203835"/>
    <xdr:sp macro="" textlink="">
      <xdr:nvSpPr>
        <xdr:cNvPr id="2512" name="Text Box 6">
          <a:extLst>
            <a:ext uri="{FF2B5EF4-FFF2-40B4-BE49-F238E27FC236}">
              <a16:creationId xmlns="" xmlns:a16="http://schemas.microsoft.com/office/drawing/2014/main" id="{E279870D-8E0A-4E3B-A774-46423A2D1440}"/>
            </a:ext>
          </a:extLst>
        </xdr:cNvPr>
        <xdr:cNvSpPr txBox="1">
          <a:spLocks noChangeArrowheads="1"/>
        </xdr:cNvSpPr>
      </xdr:nvSpPr>
      <xdr:spPr bwMode="auto">
        <a:xfrm>
          <a:off x="1223010" y="62293500"/>
          <a:ext cx="76200" cy="203835"/>
        </a:xfrm>
        <a:prstGeom prst="rect">
          <a:avLst/>
        </a:prstGeom>
        <a:noFill/>
        <a:ln w="9525">
          <a:noFill/>
          <a:miter lim="800000"/>
          <a:headEnd/>
          <a:tailEnd/>
        </a:ln>
      </xdr:spPr>
    </xdr:sp>
    <xdr:clientData/>
  </xdr:oneCellAnchor>
  <xdr:oneCellAnchor>
    <xdr:from>
      <xdr:col>1</xdr:col>
      <xdr:colOff>861060</xdr:colOff>
      <xdr:row>327</xdr:row>
      <xdr:rowOff>0</xdr:rowOff>
    </xdr:from>
    <xdr:ext cx="76200" cy="188191"/>
    <xdr:sp macro="" textlink="">
      <xdr:nvSpPr>
        <xdr:cNvPr id="2513" name="Text Box 6">
          <a:extLst>
            <a:ext uri="{FF2B5EF4-FFF2-40B4-BE49-F238E27FC236}">
              <a16:creationId xmlns="" xmlns:a16="http://schemas.microsoft.com/office/drawing/2014/main" id="{3B244735-A798-4BEB-A0BC-01DE73BADCEF}"/>
            </a:ext>
          </a:extLst>
        </xdr:cNvPr>
        <xdr:cNvSpPr txBox="1">
          <a:spLocks noChangeArrowheads="1"/>
        </xdr:cNvSpPr>
      </xdr:nvSpPr>
      <xdr:spPr bwMode="auto">
        <a:xfrm>
          <a:off x="1223010" y="62293500"/>
          <a:ext cx="76200" cy="188191"/>
        </a:xfrm>
        <a:prstGeom prst="rect">
          <a:avLst/>
        </a:prstGeom>
        <a:noFill/>
        <a:ln w="9525">
          <a:noFill/>
          <a:miter lim="800000"/>
          <a:headEnd/>
          <a:tailEnd/>
        </a:ln>
      </xdr:spPr>
    </xdr:sp>
    <xdr:clientData/>
  </xdr:oneCellAnchor>
  <xdr:oneCellAnchor>
    <xdr:from>
      <xdr:col>1</xdr:col>
      <xdr:colOff>861060</xdr:colOff>
      <xdr:row>327</xdr:row>
      <xdr:rowOff>0</xdr:rowOff>
    </xdr:from>
    <xdr:ext cx="76200" cy="203835"/>
    <xdr:sp macro="" textlink="">
      <xdr:nvSpPr>
        <xdr:cNvPr id="2514" name="Text Box 6">
          <a:extLst>
            <a:ext uri="{FF2B5EF4-FFF2-40B4-BE49-F238E27FC236}">
              <a16:creationId xmlns="" xmlns:a16="http://schemas.microsoft.com/office/drawing/2014/main" id="{ABFAF508-DEC0-49B8-9B1D-D0177A531DA5}"/>
            </a:ext>
          </a:extLst>
        </xdr:cNvPr>
        <xdr:cNvSpPr txBox="1">
          <a:spLocks noChangeArrowheads="1"/>
        </xdr:cNvSpPr>
      </xdr:nvSpPr>
      <xdr:spPr bwMode="auto">
        <a:xfrm>
          <a:off x="1223010" y="62293500"/>
          <a:ext cx="76200" cy="203835"/>
        </a:xfrm>
        <a:prstGeom prst="rect">
          <a:avLst/>
        </a:prstGeom>
        <a:noFill/>
        <a:ln w="9525">
          <a:noFill/>
          <a:miter lim="800000"/>
          <a:headEnd/>
          <a:tailEnd/>
        </a:ln>
      </xdr:spPr>
    </xdr:sp>
    <xdr:clientData/>
  </xdr:oneCellAnchor>
  <xdr:oneCellAnchor>
    <xdr:from>
      <xdr:col>1</xdr:col>
      <xdr:colOff>861060</xdr:colOff>
      <xdr:row>327</xdr:row>
      <xdr:rowOff>0</xdr:rowOff>
    </xdr:from>
    <xdr:ext cx="76200" cy="188191"/>
    <xdr:sp macro="" textlink="">
      <xdr:nvSpPr>
        <xdr:cNvPr id="2515" name="Text Box 6">
          <a:extLst>
            <a:ext uri="{FF2B5EF4-FFF2-40B4-BE49-F238E27FC236}">
              <a16:creationId xmlns="" xmlns:a16="http://schemas.microsoft.com/office/drawing/2014/main" id="{0D1E4117-68D2-450C-8696-4E8DDB6DECF2}"/>
            </a:ext>
          </a:extLst>
        </xdr:cNvPr>
        <xdr:cNvSpPr txBox="1">
          <a:spLocks noChangeArrowheads="1"/>
        </xdr:cNvSpPr>
      </xdr:nvSpPr>
      <xdr:spPr bwMode="auto">
        <a:xfrm>
          <a:off x="1223010" y="62293500"/>
          <a:ext cx="76200" cy="188191"/>
        </a:xfrm>
        <a:prstGeom prst="rect">
          <a:avLst/>
        </a:prstGeom>
        <a:noFill/>
        <a:ln w="9525">
          <a:noFill/>
          <a:miter lim="800000"/>
          <a:headEnd/>
          <a:tailEnd/>
        </a:ln>
      </xdr:spPr>
    </xdr:sp>
    <xdr:clientData/>
  </xdr:oneCellAnchor>
  <xdr:oneCellAnchor>
    <xdr:from>
      <xdr:col>1</xdr:col>
      <xdr:colOff>861060</xdr:colOff>
      <xdr:row>327</xdr:row>
      <xdr:rowOff>0</xdr:rowOff>
    </xdr:from>
    <xdr:ext cx="76200" cy="203835"/>
    <xdr:sp macro="" textlink="">
      <xdr:nvSpPr>
        <xdr:cNvPr id="2516" name="Text Box 6">
          <a:extLst>
            <a:ext uri="{FF2B5EF4-FFF2-40B4-BE49-F238E27FC236}">
              <a16:creationId xmlns="" xmlns:a16="http://schemas.microsoft.com/office/drawing/2014/main" id="{3EC49575-84AA-4A29-A4ED-F54A10466C4F}"/>
            </a:ext>
          </a:extLst>
        </xdr:cNvPr>
        <xdr:cNvSpPr txBox="1">
          <a:spLocks noChangeArrowheads="1"/>
        </xdr:cNvSpPr>
      </xdr:nvSpPr>
      <xdr:spPr bwMode="auto">
        <a:xfrm>
          <a:off x="1223010" y="62293500"/>
          <a:ext cx="76200" cy="203835"/>
        </a:xfrm>
        <a:prstGeom prst="rect">
          <a:avLst/>
        </a:prstGeom>
        <a:noFill/>
        <a:ln w="9525">
          <a:noFill/>
          <a:miter lim="800000"/>
          <a:headEnd/>
          <a:tailEnd/>
        </a:ln>
      </xdr:spPr>
    </xdr:sp>
    <xdr:clientData/>
  </xdr:oneCellAnchor>
  <xdr:oneCellAnchor>
    <xdr:from>
      <xdr:col>1</xdr:col>
      <xdr:colOff>898814</xdr:colOff>
      <xdr:row>327</xdr:row>
      <xdr:rowOff>112567</xdr:rowOff>
    </xdr:from>
    <xdr:ext cx="76200" cy="200891"/>
    <xdr:sp macro="" textlink="">
      <xdr:nvSpPr>
        <xdr:cNvPr id="2517" name="Text Box 6">
          <a:extLst>
            <a:ext uri="{FF2B5EF4-FFF2-40B4-BE49-F238E27FC236}">
              <a16:creationId xmlns="" xmlns:a16="http://schemas.microsoft.com/office/drawing/2014/main" id="{1598CD97-C530-4D80-A385-1B2BBFCFFB92}"/>
            </a:ext>
          </a:extLst>
        </xdr:cNvPr>
        <xdr:cNvSpPr txBox="1">
          <a:spLocks noChangeArrowheads="1"/>
        </xdr:cNvSpPr>
      </xdr:nvSpPr>
      <xdr:spPr bwMode="auto">
        <a:xfrm>
          <a:off x="1222664" y="62406067"/>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203835"/>
    <xdr:sp macro="" textlink="">
      <xdr:nvSpPr>
        <xdr:cNvPr id="2518" name="Text Box 6">
          <a:extLst>
            <a:ext uri="{FF2B5EF4-FFF2-40B4-BE49-F238E27FC236}">
              <a16:creationId xmlns="" xmlns:a16="http://schemas.microsoft.com/office/drawing/2014/main" id="{4F546A2C-1A63-4B6E-BE9B-841A2C1237D3}"/>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19" name="Text Box 6">
          <a:extLst>
            <a:ext uri="{FF2B5EF4-FFF2-40B4-BE49-F238E27FC236}">
              <a16:creationId xmlns="" xmlns:a16="http://schemas.microsoft.com/office/drawing/2014/main" id="{63603C2C-0922-46CE-A089-1EB934AD7F9D}"/>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20" name="Text Box 6">
          <a:extLst>
            <a:ext uri="{FF2B5EF4-FFF2-40B4-BE49-F238E27FC236}">
              <a16:creationId xmlns="" xmlns:a16="http://schemas.microsoft.com/office/drawing/2014/main" id="{AA2C041F-8BA4-4B18-9537-9AEDDC8687F8}"/>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21" name="Text Box 6">
          <a:extLst>
            <a:ext uri="{FF2B5EF4-FFF2-40B4-BE49-F238E27FC236}">
              <a16:creationId xmlns="" xmlns:a16="http://schemas.microsoft.com/office/drawing/2014/main" id="{1BC5B961-E2C0-47B4-B260-B0284517D688}"/>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522" name="Text Box 6">
          <a:extLst>
            <a:ext uri="{FF2B5EF4-FFF2-40B4-BE49-F238E27FC236}">
              <a16:creationId xmlns="" xmlns:a16="http://schemas.microsoft.com/office/drawing/2014/main" id="{6E219620-5FDA-41BA-9E32-70B2D3F70E81}"/>
            </a:ext>
          </a:extLst>
        </xdr:cNvPr>
        <xdr:cNvSpPr txBox="1">
          <a:spLocks noChangeArrowheads="1"/>
        </xdr:cNvSpPr>
      </xdr:nvSpPr>
      <xdr:spPr bwMode="auto">
        <a:xfrm>
          <a:off x="1222664" y="632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332</xdr:row>
      <xdr:rowOff>0</xdr:rowOff>
    </xdr:from>
    <xdr:ext cx="76200" cy="203835"/>
    <xdr:sp macro="" textlink="">
      <xdr:nvSpPr>
        <xdr:cNvPr id="2523" name="Text Box 6">
          <a:extLst>
            <a:ext uri="{FF2B5EF4-FFF2-40B4-BE49-F238E27FC236}">
              <a16:creationId xmlns="" xmlns:a16="http://schemas.microsoft.com/office/drawing/2014/main" id="{93042BA0-B9B3-4F21-8561-BD1EEDA982BB}"/>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24" name="Text Box 6">
          <a:extLst>
            <a:ext uri="{FF2B5EF4-FFF2-40B4-BE49-F238E27FC236}">
              <a16:creationId xmlns="" xmlns:a16="http://schemas.microsoft.com/office/drawing/2014/main" id="{3AB6EEF2-9F5C-48C6-81A3-FF73AB6CD4CC}"/>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25" name="Text Box 6">
          <a:extLst>
            <a:ext uri="{FF2B5EF4-FFF2-40B4-BE49-F238E27FC236}">
              <a16:creationId xmlns="" xmlns:a16="http://schemas.microsoft.com/office/drawing/2014/main" id="{921BC5D1-4FAA-48B6-BAF5-251BF218972B}"/>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26" name="Text Box 6">
          <a:extLst>
            <a:ext uri="{FF2B5EF4-FFF2-40B4-BE49-F238E27FC236}">
              <a16:creationId xmlns="" xmlns:a16="http://schemas.microsoft.com/office/drawing/2014/main" id="{AD482E28-50B7-441D-906F-73631CD0D082}"/>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527" name="Text Box 6">
          <a:extLst>
            <a:ext uri="{FF2B5EF4-FFF2-40B4-BE49-F238E27FC236}">
              <a16:creationId xmlns="" xmlns:a16="http://schemas.microsoft.com/office/drawing/2014/main" id="{38500FF6-4D60-4187-8356-D3BFB949B6C3}"/>
            </a:ext>
          </a:extLst>
        </xdr:cNvPr>
        <xdr:cNvSpPr txBox="1">
          <a:spLocks noChangeArrowheads="1"/>
        </xdr:cNvSpPr>
      </xdr:nvSpPr>
      <xdr:spPr bwMode="auto">
        <a:xfrm>
          <a:off x="1222664" y="632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334</xdr:row>
      <xdr:rowOff>0</xdr:rowOff>
    </xdr:from>
    <xdr:ext cx="76200" cy="200025"/>
    <xdr:sp macro="" textlink="">
      <xdr:nvSpPr>
        <xdr:cNvPr id="2528" name="Text Box 6">
          <a:extLst>
            <a:ext uri="{FF2B5EF4-FFF2-40B4-BE49-F238E27FC236}">
              <a16:creationId xmlns="" xmlns:a16="http://schemas.microsoft.com/office/drawing/2014/main" id="{5A2297C8-90DF-4683-8CC6-9191A3953F59}"/>
            </a:ext>
          </a:extLst>
        </xdr:cNvPr>
        <xdr:cNvSpPr txBox="1">
          <a:spLocks noChangeArrowheads="1"/>
        </xdr:cNvSpPr>
      </xdr:nvSpPr>
      <xdr:spPr bwMode="auto">
        <a:xfrm>
          <a:off x="1219200" y="6362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334</xdr:row>
      <xdr:rowOff>0</xdr:rowOff>
    </xdr:from>
    <xdr:ext cx="76200" cy="200025"/>
    <xdr:sp macro="" textlink="">
      <xdr:nvSpPr>
        <xdr:cNvPr id="2529" name="Text Box 6">
          <a:extLst>
            <a:ext uri="{FF2B5EF4-FFF2-40B4-BE49-F238E27FC236}">
              <a16:creationId xmlns="" xmlns:a16="http://schemas.microsoft.com/office/drawing/2014/main" id="{73C56465-10DA-428A-9D0D-4FDB6A45A0AA}"/>
            </a:ext>
          </a:extLst>
        </xdr:cNvPr>
        <xdr:cNvSpPr txBox="1">
          <a:spLocks noChangeArrowheads="1"/>
        </xdr:cNvSpPr>
      </xdr:nvSpPr>
      <xdr:spPr bwMode="auto">
        <a:xfrm>
          <a:off x="1219200" y="6362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334</xdr:row>
      <xdr:rowOff>0</xdr:rowOff>
    </xdr:from>
    <xdr:ext cx="76200" cy="185651"/>
    <xdr:sp macro="" textlink="">
      <xdr:nvSpPr>
        <xdr:cNvPr id="2530" name="Text Box 6">
          <a:extLst>
            <a:ext uri="{FF2B5EF4-FFF2-40B4-BE49-F238E27FC236}">
              <a16:creationId xmlns="" xmlns:a16="http://schemas.microsoft.com/office/drawing/2014/main" id="{D14BA557-BD5F-4AB8-82D1-AAF676CC0EBA}"/>
            </a:ext>
          </a:extLst>
        </xdr:cNvPr>
        <xdr:cNvSpPr txBox="1">
          <a:spLocks noChangeArrowheads="1"/>
        </xdr:cNvSpPr>
      </xdr:nvSpPr>
      <xdr:spPr bwMode="auto">
        <a:xfrm>
          <a:off x="1223010" y="63627000"/>
          <a:ext cx="76200" cy="18565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31" name="Text Box 6">
          <a:extLst>
            <a:ext uri="{FF2B5EF4-FFF2-40B4-BE49-F238E27FC236}">
              <a16:creationId xmlns="" xmlns:a16="http://schemas.microsoft.com/office/drawing/2014/main" id="{41BBFA6C-4BA3-4C8F-B9DF-3080E85D7353}"/>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898814</xdr:colOff>
      <xdr:row>334</xdr:row>
      <xdr:rowOff>0</xdr:rowOff>
    </xdr:from>
    <xdr:ext cx="76200" cy="200891"/>
    <xdr:sp macro="" textlink="">
      <xdr:nvSpPr>
        <xdr:cNvPr id="2532" name="Text Box 6">
          <a:extLst>
            <a:ext uri="{FF2B5EF4-FFF2-40B4-BE49-F238E27FC236}">
              <a16:creationId xmlns="" xmlns:a16="http://schemas.microsoft.com/office/drawing/2014/main" id="{FB75D451-480E-49B1-A846-1F92C0FCD135}"/>
            </a:ext>
          </a:extLst>
        </xdr:cNvPr>
        <xdr:cNvSpPr txBox="1">
          <a:spLocks noChangeArrowheads="1"/>
        </xdr:cNvSpPr>
      </xdr:nvSpPr>
      <xdr:spPr bwMode="auto">
        <a:xfrm>
          <a:off x="1222664" y="6362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334</xdr:row>
      <xdr:rowOff>0</xdr:rowOff>
    </xdr:from>
    <xdr:ext cx="76200" cy="188191"/>
    <xdr:sp macro="" textlink="">
      <xdr:nvSpPr>
        <xdr:cNvPr id="2533" name="Text Box 6">
          <a:extLst>
            <a:ext uri="{FF2B5EF4-FFF2-40B4-BE49-F238E27FC236}">
              <a16:creationId xmlns="" xmlns:a16="http://schemas.microsoft.com/office/drawing/2014/main" id="{743F0063-71A7-4E4A-BC34-D9F43EF1D2EC}"/>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34" name="Text Box 6">
          <a:extLst>
            <a:ext uri="{FF2B5EF4-FFF2-40B4-BE49-F238E27FC236}">
              <a16:creationId xmlns="" xmlns:a16="http://schemas.microsoft.com/office/drawing/2014/main" id="{42FD660F-8FAD-452E-A78E-B85968FB71DB}"/>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861060</xdr:colOff>
      <xdr:row>334</xdr:row>
      <xdr:rowOff>0</xdr:rowOff>
    </xdr:from>
    <xdr:ext cx="76200" cy="188191"/>
    <xdr:sp macro="" textlink="">
      <xdr:nvSpPr>
        <xdr:cNvPr id="2535" name="Text Box 6">
          <a:extLst>
            <a:ext uri="{FF2B5EF4-FFF2-40B4-BE49-F238E27FC236}">
              <a16:creationId xmlns="" xmlns:a16="http://schemas.microsoft.com/office/drawing/2014/main" id="{500EAD32-30ED-4FBD-A9A1-79631D02DEC3}"/>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36" name="Text Box 6">
          <a:extLst>
            <a:ext uri="{FF2B5EF4-FFF2-40B4-BE49-F238E27FC236}">
              <a16:creationId xmlns="" xmlns:a16="http://schemas.microsoft.com/office/drawing/2014/main" id="{78C5B5B5-1191-4735-A804-485615C937B8}"/>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838200</xdr:colOff>
      <xdr:row>334</xdr:row>
      <xdr:rowOff>0</xdr:rowOff>
    </xdr:from>
    <xdr:ext cx="76200" cy="200025"/>
    <xdr:sp macro="" textlink="">
      <xdr:nvSpPr>
        <xdr:cNvPr id="2537" name="Text Box 6">
          <a:extLst>
            <a:ext uri="{FF2B5EF4-FFF2-40B4-BE49-F238E27FC236}">
              <a16:creationId xmlns="" xmlns:a16="http://schemas.microsoft.com/office/drawing/2014/main" id="{5B65356A-1C17-46AD-99A0-F6A3BE31624B}"/>
            </a:ext>
          </a:extLst>
        </xdr:cNvPr>
        <xdr:cNvSpPr txBox="1">
          <a:spLocks noChangeArrowheads="1"/>
        </xdr:cNvSpPr>
      </xdr:nvSpPr>
      <xdr:spPr bwMode="auto">
        <a:xfrm>
          <a:off x="1219200" y="6362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334</xdr:row>
      <xdr:rowOff>0</xdr:rowOff>
    </xdr:from>
    <xdr:ext cx="76200" cy="200025"/>
    <xdr:sp macro="" textlink="">
      <xdr:nvSpPr>
        <xdr:cNvPr id="2538" name="Text Box 6">
          <a:extLst>
            <a:ext uri="{FF2B5EF4-FFF2-40B4-BE49-F238E27FC236}">
              <a16:creationId xmlns="" xmlns:a16="http://schemas.microsoft.com/office/drawing/2014/main" id="{B7319D48-E125-4165-BF89-B1325D741BB0}"/>
            </a:ext>
          </a:extLst>
        </xdr:cNvPr>
        <xdr:cNvSpPr txBox="1">
          <a:spLocks noChangeArrowheads="1"/>
        </xdr:cNvSpPr>
      </xdr:nvSpPr>
      <xdr:spPr bwMode="auto">
        <a:xfrm>
          <a:off x="1219200" y="6362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334</xdr:row>
      <xdr:rowOff>0</xdr:rowOff>
    </xdr:from>
    <xdr:ext cx="76200" cy="185651"/>
    <xdr:sp macro="" textlink="">
      <xdr:nvSpPr>
        <xdr:cNvPr id="2539" name="Text Box 6">
          <a:extLst>
            <a:ext uri="{FF2B5EF4-FFF2-40B4-BE49-F238E27FC236}">
              <a16:creationId xmlns="" xmlns:a16="http://schemas.microsoft.com/office/drawing/2014/main" id="{9A2C0EE0-93E1-46A9-8B83-DED7C692526C}"/>
            </a:ext>
          </a:extLst>
        </xdr:cNvPr>
        <xdr:cNvSpPr txBox="1">
          <a:spLocks noChangeArrowheads="1"/>
        </xdr:cNvSpPr>
      </xdr:nvSpPr>
      <xdr:spPr bwMode="auto">
        <a:xfrm>
          <a:off x="1223010" y="63627000"/>
          <a:ext cx="76200" cy="185651"/>
        </a:xfrm>
        <a:prstGeom prst="rect">
          <a:avLst/>
        </a:prstGeom>
        <a:noFill/>
        <a:ln w="9525">
          <a:noFill/>
          <a:miter lim="800000"/>
          <a:headEnd/>
          <a:tailEnd/>
        </a:ln>
      </xdr:spPr>
    </xdr:sp>
    <xdr:clientData/>
  </xdr:oneCellAnchor>
  <xdr:oneCellAnchor>
    <xdr:from>
      <xdr:col>1</xdr:col>
      <xdr:colOff>838200</xdr:colOff>
      <xdr:row>334</xdr:row>
      <xdr:rowOff>0</xdr:rowOff>
    </xdr:from>
    <xdr:ext cx="76200" cy="200025"/>
    <xdr:sp macro="" textlink="">
      <xdr:nvSpPr>
        <xdr:cNvPr id="2540" name="Text Box 6">
          <a:extLst>
            <a:ext uri="{FF2B5EF4-FFF2-40B4-BE49-F238E27FC236}">
              <a16:creationId xmlns="" xmlns:a16="http://schemas.microsoft.com/office/drawing/2014/main" id="{DAD3CFA0-CB7F-41A0-887E-FD212F2808F4}"/>
            </a:ext>
          </a:extLst>
        </xdr:cNvPr>
        <xdr:cNvSpPr txBox="1">
          <a:spLocks noChangeArrowheads="1"/>
        </xdr:cNvSpPr>
      </xdr:nvSpPr>
      <xdr:spPr bwMode="auto">
        <a:xfrm>
          <a:off x="1219200" y="6362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334</xdr:row>
      <xdr:rowOff>0</xdr:rowOff>
    </xdr:from>
    <xdr:ext cx="76200" cy="200025"/>
    <xdr:sp macro="" textlink="">
      <xdr:nvSpPr>
        <xdr:cNvPr id="2541" name="Text Box 6">
          <a:extLst>
            <a:ext uri="{FF2B5EF4-FFF2-40B4-BE49-F238E27FC236}">
              <a16:creationId xmlns="" xmlns:a16="http://schemas.microsoft.com/office/drawing/2014/main" id="{74F819AC-DA89-474F-8EBD-902A85057D97}"/>
            </a:ext>
          </a:extLst>
        </xdr:cNvPr>
        <xdr:cNvSpPr txBox="1">
          <a:spLocks noChangeArrowheads="1"/>
        </xdr:cNvSpPr>
      </xdr:nvSpPr>
      <xdr:spPr bwMode="auto">
        <a:xfrm>
          <a:off x="1219200" y="6362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334</xdr:row>
      <xdr:rowOff>0</xdr:rowOff>
    </xdr:from>
    <xdr:ext cx="76200" cy="200025"/>
    <xdr:sp macro="" textlink="">
      <xdr:nvSpPr>
        <xdr:cNvPr id="2542" name="Text Box 6">
          <a:extLst>
            <a:ext uri="{FF2B5EF4-FFF2-40B4-BE49-F238E27FC236}">
              <a16:creationId xmlns="" xmlns:a16="http://schemas.microsoft.com/office/drawing/2014/main" id="{9CC41157-FD4B-418D-96FE-AE18A17EBBC6}"/>
            </a:ext>
          </a:extLst>
        </xdr:cNvPr>
        <xdr:cNvSpPr txBox="1">
          <a:spLocks noChangeArrowheads="1"/>
        </xdr:cNvSpPr>
      </xdr:nvSpPr>
      <xdr:spPr bwMode="auto">
        <a:xfrm>
          <a:off x="1219200" y="6362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334</xdr:row>
      <xdr:rowOff>0</xdr:rowOff>
    </xdr:from>
    <xdr:ext cx="76200" cy="200025"/>
    <xdr:sp macro="" textlink="">
      <xdr:nvSpPr>
        <xdr:cNvPr id="2543" name="Text Box 6">
          <a:extLst>
            <a:ext uri="{FF2B5EF4-FFF2-40B4-BE49-F238E27FC236}">
              <a16:creationId xmlns="" xmlns:a16="http://schemas.microsoft.com/office/drawing/2014/main" id="{0C84FFDD-DD8A-46CD-9A8C-B73A3077D3B1}"/>
            </a:ext>
          </a:extLst>
        </xdr:cNvPr>
        <xdr:cNvSpPr txBox="1">
          <a:spLocks noChangeArrowheads="1"/>
        </xdr:cNvSpPr>
      </xdr:nvSpPr>
      <xdr:spPr bwMode="auto">
        <a:xfrm>
          <a:off x="1219200" y="63627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334</xdr:row>
      <xdr:rowOff>0</xdr:rowOff>
    </xdr:from>
    <xdr:ext cx="76200" cy="185651"/>
    <xdr:sp macro="" textlink="">
      <xdr:nvSpPr>
        <xdr:cNvPr id="2544" name="Text Box 6">
          <a:extLst>
            <a:ext uri="{FF2B5EF4-FFF2-40B4-BE49-F238E27FC236}">
              <a16:creationId xmlns="" xmlns:a16="http://schemas.microsoft.com/office/drawing/2014/main" id="{CF7040DF-1D45-4434-ADA2-441C255BFC35}"/>
            </a:ext>
          </a:extLst>
        </xdr:cNvPr>
        <xdr:cNvSpPr txBox="1">
          <a:spLocks noChangeArrowheads="1"/>
        </xdr:cNvSpPr>
      </xdr:nvSpPr>
      <xdr:spPr bwMode="auto">
        <a:xfrm>
          <a:off x="1223010" y="63627000"/>
          <a:ext cx="76200" cy="185651"/>
        </a:xfrm>
        <a:prstGeom prst="rect">
          <a:avLst/>
        </a:prstGeom>
        <a:noFill/>
        <a:ln w="9525">
          <a:noFill/>
          <a:miter lim="800000"/>
          <a:headEnd/>
          <a:tailEnd/>
        </a:ln>
      </xdr:spPr>
    </xdr:sp>
    <xdr:clientData/>
  </xdr:oneCellAnchor>
  <xdr:oneCellAnchor>
    <xdr:from>
      <xdr:col>1</xdr:col>
      <xdr:colOff>838200</xdr:colOff>
      <xdr:row>333</xdr:row>
      <xdr:rowOff>0</xdr:rowOff>
    </xdr:from>
    <xdr:ext cx="76200" cy="200025"/>
    <xdr:sp macro="" textlink="">
      <xdr:nvSpPr>
        <xdr:cNvPr id="2545" name="Text Box 6">
          <a:extLst>
            <a:ext uri="{FF2B5EF4-FFF2-40B4-BE49-F238E27FC236}">
              <a16:creationId xmlns="" xmlns:a16="http://schemas.microsoft.com/office/drawing/2014/main" id="{E82F003A-608C-4006-BFC5-C7496A206384}"/>
            </a:ext>
          </a:extLst>
        </xdr:cNvPr>
        <xdr:cNvSpPr txBox="1">
          <a:spLocks noChangeArrowheads="1"/>
        </xdr:cNvSpPr>
      </xdr:nvSpPr>
      <xdr:spPr bwMode="auto">
        <a:xfrm>
          <a:off x="1219200" y="634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333</xdr:row>
      <xdr:rowOff>0</xdr:rowOff>
    </xdr:from>
    <xdr:ext cx="76200" cy="200025"/>
    <xdr:sp macro="" textlink="">
      <xdr:nvSpPr>
        <xdr:cNvPr id="2546" name="Text Box 6">
          <a:extLst>
            <a:ext uri="{FF2B5EF4-FFF2-40B4-BE49-F238E27FC236}">
              <a16:creationId xmlns="" xmlns:a16="http://schemas.microsoft.com/office/drawing/2014/main" id="{472E8209-B97D-45AD-8C4C-97BEA3042681}"/>
            </a:ext>
          </a:extLst>
        </xdr:cNvPr>
        <xdr:cNvSpPr txBox="1">
          <a:spLocks noChangeArrowheads="1"/>
        </xdr:cNvSpPr>
      </xdr:nvSpPr>
      <xdr:spPr bwMode="auto">
        <a:xfrm>
          <a:off x="1219200" y="634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333</xdr:row>
      <xdr:rowOff>0</xdr:rowOff>
    </xdr:from>
    <xdr:ext cx="76200" cy="185651"/>
    <xdr:sp macro="" textlink="">
      <xdr:nvSpPr>
        <xdr:cNvPr id="2547" name="Text Box 6">
          <a:extLst>
            <a:ext uri="{FF2B5EF4-FFF2-40B4-BE49-F238E27FC236}">
              <a16:creationId xmlns="" xmlns:a16="http://schemas.microsoft.com/office/drawing/2014/main" id="{B8C03CDE-4568-4E8D-9299-416CE73306DC}"/>
            </a:ext>
          </a:extLst>
        </xdr:cNvPr>
        <xdr:cNvSpPr txBox="1">
          <a:spLocks noChangeArrowheads="1"/>
        </xdr:cNvSpPr>
      </xdr:nvSpPr>
      <xdr:spPr bwMode="auto">
        <a:xfrm>
          <a:off x="1223010" y="63436500"/>
          <a:ext cx="76200" cy="18565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48" name="Text Box 6">
          <a:extLst>
            <a:ext uri="{FF2B5EF4-FFF2-40B4-BE49-F238E27FC236}">
              <a16:creationId xmlns="" xmlns:a16="http://schemas.microsoft.com/office/drawing/2014/main" id="{C3B0481D-D7FC-4C0F-AC46-2A32E6D374E8}"/>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898814</xdr:colOff>
      <xdr:row>333</xdr:row>
      <xdr:rowOff>0</xdr:rowOff>
    </xdr:from>
    <xdr:ext cx="76200" cy="200891"/>
    <xdr:sp macro="" textlink="">
      <xdr:nvSpPr>
        <xdr:cNvPr id="2549" name="Text Box 6">
          <a:extLst>
            <a:ext uri="{FF2B5EF4-FFF2-40B4-BE49-F238E27FC236}">
              <a16:creationId xmlns="" xmlns:a16="http://schemas.microsoft.com/office/drawing/2014/main" id="{0308455E-025A-4BB0-8F53-EF591A08258F}"/>
            </a:ext>
          </a:extLst>
        </xdr:cNvPr>
        <xdr:cNvSpPr txBox="1">
          <a:spLocks noChangeArrowheads="1"/>
        </xdr:cNvSpPr>
      </xdr:nvSpPr>
      <xdr:spPr bwMode="auto">
        <a:xfrm>
          <a:off x="1222664" y="63436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333</xdr:row>
      <xdr:rowOff>0</xdr:rowOff>
    </xdr:from>
    <xdr:ext cx="76200" cy="188191"/>
    <xdr:sp macro="" textlink="">
      <xdr:nvSpPr>
        <xdr:cNvPr id="2550" name="Text Box 6">
          <a:extLst>
            <a:ext uri="{FF2B5EF4-FFF2-40B4-BE49-F238E27FC236}">
              <a16:creationId xmlns="" xmlns:a16="http://schemas.microsoft.com/office/drawing/2014/main" id="{2C3AC041-A293-4595-9324-E6EDA86BC288}"/>
            </a:ext>
          </a:extLst>
        </xdr:cNvPr>
        <xdr:cNvSpPr txBox="1">
          <a:spLocks noChangeArrowheads="1"/>
        </xdr:cNvSpPr>
      </xdr:nvSpPr>
      <xdr:spPr bwMode="auto">
        <a:xfrm>
          <a:off x="1223010" y="63436500"/>
          <a:ext cx="76200" cy="188191"/>
        </a:xfrm>
        <a:prstGeom prst="rect">
          <a:avLst/>
        </a:prstGeom>
        <a:noFill/>
        <a:ln w="9525">
          <a:noFill/>
          <a:miter lim="800000"/>
          <a:headEnd/>
          <a:tailEnd/>
        </a:ln>
      </xdr:spPr>
    </xdr:sp>
    <xdr:clientData/>
  </xdr:oneCellAnchor>
  <xdr:oneCellAnchor>
    <xdr:from>
      <xdr:col>1</xdr:col>
      <xdr:colOff>861060</xdr:colOff>
      <xdr:row>333</xdr:row>
      <xdr:rowOff>0</xdr:rowOff>
    </xdr:from>
    <xdr:ext cx="76200" cy="203835"/>
    <xdr:sp macro="" textlink="">
      <xdr:nvSpPr>
        <xdr:cNvPr id="2551" name="Text Box 6">
          <a:extLst>
            <a:ext uri="{FF2B5EF4-FFF2-40B4-BE49-F238E27FC236}">
              <a16:creationId xmlns="" xmlns:a16="http://schemas.microsoft.com/office/drawing/2014/main" id="{5BC20045-ED60-455A-B711-D9C242209975}"/>
            </a:ext>
          </a:extLst>
        </xdr:cNvPr>
        <xdr:cNvSpPr txBox="1">
          <a:spLocks noChangeArrowheads="1"/>
        </xdr:cNvSpPr>
      </xdr:nvSpPr>
      <xdr:spPr bwMode="auto">
        <a:xfrm>
          <a:off x="1223010" y="63436500"/>
          <a:ext cx="76200" cy="203835"/>
        </a:xfrm>
        <a:prstGeom prst="rect">
          <a:avLst/>
        </a:prstGeom>
        <a:noFill/>
        <a:ln w="9525">
          <a:noFill/>
          <a:miter lim="800000"/>
          <a:headEnd/>
          <a:tailEnd/>
        </a:ln>
      </xdr:spPr>
    </xdr:sp>
    <xdr:clientData/>
  </xdr:oneCellAnchor>
  <xdr:oneCellAnchor>
    <xdr:from>
      <xdr:col>1</xdr:col>
      <xdr:colOff>861060</xdr:colOff>
      <xdr:row>333</xdr:row>
      <xdr:rowOff>0</xdr:rowOff>
    </xdr:from>
    <xdr:ext cx="76200" cy="188191"/>
    <xdr:sp macro="" textlink="">
      <xdr:nvSpPr>
        <xdr:cNvPr id="2552" name="Text Box 6">
          <a:extLst>
            <a:ext uri="{FF2B5EF4-FFF2-40B4-BE49-F238E27FC236}">
              <a16:creationId xmlns="" xmlns:a16="http://schemas.microsoft.com/office/drawing/2014/main" id="{545E690F-2386-483E-8B86-E686044E3049}"/>
            </a:ext>
          </a:extLst>
        </xdr:cNvPr>
        <xdr:cNvSpPr txBox="1">
          <a:spLocks noChangeArrowheads="1"/>
        </xdr:cNvSpPr>
      </xdr:nvSpPr>
      <xdr:spPr bwMode="auto">
        <a:xfrm>
          <a:off x="1223010" y="63436500"/>
          <a:ext cx="76200" cy="188191"/>
        </a:xfrm>
        <a:prstGeom prst="rect">
          <a:avLst/>
        </a:prstGeom>
        <a:noFill/>
        <a:ln w="9525">
          <a:noFill/>
          <a:miter lim="800000"/>
          <a:headEnd/>
          <a:tailEnd/>
        </a:ln>
      </xdr:spPr>
    </xdr:sp>
    <xdr:clientData/>
  </xdr:oneCellAnchor>
  <xdr:oneCellAnchor>
    <xdr:from>
      <xdr:col>1</xdr:col>
      <xdr:colOff>861060</xdr:colOff>
      <xdr:row>333</xdr:row>
      <xdr:rowOff>0</xdr:rowOff>
    </xdr:from>
    <xdr:ext cx="76200" cy="203835"/>
    <xdr:sp macro="" textlink="">
      <xdr:nvSpPr>
        <xdr:cNvPr id="2553" name="Text Box 6">
          <a:extLst>
            <a:ext uri="{FF2B5EF4-FFF2-40B4-BE49-F238E27FC236}">
              <a16:creationId xmlns="" xmlns:a16="http://schemas.microsoft.com/office/drawing/2014/main" id="{A31627A6-D48B-4082-8CD0-A40A2950EEC1}"/>
            </a:ext>
          </a:extLst>
        </xdr:cNvPr>
        <xdr:cNvSpPr txBox="1">
          <a:spLocks noChangeArrowheads="1"/>
        </xdr:cNvSpPr>
      </xdr:nvSpPr>
      <xdr:spPr bwMode="auto">
        <a:xfrm>
          <a:off x="1223010" y="63436500"/>
          <a:ext cx="76200" cy="203835"/>
        </a:xfrm>
        <a:prstGeom prst="rect">
          <a:avLst/>
        </a:prstGeom>
        <a:noFill/>
        <a:ln w="9525">
          <a:noFill/>
          <a:miter lim="800000"/>
          <a:headEnd/>
          <a:tailEnd/>
        </a:ln>
      </xdr:spPr>
    </xdr:sp>
    <xdr:clientData/>
  </xdr:oneCellAnchor>
  <xdr:oneCellAnchor>
    <xdr:from>
      <xdr:col>1</xdr:col>
      <xdr:colOff>838200</xdr:colOff>
      <xdr:row>333</xdr:row>
      <xdr:rowOff>0</xdr:rowOff>
    </xdr:from>
    <xdr:ext cx="76200" cy="200025"/>
    <xdr:sp macro="" textlink="">
      <xdr:nvSpPr>
        <xdr:cNvPr id="2554" name="Text Box 6">
          <a:extLst>
            <a:ext uri="{FF2B5EF4-FFF2-40B4-BE49-F238E27FC236}">
              <a16:creationId xmlns="" xmlns:a16="http://schemas.microsoft.com/office/drawing/2014/main" id="{D4C570C0-D6D6-4CE3-A57D-EC8DBA924AF3}"/>
            </a:ext>
          </a:extLst>
        </xdr:cNvPr>
        <xdr:cNvSpPr txBox="1">
          <a:spLocks noChangeArrowheads="1"/>
        </xdr:cNvSpPr>
      </xdr:nvSpPr>
      <xdr:spPr bwMode="auto">
        <a:xfrm>
          <a:off x="1219200" y="634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333</xdr:row>
      <xdr:rowOff>0</xdr:rowOff>
    </xdr:from>
    <xdr:ext cx="76200" cy="200025"/>
    <xdr:sp macro="" textlink="">
      <xdr:nvSpPr>
        <xdr:cNvPr id="2555" name="Text Box 6">
          <a:extLst>
            <a:ext uri="{FF2B5EF4-FFF2-40B4-BE49-F238E27FC236}">
              <a16:creationId xmlns="" xmlns:a16="http://schemas.microsoft.com/office/drawing/2014/main" id="{87A655E8-9568-42A1-A535-0062C74F008D}"/>
            </a:ext>
          </a:extLst>
        </xdr:cNvPr>
        <xdr:cNvSpPr txBox="1">
          <a:spLocks noChangeArrowheads="1"/>
        </xdr:cNvSpPr>
      </xdr:nvSpPr>
      <xdr:spPr bwMode="auto">
        <a:xfrm>
          <a:off x="1219200" y="634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333</xdr:row>
      <xdr:rowOff>0</xdr:rowOff>
    </xdr:from>
    <xdr:ext cx="76200" cy="185651"/>
    <xdr:sp macro="" textlink="">
      <xdr:nvSpPr>
        <xdr:cNvPr id="2556" name="Text Box 6">
          <a:extLst>
            <a:ext uri="{FF2B5EF4-FFF2-40B4-BE49-F238E27FC236}">
              <a16:creationId xmlns="" xmlns:a16="http://schemas.microsoft.com/office/drawing/2014/main" id="{29664FA1-B327-4347-86F2-3667B6133E80}"/>
            </a:ext>
          </a:extLst>
        </xdr:cNvPr>
        <xdr:cNvSpPr txBox="1">
          <a:spLocks noChangeArrowheads="1"/>
        </xdr:cNvSpPr>
      </xdr:nvSpPr>
      <xdr:spPr bwMode="auto">
        <a:xfrm>
          <a:off x="1223010" y="63436500"/>
          <a:ext cx="76200" cy="185651"/>
        </a:xfrm>
        <a:prstGeom prst="rect">
          <a:avLst/>
        </a:prstGeom>
        <a:noFill/>
        <a:ln w="9525">
          <a:noFill/>
          <a:miter lim="800000"/>
          <a:headEnd/>
          <a:tailEnd/>
        </a:ln>
      </xdr:spPr>
    </xdr:sp>
    <xdr:clientData/>
  </xdr:oneCellAnchor>
  <xdr:oneCellAnchor>
    <xdr:from>
      <xdr:col>1</xdr:col>
      <xdr:colOff>838200</xdr:colOff>
      <xdr:row>333</xdr:row>
      <xdr:rowOff>0</xdr:rowOff>
    </xdr:from>
    <xdr:ext cx="76200" cy="200025"/>
    <xdr:sp macro="" textlink="">
      <xdr:nvSpPr>
        <xdr:cNvPr id="2557" name="Text Box 6">
          <a:extLst>
            <a:ext uri="{FF2B5EF4-FFF2-40B4-BE49-F238E27FC236}">
              <a16:creationId xmlns="" xmlns:a16="http://schemas.microsoft.com/office/drawing/2014/main" id="{2D47B5ED-C3C7-45AB-AF71-B533773C33CE}"/>
            </a:ext>
          </a:extLst>
        </xdr:cNvPr>
        <xdr:cNvSpPr txBox="1">
          <a:spLocks noChangeArrowheads="1"/>
        </xdr:cNvSpPr>
      </xdr:nvSpPr>
      <xdr:spPr bwMode="auto">
        <a:xfrm>
          <a:off x="1219200" y="634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333</xdr:row>
      <xdr:rowOff>0</xdr:rowOff>
    </xdr:from>
    <xdr:ext cx="76200" cy="200025"/>
    <xdr:sp macro="" textlink="">
      <xdr:nvSpPr>
        <xdr:cNvPr id="2558" name="Text Box 6">
          <a:extLst>
            <a:ext uri="{FF2B5EF4-FFF2-40B4-BE49-F238E27FC236}">
              <a16:creationId xmlns="" xmlns:a16="http://schemas.microsoft.com/office/drawing/2014/main" id="{5FCD05CB-4F3B-4651-A16F-710045CD39DD}"/>
            </a:ext>
          </a:extLst>
        </xdr:cNvPr>
        <xdr:cNvSpPr txBox="1">
          <a:spLocks noChangeArrowheads="1"/>
        </xdr:cNvSpPr>
      </xdr:nvSpPr>
      <xdr:spPr bwMode="auto">
        <a:xfrm>
          <a:off x="1219200" y="634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333</xdr:row>
      <xdr:rowOff>0</xdr:rowOff>
    </xdr:from>
    <xdr:ext cx="76200" cy="200025"/>
    <xdr:sp macro="" textlink="">
      <xdr:nvSpPr>
        <xdr:cNvPr id="2559" name="Text Box 6">
          <a:extLst>
            <a:ext uri="{FF2B5EF4-FFF2-40B4-BE49-F238E27FC236}">
              <a16:creationId xmlns="" xmlns:a16="http://schemas.microsoft.com/office/drawing/2014/main" id="{9DEC0F1F-CCDD-46D3-A08C-8D06E131D83F}"/>
            </a:ext>
          </a:extLst>
        </xdr:cNvPr>
        <xdr:cNvSpPr txBox="1">
          <a:spLocks noChangeArrowheads="1"/>
        </xdr:cNvSpPr>
      </xdr:nvSpPr>
      <xdr:spPr bwMode="auto">
        <a:xfrm>
          <a:off x="1219200" y="634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333</xdr:row>
      <xdr:rowOff>0</xdr:rowOff>
    </xdr:from>
    <xdr:ext cx="76200" cy="200025"/>
    <xdr:sp macro="" textlink="">
      <xdr:nvSpPr>
        <xdr:cNvPr id="2560" name="Text Box 6">
          <a:extLst>
            <a:ext uri="{FF2B5EF4-FFF2-40B4-BE49-F238E27FC236}">
              <a16:creationId xmlns="" xmlns:a16="http://schemas.microsoft.com/office/drawing/2014/main" id="{117FC194-56A9-4372-B645-8E7EF1FA0E58}"/>
            </a:ext>
          </a:extLst>
        </xdr:cNvPr>
        <xdr:cNvSpPr txBox="1">
          <a:spLocks noChangeArrowheads="1"/>
        </xdr:cNvSpPr>
      </xdr:nvSpPr>
      <xdr:spPr bwMode="auto">
        <a:xfrm>
          <a:off x="1219200" y="63436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333</xdr:row>
      <xdr:rowOff>0</xdr:rowOff>
    </xdr:from>
    <xdr:ext cx="76200" cy="185651"/>
    <xdr:sp macro="" textlink="">
      <xdr:nvSpPr>
        <xdr:cNvPr id="2561" name="Text Box 6">
          <a:extLst>
            <a:ext uri="{FF2B5EF4-FFF2-40B4-BE49-F238E27FC236}">
              <a16:creationId xmlns="" xmlns:a16="http://schemas.microsoft.com/office/drawing/2014/main" id="{FD273948-A47B-4CF0-9043-E57AE8DBF451}"/>
            </a:ext>
          </a:extLst>
        </xdr:cNvPr>
        <xdr:cNvSpPr txBox="1">
          <a:spLocks noChangeArrowheads="1"/>
        </xdr:cNvSpPr>
      </xdr:nvSpPr>
      <xdr:spPr bwMode="auto">
        <a:xfrm>
          <a:off x="1223010" y="63436500"/>
          <a:ext cx="76200" cy="185651"/>
        </a:xfrm>
        <a:prstGeom prst="rect">
          <a:avLst/>
        </a:prstGeom>
        <a:noFill/>
        <a:ln w="9525">
          <a:noFill/>
          <a:miter lim="800000"/>
          <a:headEnd/>
          <a:tailEnd/>
        </a:ln>
      </xdr:spPr>
    </xdr:sp>
    <xdr:clientData/>
  </xdr:oneCellAnchor>
  <xdr:oneCellAnchor>
    <xdr:from>
      <xdr:col>1</xdr:col>
      <xdr:colOff>861060</xdr:colOff>
      <xdr:row>334</xdr:row>
      <xdr:rowOff>0</xdr:rowOff>
    </xdr:from>
    <xdr:ext cx="76200" cy="188191"/>
    <xdr:sp macro="" textlink="">
      <xdr:nvSpPr>
        <xdr:cNvPr id="2562" name="Text Box 6">
          <a:extLst>
            <a:ext uri="{FF2B5EF4-FFF2-40B4-BE49-F238E27FC236}">
              <a16:creationId xmlns="" xmlns:a16="http://schemas.microsoft.com/office/drawing/2014/main" id="{46F93046-91CB-4F80-AF13-8C0BC0CEC912}"/>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63" name="Text Box 6">
          <a:extLst>
            <a:ext uri="{FF2B5EF4-FFF2-40B4-BE49-F238E27FC236}">
              <a16:creationId xmlns="" xmlns:a16="http://schemas.microsoft.com/office/drawing/2014/main" id="{78137DCE-4190-4B43-A043-D9E96BD0DD53}"/>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861060</xdr:colOff>
      <xdr:row>334</xdr:row>
      <xdr:rowOff>0</xdr:rowOff>
    </xdr:from>
    <xdr:ext cx="76200" cy="188191"/>
    <xdr:sp macro="" textlink="">
      <xdr:nvSpPr>
        <xdr:cNvPr id="2564" name="Text Box 6">
          <a:extLst>
            <a:ext uri="{FF2B5EF4-FFF2-40B4-BE49-F238E27FC236}">
              <a16:creationId xmlns="" xmlns:a16="http://schemas.microsoft.com/office/drawing/2014/main" id="{BE767F1C-0C13-412F-A4ED-C735FC705033}"/>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65" name="Text Box 6">
          <a:extLst>
            <a:ext uri="{FF2B5EF4-FFF2-40B4-BE49-F238E27FC236}">
              <a16:creationId xmlns="" xmlns:a16="http://schemas.microsoft.com/office/drawing/2014/main" id="{D56BF1AE-467B-403C-A601-B569FE45E59D}"/>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861060</xdr:colOff>
      <xdr:row>334</xdr:row>
      <xdr:rowOff>0</xdr:rowOff>
    </xdr:from>
    <xdr:ext cx="76200" cy="188191"/>
    <xdr:sp macro="" textlink="">
      <xdr:nvSpPr>
        <xdr:cNvPr id="2566" name="Text Box 6">
          <a:extLst>
            <a:ext uri="{FF2B5EF4-FFF2-40B4-BE49-F238E27FC236}">
              <a16:creationId xmlns="" xmlns:a16="http://schemas.microsoft.com/office/drawing/2014/main" id="{39B084F7-BE06-4D2F-A1C7-DE1213646BB5}"/>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67" name="Text Box 6">
          <a:extLst>
            <a:ext uri="{FF2B5EF4-FFF2-40B4-BE49-F238E27FC236}">
              <a16:creationId xmlns="" xmlns:a16="http://schemas.microsoft.com/office/drawing/2014/main" id="{22551DF1-AD13-4157-9D72-563B792C2C67}"/>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861060</xdr:colOff>
      <xdr:row>334</xdr:row>
      <xdr:rowOff>0</xdr:rowOff>
    </xdr:from>
    <xdr:ext cx="76200" cy="188191"/>
    <xdr:sp macro="" textlink="">
      <xdr:nvSpPr>
        <xdr:cNvPr id="2568" name="Text Box 6">
          <a:extLst>
            <a:ext uri="{FF2B5EF4-FFF2-40B4-BE49-F238E27FC236}">
              <a16:creationId xmlns="" xmlns:a16="http://schemas.microsoft.com/office/drawing/2014/main" id="{F5F98040-4142-405C-AEC3-88C69498FC2D}"/>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69" name="Text Box 6">
          <a:extLst>
            <a:ext uri="{FF2B5EF4-FFF2-40B4-BE49-F238E27FC236}">
              <a16:creationId xmlns="" xmlns:a16="http://schemas.microsoft.com/office/drawing/2014/main" id="{C6538531-0E09-4A5E-ACD3-AC04886343B7}"/>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898814</xdr:colOff>
      <xdr:row>334</xdr:row>
      <xdr:rowOff>0</xdr:rowOff>
    </xdr:from>
    <xdr:ext cx="76200" cy="200891"/>
    <xdr:sp macro="" textlink="">
      <xdr:nvSpPr>
        <xdr:cNvPr id="2570" name="Text Box 6">
          <a:extLst>
            <a:ext uri="{FF2B5EF4-FFF2-40B4-BE49-F238E27FC236}">
              <a16:creationId xmlns="" xmlns:a16="http://schemas.microsoft.com/office/drawing/2014/main" id="{D7913422-D50E-4AD8-8C79-C7BEE31A7766}"/>
            </a:ext>
          </a:extLst>
        </xdr:cNvPr>
        <xdr:cNvSpPr txBox="1">
          <a:spLocks noChangeArrowheads="1"/>
        </xdr:cNvSpPr>
      </xdr:nvSpPr>
      <xdr:spPr bwMode="auto">
        <a:xfrm>
          <a:off x="1222664" y="63627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334</xdr:row>
      <xdr:rowOff>0</xdr:rowOff>
    </xdr:from>
    <xdr:ext cx="76200" cy="188191"/>
    <xdr:sp macro="" textlink="">
      <xdr:nvSpPr>
        <xdr:cNvPr id="2571" name="Text Box 6">
          <a:extLst>
            <a:ext uri="{FF2B5EF4-FFF2-40B4-BE49-F238E27FC236}">
              <a16:creationId xmlns="" xmlns:a16="http://schemas.microsoft.com/office/drawing/2014/main" id="{81C25259-3A91-4351-9992-CBB5D9B83AB8}"/>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72" name="Text Box 6">
          <a:extLst>
            <a:ext uri="{FF2B5EF4-FFF2-40B4-BE49-F238E27FC236}">
              <a16:creationId xmlns="" xmlns:a16="http://schemas.microsoft.com/office/drawing/2014/main" id="{FB23991C-E24A-4DE9-8BC3-FEE1CD5986BE}"/>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861060</xdr:colOff>
      <xdr:row>334</xdr:row>
      <xdr:rowOff>0</xdr:rowOff>
    </xdr:from>
    <xdr:ext cx="76200" cy="188191"/>
    <xdr:sp macro="" textlink="">
      <xdr:nvSpPr>
        <xdr:cNvPr id="2573" name="Text Box 6">
          <a:extLst>
            <a:ext uri="{FF2B5EF4-FFF2-40B4-BE49-F238E27FC236}">
              <a16:creationId xmlns="" xmlns:a16="http://schemas.microsoft.com/office/drawing/2014/main" id="{0C97A66F-D8EF-4095-B9AB-53308DF3619C}"/>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74" name="Text Box 6">
          <a:extLst>
            <a:ext uri="{FF2B5EF4-FFF2-40B4-BE49-F238E27FC236}">
              <a16:creationId xmlns="" xmlns:a16="http://schemas.microsoft.com/office/drawing/2014/main" id="{BDDF8403-25A9-45A0-86D5-5962DE8EC4FC}"/>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861060</xdr:colOff>
      <xdr:row>334</xdr:row>
      <xdr:rowOff>0</xdr:rowOff>
    </xdr:from>
    <xdr:ext cx="76200" cy="188191"/>
    <xdr:sp macro="" textlink="">
      <xdr:nvSpPr>
        <xdr:cNvPr id="2575" name="Text Box 6">
          <a:extLst>
            <a:ext uri="{FF2B5EF4-FFF2-40B4-BE49-F238E27FC236}">
              <a16:creationId xmlns="" xmlns:a16="http://schemas.microsoft.com/office/drawing/2014/main" id="{8222D894-846B-4ED3-9496-8C141AED94E1}"/>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76" name="Text Box 6">
          <a:extLst>
            <a:ext uri="{FF2B5EF4-FFF2-40B4-BE49-F238E27FC236}">
              <a16:creationId xmlns="" xmlns:a16="http://schemas.microsoft.com/office/drawing/2014/main" id="{9A8451E0-3C37-4113-B6DE-5DE47352295E}"/>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861060</xdr:colOff>
      <xdr:row>334</xdr:row>
      <xdr:rowOff>0</xdr:rowOff>
    </xdr:from>
    <xdr:ext cx="76200" cy="188191"/>
    <xdr:sp macro="" textlink="">
      <xdr:nvSpPr>
        <xdr:cNvPr id="2577" name="Text Box 6">
          <a:extLst>
            <a:ext uri="{FF2B5EF4-FFF2-40B4-BE49-F238E27FC236}">
              <a16:creationId xmlns="" xmlns:a16="http://schemas.microsoft.com/office/drawing/2014/main" id="{B73AC2B6-8ED4-44CE-B73F-6A0F12098BA0}"/>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78" name="Text Box 6">
          <a:extLst>
            <a:ext uri="{FF2B5EF4-FFF2-40B4-BE49-F238E27FC236}">
              <a16:creationId xmlns="" xmlns:a16="http://schemas.microsoft.com/office/drawing/2014/main" id="{443BCDBB-5354-466D-B55F-209197D90DB0}"/>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79" name="Text Box 6">
          <a:extLst>
            <a:ext uri="{FF2B5EF4-FFF2-40B4-BE49-F238E27FC236}">
              <a16:creationId xmlns="" xmlns:a16="http://schemas.microsoft.com/office/drawing/2014/main" id="{C3E26627-D242-4123-91C5-A688142C1086}"/>
            </a:ext>
          </a:extLst>
        </xdr:cNvPr>
        <xdr:cNvSpPr txBox="1">
          <a:spLocks noChangeArrowheads="1"/>
        </xdr:cNvSpPr>
      </xdr:nvSpPr>
      <xdr:spPr bwMode="auto">
        <a:xfrm>
          <a:off x="1219200" y="632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80" name="Text Box 6">
          <a:extLst>
            <a:ext uri="{FF2B5EF4-FFF2-40B4-BE49-F238E27FC236}">
              <a16:creationId xmlns="" xmlns:a16="http://schemas.microsoft.com/office/drawing/2014/main" id="{0E9A4E69-4F65-4F30-BE7B-6BF408CD8D3D}"/>
            </a:ext>
          </a:extLst>
        </xdr:cNvPr>
        <xdr:cNvSpPr txBox="1">
          <a:spLocks noChangeArrowheads="1"/>
        </xdr:cNvSpPr>
      </xdr:nvSpPr>
      <xdr:spPr bwMode="auto">
        <a:xfrm>
          <a:off x="1219200" y="632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335</xdr:row>
      <xdr:rowOff>0</xdr:rowOff>
    </xdr:from>
    <xdr:ext cx="76200" cy="185651"/>
    <xdr:sp macro="" textlink="">
      <xdr:nvSpPr>
        <xdr:cNvPr id="2581" name="Text Box 6">
          <a:extLst>
            <a:ext uri="{FF2B5EF4-FFF2-40B4-BE49-F238E27FC236}">
              <a16:creationId xmlns="" xmlns:a16="http://schemas.microsoft.com/office/drawing/2014/main" id="{85530AA6-1E2B-47EC-874D-465CEC423283}"/>
            </a:ext>
          </a:extLst>
        </xdr:cNvPr>
        <xdr:cNvSpPr txBox="1">
          <a:spLocks noChangeArrowheads="1"/>
        </xdr:cNvSpPr>
      </xdr:nvSpPr>
      <xdr:spPr bwMode="auto">
        <a:xfrm>
          <a:off x="1223010" y="63817500"/>
          <a:ext cx="76200" cy="185651"/>
        </a:xfrm>
        <a:prstGeom prst="rect">
          <a:avLst/>
        </a:prstGeom>
        <a:noFill/>
        <a:ln w="9525">
          <a:noFill/>
          <a:miter lim="800000"/>
          <a:headEnd/>
          <a:tailEnd/>
        </a:ln>
      </xdr:spPr>
    </xdr:sp>
    <xdr:clientData/>
  </xdr:oneCellAnchor>
  <xdr:oneCellAnchor>
    <xdr:from>
      <xdr:col>1</xdr:col>
      <xdr:colOff>861060</xdr:colOff>
      <xdr:row>334</xdr:row>
      <xdr:rowOff>0</xdr:rowOff>
    </xdr:from>
    <xdr:ext cx="76200" cy="188191"/>
    <xdr:sp macro="" textlink="">
      <xdr:nvSpPr>
        <xdr:cNvPr id="2582" name="Text Box 6">
          <a:extLst>
            <a:ext uri="{FF2B5EF4-FFF2-40B4-BE49-F238E27FC236}">
              <a16:creationId xmlns="" xmlns:a16="http://schemas.microsoft.com/office/drawing/2014/main" id="{FB74C723-C89F-4AF2-9107-05B760242A8E}"/>
            </a:ext>
          </a:extLst>
        </xdr:cNvPr>
        <xdr:cNvSpPr txBox="1">
          <a:spLocks noChangeArrowheads="1"/>
        </xdr:cNvSpPr>
      </xdr:nvSpPr>
      <xdr:spPr bwMode="auto">
        <a:xfrm>
          <a:off x="1223010" y="63627000"/>
          <a:ext cx="76200" cy="188191"/>
        </a:xfrm>
        <a:prstGeom prst="rect">
          <a:avLst/>
        </a:prstGeom>
        <a:noFill/>
        <a:ln w="9525">
          <a:noFill/>
          <a:miter lim="800000"/>
          <a:headEnd/>
          <a:tailEnd/>
        </a:ln>
      </xdr:spPr>
    </xdr:sp>
    <xdr:clientData/>
  </xdr:oneCellAnchor>
  <xdr:oneCellAnchor>
    <xdr:from>
      <xdr:col>1</xdr:col>
      <xdr:colOff>861060</xdr:colOff>
      <xdr:row>334</xdr:row>
      <xdr:rowOff>0</xdr:rowOff>
    </xdr:from>
    <xdr:ext cx="76200" cy="203835"/>
    <xdr:sp macro="" textlink="">
      <xdr:nvSpPr>
        <xdr:cNvPr id="2583" name="Text Box 6">
          <a:extLst>
            <a:ext uri="{FF2B5EF4-FFF2-40B4-BE49-F238E27FC236}">
              <a16:creationId xmlns="" xmlns:a16="http://schemas.microsoft.com/office/drawing/2014/main" id="{592A5A14-766F-455C-AF20-15F92E17851E}"/>
            </a:ext>
          </a:extLst>
        </xdr:cNvPr>
        <xdr:cNvSpPr txBox="1">
          <a:spLocks noChangeArrowheads="1"/>
        </xdr:cNvSpPr>
      </xdr:nvSpPr>
      <xdr:spPr bwMode="auto">
        <a:xfrm>
          <a:off x="1223010" y="63627000"/>
          <a:ext cx="76200" cy="203835"/>
        </a:xfrm>
        <a:prstGeom prst="rect">
          <a:avLst/>
        </a:prstGeom>
        <a:noFill/>
        <a:ln w="9525">
          <a:noFill/>
          <a:miter lim="800000"/>
          <a:headEnd/>
          <a:tailEnd/>
        </a:ln>
      </xdr:spPr>
    </xdr:sp>
    <xdr:clientData/>
  </xdr:oneCellAnchor>
  <xdr:oneCellAnchor>
    <xdr:from>
      <xdr:col>1</xdr:col>
      <xdr:colOff>898814</xdr:colOff>
      <xdr:row>332</xdr:row>
      <xdr:rowOff>0</xdr:rowOff>
    </xdr:from>
    <xdr:ext cx="76200" cy="200891"/>
    <xdr:sp macro="" textlink="">
      <xdr:nvSpPr>
        <xdr:cNvPr id="2584" name="Text Box 6">
          <a:extLst>
            <a:ext uri="{FF2B5EF4-FFF2-40B4-BE49-F238E27FC236}">
              <a16:creationId xmlns="" xmlns:a16="http://schemas.microsoft.com/office/drawing/2014/main" id="{A30AEB17-D476-483C-9532-287C238D6C84}"/>
            </a:ext>
          </a:extLst>
        </xdr:cNvPr>
        <xdr:cNvSpPr txBox="1">
          <a:spLocks noChangeArrowheads="1"/>
        </xdr:cNvSpPr>
      </xdr:nvSpPr>
      <xdr:spPr bwMode="auto">
        <a:xfrm>
          <a:off x="1222664" y="63246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hr-HR"/>
        </a:p>
      </xdr:txBody>
    </xdr:sp>
    <xdr:clientData/>
  </xdr:oneCellAnchor>
  <xdr:oneCellAnchor>
    <xdr:from>
      <xdr:col>1</xdr:col>
      <xdr:colOff>861060</xdr:colOff>
      <xdr:row>335</xdr:row>
      <xdr:rowOff>0</xdr:rowOff>
    </xdr:from>
    <xdr:ext cx="76200" cy="188191"/>
    <xdr:sp macro="" textlink="">
      <xdr:nvSpPr>
        <xdr:cNvPr id="2585" name="Text Box 6">
          <a:extLst>
            <a:ext uri="{FF2B5EF4-FFF2-40B4-BE49-F238E27FC236}">
              <a16:creationId xmlns="" xmlns:a16="http://schemas.microsoft.com/office/drawing/2014/main" id="{FBCCEFBF-79AE-40C8-9EAC-4905626F2E40}"/>
            </a:ext>
          </a:extLst>
        </xdr:cNvPr>
        <xdr:cNvSpPr txBox="1">
          <a:spLocks noChangeArrowheads="1"/>
        </xdr:cNvSpPr>
      </xdr:nvSpPr>
      <xdr:spPr bwMode="auto">
        <a:xfrm>
          <a:off x="1223010" y="6381750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86" name="Text Box 6">
          <a:extLst>
            <a:ext uri="{FF2B5EF4-FFF2-40B4-BE49-F238E27FC236}">
              <a16:creationId xmlns="" xmlns:a16="http://schemas.microsoft.com/office/drawing/2014/main" id="{163B2AF4-C8C9-4035-A6FC-A7B311FE019E}"/>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861060</xdr:colOff>
      <xdr:row>335</xdr:row>
      <xdr:rowOff>0</xdr:rowOff>
    </xdr:from>
    <xdr:ext cx="76200" cy="188191"/>
    <xdr:sp macro="" textlink="">
      <xdr:nvSpPr>
        <xdr:cNvPr id="2587" name="Text Box 6">
          <a:extLst>
            <a:ext uri="{FF2B5EF4-FFF2-40B4-BE49-F238E27FC236}">
              <a16:creationId xmlns="" xmlns:a16="http://schemas.microsoft.com/office/drawing/2014/main" id="{46883F92-9D8B-4725-9BA4-A774BE389C2A}"/>
            </a:ext>
          </a:extLst>
        </xdr:cNvPr>
        <xdr:cNvSpPr txBox="1">
          <a:spLocks noChangeArrowheads="1"/>
        </xdr:cNvSpPr>
      </xdr:nvSpPr>
      <xdr:spPr bwMode="auto">
        <a:xfrm>
          <a:off x="1223010" y="63817500"/>
          <a:ext cx="76200" cy="188191"/>
        </a:xfrm>
        <a:prstGeom prst="rect">
          <a:avLst/>
        </a:prstGeom>
        <a:noFill/>
        <a:ln w="9525">
          <a:noFill/>
          <a:miter lim="800000"/>
          <a:headEnd/>
          <a:tailEnd/>
        </a:ln>
      </xdr:spPr>
    </xdr:sp>
    <xdr:clientData/>
  </xdr:oneCellAnchor>
  <xdr:oneCellAnchor>
    <xdr:from>
      <xdr:col>1</xdr:col>
      <xdr:colOff>861060</xdr:colOff>
      <xdr:row>332</xdr:row>
      <xdr:rowOff>0</xdr:rowOff>
    </xdr:from>
    <xdr:ext cx="76200" cy="203835"/>
    <xdr:sp macro="" textlink="">
      <xdr:nvSpPr>
        <xdr:cNvPr id="2588" name="Text Box 6">
          <a:extLst>
            <a:ext uri="{FF2B5EF4-FFF2-40B4-BE49-F238E27FC236}">
              <a16:creationId xmlns="" xmlns:a16="http://schemas.microsoft.com/office/drawing/2014/main" id="{E14FED63-A4CE-4EF7-97A1-0933BC94B5E8}"/>
            </a:ext>
          </a:extLst>
        </xdr:cNvPr>
        <xdr:cNvSpPr txBox="1">
          <a:spLocks noChangeArrowheads="1"/>
        </xdr:cNvSpPr>
      </xdr:nvSpPr>
      <xdr:spPr bwMode="auto">
        <a:xfrm>
          <a:off x="1223010" y="63246000"/>
          <a:ext cx="76200" cy="203835"/>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89" name="Text Box 6">
          <a:extLst>
            <a:ext uri="{FF2B5EF4-FFF2-40B4-BE49-F238E27FC236}">
              <a16:creationId xmlns="" xmlns:a16="http://schemas.microsoft.com/office/drawing/2014/main" id="{C74677D8-DCE5-4418-8497-B374C44C26F1}"/>
            </a:ext>
          </a:extLst>
        </xdr:cNvPr>
        <xdr:cNvSpPr txBox="1">
          <a:spLocks noChangeArrowheads="1"/>
        </xdr:cNvSpPr>
      </xdr:nvSpPr>
      <xdr:spPr bwMode="auto">
        <a:xfrm>
          <a:off x="1219200" y="632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90" name="Text Box 6">
          <a:extLst>
            <a:ext uri="{FF2B5EF4-FFF2-40B4-BE49-F238E27FC236}">
              <a16:creationId xmlns="" xmlns:a16="http://schemas.microsoft.com/office/drawing/2014/main" id="{38ECF126-1D64-491C-876B-33832E0E837B}"/>
            </a:ext>
          </a:extLst>
        </xdr:cNvPr>
        <xdr:cNvSpPr txBox="1">
          <a:spLocks noChangeArrowheads="1"/>
        </xdr:cNvSpPr>
      </xdr:nvSpPr>
      <xdr:spPr bwMode="auto">
        <a:xfrm>
          <a:off x="1219200" y="632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335</xdr:row>
      <xdr:rowOff>0</xdr:rowOff>
    </xdr:from>
    <xdr:ext cx="76200" cy="185651"/>
    <xdr:sp macro="" textlink="">
      <xdr:nvSpPr>
        <xdr:cNvPr id="2591" name="Text Box 6">
          <a:extLst>
            <a:ext uri="{FF2B5EF4-FFF2-40B4-BE49-F238E27FC236}">
              <a16:creationId xmlns="" xmlns:a16="http://schemas.microsoft.com/office/drawing/2014/main" id="{40C24376-CF5F-48D6-9A0B-C5DDA2A076EA}"/>
            </a:ext>
          </a:extLst>
        </xdr:cNvPr>
        <xdr:cNvSpPr txBox="1">
          <a:spLocks noChangeArrowheads="1"/>
        </xdr:cNvSpPr>
      </xdr:nvSpPr>
      <xdr:spPr bwMode="auto">
        <a:xfrm>
          <a:off x="1223010" y="63817500"/>
          <a:ext cx="76200" cy="185651"/>
        </a:xfrm>
        <a:prstGeom prst="rect">
          <a:avLst/>
        </a:prstGeom>
        <a:noFill/>
        <a:ln w="9525">
          <a:noFill/>
          <a:miter lim="800000"/>
          <a:headEnd/>
          <a:tailEnd/>
        </a:ln>
      </xdr:spPr>
    </xdr:sp>
    <xdr:clientData/>
  </xdr:oneCellAnchor>
  <xdr:oneCellAnchor>
    <xdr:from>
      <xdr:col>1</xdr:col>
      <xdr:colOff>838200</xdr:colOff>
      <xdr:row>332</xdr:row>
      <xdr:rowOff>0</xdr:rowOff>
    </xdr:from>
    <xdr:ext cx="76200" cy="200025"/>
    <xdr:sp macro="" textlink="">
      <xdr:nvSpPr>
        <xdr:cNvPr id="2592" name="Text Box 6">
          <a:extLst>
            <a:ext uri="{FF2B5EF4-FFF2-40B4-BE49-F238E27FC236}">
              <a16:creationId xmlns="" xmlns:a16="http://schemas.microsoft.com/office/drawing/2014/main" id="{F7D7F80C-9CAA-442E-9B68-BDD4268FCE3C}"/>
            </a:ext>
          </a:extLst>
        </xdr:cNvPr>
        <xdr:cNvSpPr txBox="1">
          <a:spLocks noChangeArrowheads="1"/>
        </xdr:cNvSpPr>
      </xdr:nvSpPr>
      <xdr:spPr bwMode="auto">
        <a:xfrm>
          <a:off x="1219200" y="632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93" name="Text Box 6">
          <a:extLst>
            <a:ext uri="{FF2B5EF4-FFF2-40B4-BE49-F238E27FC236}">
              <a16:creationId xmlns="" xmlns:a16="http://schemas.microsoft.com/office/drawing/2014/main" id="{DF0FC904-CC3B-4797-BE69-6C842BFF9EFF}"/>
            </a:ext>
          </a:extLst>
        </xdr:cNvPr>
        <xdr:cNvSpPr txBox="1">
          <a:spLocks noChangeArrowheads="1"/>
        </xdr:cNvSpPr>
      </xdr:nvSpPr>
      <xdr:spPr bwMode="auto">
        <a:xfrm>
          <a:off x="1219200" y="632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94" name="Text Box 6">
          <a:extLst>
            <a:ext uri="{FF2B5EF4-FFF2-40B4-BE49-F238E27FC236}">
              <a16:creationId xmlns="" xmlns:a16="http://schemas.microsoft.com/office/drawing/2014/main" id="{F095E5E4-F227-499C-B6AD-4C52FA3559B7}"/>
            </a:ext>
          </a:extLst>
        </xdr:cNvPr>
        <xdr:cNvSpPr txBox="1">
          <a:spLocks noChangeArrowheads="1"/>
        </xdr:cNvSpPr>
      </xdr:nvSpPr>
      <xdr:spPr bwMode="auto">
        <a:xfrm>
          <a:off x="1219200" y="632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332</xdr:row>
      <xdr:rowOff>0</xdr:rowOff>
    </xdr:from>
    <xdr:ext cx="76200" cy="200025"/>
    <xdr:sp macro="" textlink="">
      <xdr:nvSpPr>
        <xdr:cNvPr id="2595" name="Text Box 6">
          <a:extLst>
            <a:ext uri="{FF2B5EF4-FFF2-40B4-BE49-F238E27FC236}">
              <a16:creationId xmlns="" xmlns:a16="http://schemas.microsoft.com/office/drawing/2014/main" id="{C8D055EA-01F8-48E3-90B0-E1A2364FF4A8}"/>
            </a:ext>
          </a:extLst>
        </xdr:cNvPr>
        <xdr:cNvSpPr txBox="1">
          <a:spLocks noChangeArrowheads="1"/>
        </xdr:cNvSpPr>
      </xdr:nvSpPr>
      <xdr:spPr bwMode="auto">
        <a:xfrm>
          <a:off x="1219200" y="63246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335</xdr:row>
      <xdr:rowOff>0</xdr:rowOff>
    </xdr:from>
    <xdr:ext cx="76200" cy="185651"/>
    <xdr:sp macro="" textlink="">
      <xdr:nvSpPr>
        <xdr:cNvPr id="2596" name="Text Box 6">
          <a:extLst>
            <a:ext uri="{FF2B5EF4-FFF2-40B4-BE49-F238E27FC236}">
              <a16:creationId xmlns="" xmlns:a16="http://schemas.microsoft.com/office/drawing/2014/main" id="{A5610646-6F2F-4098-BC57-DEB00E2BB963}"/>
            </a:ext>
          </a:extLst>
        </xdr:cNvPr>
        <xdr:cNvSpPr txBox="1">
          <a:spLocks noChangeArrowheads="1"/>
        </xdr:cNvSpPr>
      </xdr:nvSpPr>
      <xdr:spPr bwMode="auto">
        <a:xfrm>
          <a:off x="1223010" y="63817500"/>
          <a:ext cx="76200" cy="185651"/>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597" name="Text Box 6">
          <a:extLst>
            <a:ext uri="{FF2B5EF4-FFF2-40B4-BE49-F238E27FC236}">
              <a16:creationId xmlns="" xmlns:a16="http://schemas.microsoft.com/office/drawing/2014/main" id="{0C6BFF29-8950-458B-B03F-4A6B3909F915}"/>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598" name="Text Box 6">
          <a:extLst>
            <a:ext uri="{FF2B5EF4-FFF2-40B4-BE49-F238E27FC236}">
              <a16:creationId xmlns="" xmlns:a16="http://schemas.microsoft.com/office/drawing/2014/main" id="{FA9BEF4C-9FDC-4B83-9846-84E74CEDF2CA}"/>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9690"/>
    <xdr:sp macro="" textlink="">
      <xdr:nvSpPr>
        <xdr:cNvPr id="2599" name="Text Box 6">
          <a:extLst>
            <a:ext uri="{FF2B5EF4-FFF2-40B4-BE49-F238E27FC236}">
              <a16:creationId xmlns="" xmlns:a16="http://schemas.microsoft.com/office/drawing/2014/main" id="{4B7F13AF-0FD4-45EC-A35D-FBF744E85677}"/>
            </a:ext>
          </a:extLst>
        </xdr:cNvPr>
        <xdr:cNvSpPr txBox="1">
          <a:spLocks noChangeArrowheads="1"/>
        </xdr:cNvSpPr>
      </xdr:nvSpPr>
      <xdr:spPr bwMode="auto">
        <a:xfrm>
          <a:off x="1223010" y="65151000"/>
          <a:ext cx="76200" cy="979690"/>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00" name="Text Box 6">
          <a:extLst>
            <a:ext uri="{FF2B5EF4-FFF2-40B4-BE49-F238E27FC236}">
              <a16:creationId xmlns="" xmlns:a16="http://schemas.microsoft.com/office/drawing/2014/main" id="{8C2BF664-168F-4FE9-91FB-5B52D4201CB7}"/>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01" name="Text Box 6">
          <a:extLst>
            <a:ext uri="{FF2B5EF4-FFF2-40B4-BE49-F238E27FC236}">
              <a16:creationId xmlns="" xmlns:a16="http://schemas.microsoft.com/office/drawing/2014/main" id="{034334BD-1BE0-42CE-B604-B352E6462D11}"/>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838200</xdr:colOff>
      <xdr:row>343</xdr:row>
      <xdr:rowOff>0</xdr:rowOff>
    </xdr:from>
    <xdr:ext cx="76200" cy="200025"/>
    <xdr:sp macro="" textlink="">
      <xdr:nvSpPr>
        <xdr:cNvPr id="2602" name="Text Box 6">
          <a:extLst>
            <a:ext uri="{FF2B5EF4-FFF2-40B4-BE49-F238E27FC236}">
              <a16:creationId xmlns="" xmlns:a16="http://schemas.microsoft.com/office/drawing/2014/main" id="{073C2728-539F-4D41-8B81-A92BEB847439}"/>
            </a:ext>
          </a:extLst>
        </xdr:cNvPr>
        <xdr:cNvSpPr txBox="1">
          <a:spLocks noChangeArrowheads="1"/>
        </xdr:cNvSpPr>
      </xdr:nvSpPr>
      <xdr:spPr bwMode="auto">
        <a:xfrm>
          <a:off x="1219200" y="6515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343</xdr:row>
      <xdr:rowOff>0</xdr:rowOff>
    </xdr:from>
    <xdr:ext cx="76200" cy="200025"/>
    <xdr:sp macro="" textlink="">
      <xdr:nvSpPr>
        <xdr:cNvPr id="2603" name="Text Box 6">
          <a:extLst>
            <a:ext uri="{FF2B5EF4-FFF2-40B4-BE49-F238E27FC236}">
              <a16:creationId xmlns="" xmlns:a16="http://schemas.microsoft.com/office/drawing/2014/main" id="{210A7914-B161-445A-BFA4-7D68237BDBF8}"/>
            </a:ext>
          </a:extLst>
        </xdr:cNvPr>
        <xdr:cNvSpPr txBox="1">
          <a:spLocks noChangeArrowheads="1"/>
        </xdr:cNvSpPr>
      </xdr:nvSpPr>
      <xdr:spPr bwMode="auto">
        <a:xfrm>
          <a:off x="1219200" y="6515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5651"/>
    <xdr:sp macro="" textlink="">
      <xdr:nvSpPr>
        <xdr:cNvPr id="2604" name="Text Box 6">
          <a:extLst>
            <a:ext uri="{FF2B5EF4-FFF2-40B4-BE49-F238E27FC236}">
              <a16:creationId xmlns="" xmlns:a16="http://schemas.microsoft.com/office/drawing/2014/main" id="{38851235-53A7-4DAE-AC93-0F98C43C1C06}"/>
            </a:ext>
          </a:extLst>
        </xdr:cNvPr>
        <xdr:cNvSpPr txBox="1">
          <a:spLocks noChangeArrowheads="1"/>
        </xdr:cNvSpPr>
      </xdr:nvSpPr>
      <xdr:spPr bwMode="auto">
        <a:xfrm>
          <a:off x="1223010" y="65151000"/>
          <a:ext cx="76200" cy="18565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05" name="Text Box 6">
          <a:extLst>
            <a:ext uri="{FF2B5EF4-FFF2-40B4-BE49-F238E27FC236}">
              <a16:creationId xmlns="" xmlns:a16="http://schemas.microsoft.com/office/drawing/2014/main" id="{53ACC69B-DAE6-4A26-8847-CDAA424DBBF5}"/>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06" name="Text Box 6">
          <a:extLst>
            <a:ext uri="{FF2B5EF4-FFF2-40B4-BE49-F238E27FC236}">
              <a16:creationId xmlns="" xmlns:a16="http://schemas.microsoft.com/office/drawing/2014/main" id="{2D8D330E-7B90-43B5-8438-1A5D095A904A}"/>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07" name="Text Box 6">
          <a:extLst>
            <a:ext uri="{FF2B5EF4-FFF2-40B4-BE49-F238E27FC236}">
              <a16:creationId xmlns="" xmlns:a16="http://schemas.microsoft.com/office/drawing/2014/main" id="{4B543F96-8DB7-4FA3-A148-1D6D94823EC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838200</xdr:colOff>
      <xdr:row>343</xdr:row>
      <xdr:rowOff>0</xdr:rowOff>
    </xdr:from>
    <xdr:ext cx="76200" cy="200025"/>
    <xdr:sp macro="" textlink="">
      <xdr:nvSpPr>
        <xdr:cNvPr id="2608" name="Text Box 6">
          <a:extLst>
            <a:ext uri="{FF2B5EF4-FFF2-40B4-BE49-F238E27FC236}">
              <a16:creationId xmlns="" xmlns:a16="http://schemas.microsoft.com/office/drawing/2014/main" id="{1224F359-B5C7-4C65-8AC6-815216E0D421}"/>
            </a:ext>
          </a:extLst>
        </xdr:cNvPr>
        <xdr:cNvSpPr txBox="1">
          <a:spLocks noChangeArrowheads="1"/>
        </xdr:cNvSpPr>
      </xdr:nvSpPr>
      <xdr:spPr bwMode="auto">
        <a:xfrm>
          <a:off x="1219200" y="6515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343</xdr:row>
      <xdr:rowOff>0</xdr:rowOff>
    </xdr:from>
    <xdr:ext cx="76200" cy="200025"/>
    <xdr:sp macro="" textlink="">
      <xdr:nvSpPr>
        <xdr:cNvPr id="2609" name="Text Box 6">
          <a:extLst>
            <a:ext uri="{FF2B5EF4-FFF2-40B4-BE49-F238E27FC236}">
              <a16:creationId xmlns="" xmlns:a16="http://schemas.microsoft.com/office/drawing/2014/main" id="{9A8BF5F3-1272-4626-B913-84AA63AC9FC0}"/>
            </a:ext>
          </a:extLst>
        </xdr:cNvPr>
        <xdr:cNvSpPr txBox="1">
          <a:spLocks noChangeArrowheads="1"/>
        </xdr:cNvSpPr>
      </xdr:nvSpPr>
      <xdr:spPr bwMode="auto">
        <a:xfrm>
          <a:off x="1219200" y="65151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5651"/>
    <xdr:sp macro="" textlink="">
      <xdr:nvSpPr>
        <xdr:cNvPr id="2610" name="Text Box 6">
          <a:extLst>
            <a:ext uri="{FF2B5EF4-FFF2-40B4-BE49-F238E27FC236}">
              <a16:creationId xmlns="" xmlns:a16="http://schemas.microsoft.com/office/drawing/2014/main" id="{A04F4157-0747-4C08-AE3A-33B1319FA6DB}"/>
            </a:ext>
          </a:extLst>
        </xdr:cNvPr>
        <xdr:cNvSpPr txBox="1">
          <a:spLocks noChangeArrowheads="1"/>
        </xdr:cNvSpPr>
      </xdr:nvSpPr>
      <xdr:spPr bwMode="auto">
        <a:xfrm>
          <a:off x="1223010" y="65151000"/>
          <a:ext cx="76200" cy="185651"/>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11" name="Text Box 6">
          <a:extLst>
            <a:ext uri="{FF2B5EF4-FFF2-40B4-BE49-F238E27FC236}">
              <a16:creationId xmlns="" xmlns:a16="http://schemas.microsoft.com/office/drawing/2014/main" id="{25D53D65-F39C-403B-983A-F5CEB01D4E99}"/>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977785"/>
    <xdr:sp macro="" textlink="">
      <xdr:nvSpPr>
        <xdr:cNvPr id="2612" name="Text Box 6">
          <a:extLst>
            <a:ext uri="{FF2B5EF4-FFF2-40B4-BE49-F238E27FC236}">
              <a16:creationId xmlns="" xmlns:a16="http://schemas.microsoft.com/office/drawing/2014/main" id="{EC33AD2B-5285-44BB-9CCF-31222F5C5E2D}"/>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613" name="Text Box 6">
          <a:extLst>
            <a:ext uri="{FF2B5EF4-FFF2-40B4-BE49-F238E27FC236}">
              <a16:creationId xmlns="" xmlns:a16="http://schemas.microsoft.com/office/drawing/2014/main" id="{00F76BFC-AE9F-4FD1-986C-2B836FB5352F}"/>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9690"/>
    <xdr:sp macro="" textlink="">
      <xdr:nvSpPr>
        <xdr:cNvPr id="2614" name="Text Box 6">
          <a:extLst>
            <a:ext uri="{FF2B5EF4-FFF2-40B4-BE49-F238E27FC236}">
              <a16:creationId xmlns="" xmlns:a16="http://schemas.microsoft.com/office/drawing/2014/main" id="{49F71CDD-A9D1-4DF0-B719-520C7C234835}"/>
            </a:ext>
          </a:extLst>
        </xdr:cNvPr>
        <xdr:cNvSpPr txBox="1">
          <a:spLocks noChangeArrowheads="1"/>
        </xdr:cNvSpPr>
      </xdr:nvSpPr>
      <xdr:spPr bwMode="auto">
        <a:xfrm>
          <a:off x="1223010" y="65151000"/>
          <a:ext cx="76200" cy="979690"/>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15" name="Text Box 6">
          <a:extLst>
            <a:ext uri="{FF2B5EF4-FFF2-40B4-BE49-F238E27FC236}">
              <a16:creationId xmlns="" xmlns:a16="http://schemas.microsoft.com/office/drawing/2014/main" id="{B6785D52-B478-45F9-9F4D-60ACDC8F7EE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16" name="Text Box 6">
          <a:extLst>
            <a:ext uri="{FF2B5EF4-FFF2-40B4-BE49-F238E27FC236}">
              <a16:creationId xmlns="" xmlns:a16="http://schemas.microsoft.com/office/drawing/2014/main" id="{7B6186DD-C668-4FF6-920A-7239E528C55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17" name="Text Box 6">
          <a:extLst>
            <a:ext uri="{FF2B5EF4-FFF2-40B4-BE49-F238E27FC236}">
              <a16:creationId xmlns="" xmlns:a16="http://schemas.microsoft.com/office/drawing/2014/main" id="{CB1B29B5-8D80-4CFF-A781-E9C3A84D7F56}"/>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18" name="Text Box 6">
          <a:extLst>
            <a:ext uri="{FF2B5EF4-FFF2-40B4-BE49-F238E27FC236}">
              <a16:creationId xmlns="" xmlns:a16="http://schemas.microsoft.com/office/drawing/2014/main" id="{6149CA64-1105-43B5-8BED-BBAFAC574BDA}"/>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19" name="Text Box 6">
          <a:extLst>
            <a:ext uri="{FF2B5EF4-FFF2-40B4-BE49-F238E27FC236}">
              <a16:creationId xmlns="" xmlns:a16="http://schemas.microsoft.com/office/drawing/2014/main" id="{F3DA3492-E2B3-42C0-B596-96881529C21C}"/>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620" name="Text Box 6">
          <a:extLst>
            <a:ext uri="{FF2B5EF4-FFF2-40B4-BE49-F238E27FC236}">
              <a16:creationId xmlns="" xmlns:a16="http://schemas.microsoft.com/office/drawing/2014/main" id="{D30C880E-A1DD-498C-B91A-DC2B6500564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21" name="Text Box 6">
          <a:extLst>
            <a:ext uri="{FF2B5EF4-FFF2-40B4-BE49-F238E27FC236}">
              <a16:creationId xmlns="" xmlns:a16="http://schemas.microsoft.com/office/drawing/2014/main" id="{DD95701E-C151-4BE6-ABB7-3BE0091D0397}"/>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22" name="Text Box 6">
          <a:extLst>
            <a:ext uri="{FF2B5EF4-FFF2-40B4-BE49-F238E27FC236}">
              <a16:creationId xmlns="" xmlns:a16="http://schemas.microsoft.com/office/drawing/2014/main" id="{E1B2B02B-99B1-469A-84AC-E5C76A3C94F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23" name="Text Box 6">
          <a:extLst>
            <a:ext uri="{FF2B5EF4-FFF2-40B4-BE49-F238E27FC236}">
              <a16:creationId xmlns="" xmlns:a16="http://schemas.microsoft.com/office/drawing/2014/main" id="{9B90CED0-3EFB-47EF-973D-E366E2CB0558}"/>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24" name="Text Box 6">
          <a:extLst>
            <a:ext uri="{FF2B5EF4-FFF2-40B4-BE49-F238E27FC236}">
              <a16:creationId xmlns="" xmlns:a16="http://schemas.microsoft.com/office/drawing/2014/main" id="{76F917A9-B168-44E8-B486-2064EC13AFA3}"/>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625" name="Text Box 6">
          <a:extLst>
            <a:ext uri="{FF2B5EF4-FFF2-40B4-BE49-F238E27FC236}">
              <a16:creationId xmlns="" xmlns:a16="http://schemas.microsoft.com/office/drawing/2014/main" id="{86321F60-1FD4-4394-9FF2-B5F298A24345}"/>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626" name="Text Box 6">
          <a:extLst>
            <a:ext uri="{FF2B5EF4-FFF2-40B4-BE49-F238E27FC236}">
              <a16:creationId xmlns="" xmlns:a16="http://schemas.microsoft.com/office/drawing/2014/main" id="{D2B3D9BC-FF2C-463E-BA9A-7FE38A36AC9F}"/>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627" name="Text Box 6">
          <a:extLst>
            <a:ext uri="{FF2B5EF4-FFF2-40B4-BE49-F238E27FC236}">
              <a16:creationId xmlns="" xmlns:a16="http://schemas.microsoft.com/office/drawing/2014/main" id="{2AD486C3-24D8-4722-B6A1-8715C8C0D63E}"/>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9690"/>
    <xdr:sp macro="" textlink="">
      <xdr:nvSpPr>
        <xdr:cNvPr id="2628" name="Text Box 6">
          <a:extLst>
            <a:ext uri="{FF2B5EF4-FFF2-40B4-BE49-F238E27FC236}">
              <a16:creationId xmlns="" xmlns:a16="http://schemas.microsoft.com/office/drawing/2014/main" id="{E356A327-6E17-4F89-960E-363F64FA6CC3}"/>
            </a:ext>
          </a:extLst>
        </xdr:cNvPr>
        <xdr:cNvSpPr txBox="1">
          <a:spLocks noChangeArrowheads="1"/>
        </xdr:cNvSpPr>
      </xdr:nvSpPr>
      <xdr:spPr bwMode="auto">
        <a:xfrm>
          <a:off x="1223010" y="65151000"/>
          <a:ext cx="76200" cy="979690"/>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29" name="Text Box 6">
          <a:extLst>
            <a:ext uri="{FF2B5EF4-FFF2-40B4-BE49-F238E27FC236}">
              <a16:creationId xmlns="" xmlns:a16="http://schemas.microsoft.com/office/drawing/2014/main" id="{488C5C1C-2958-473A-978D-1191A8173E6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30" name="Text Box 6">
          <a:extLst>
            <a:ext uri="{FF2B5EF4-FFF2-40B4-BE49-F238E27FC236}">
              <a16:creationId xmlns="" xmlns:a16="http://schemas.microsoft.com/office/drawing/2014/main" id="{0BBBE986-6D9A-4730-A9AE-99C98BB6041E}"/>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31" name="Text Box 6">
          <a:extLst>
            <a:ext uri="{FF2B5EF4-FFF2-40B4-BE49-F238E27FC236}">
              <a16:creationId xmlns="" xmlns:a16="http://schemas.microsoft.com/office/drawing/2014/main" id="{EC49843C-4210-4C0C-A9D5-9809DD05444E}"/>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32" name="Text Box 6">
          <a:extLst>
            <a:ext uri="{FF2B5EF4-FFF2-40B4-BE49-F238E27FC236}">
              <a16:creationId xmlns="" xmlns:a16="http://schemas.microsoft.com/office/drawing/2014/main" id="{0789B05B-81C6-43E4-8D7F-A46B0FE4C1D5}"/>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33" name="Text Box 6">
          <a:extLst>
            <a:ext uri="{FF2B5EF4-FFF2-40B4-BE49-F238E27FC236}">
              <a16:creationId xmlns="" xmlns:a16="http://schemas.microsoft.com/office/drawing/2014/main" id="{3E9E6A1E-CD49-4C4C-80DD-1D6461EFFB32}"/>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634" name="Text Box 6">
          <a:extLst>
            <a:ext uri="{FF2B5EF4-FFF2-40B4-BE49-F238E27FC236}">
              <a16:creationId xmlns="" xmlns:a16="http://schemas.microsoft.com/office/drawing/2014/main" id="{8EE244B9-5FB9-4348-A772-74C83E72699E}"/>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35" name="Text Box 6">
          <a:extLst>
            <a:ext uri="{FF2B5EF4-FFF2-40B4-BE49-F238E27FC236}">
              <a16:creationId xmlns="" xmlns:a16="http://schemas.microsoft.com/office/drawing/2014/main" id="{C1A32989-D9AF-4A09-B716-835F3825E725}"/>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36" name="Text Box 6">
          <a:extLst>
            <a:ext uri="{FF2B5EF4-FFF2-40B4-BE49-F238E27FC236}">
              <a16:creationId xmlns="" xmlns:a16="http://schemas.microsoft.com/office/drawing/2014/main" id="{C7DFF561-7BD3-408C-8AB8-B0AECCC26F4D}"/>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37" name="Text Box 6">
          <a:extLst>
            <a:ext uri="{FF2B5EF4-FFF2-40B4-BE49-F238E27FC236}">
              <a16:creationId xmlns="" xmlns:a16="http://schemas.microsoft.com/office/drawing/2014/main" id="{16F57163-0C93-4E16-AD7F-2E6AC9ED4BF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38" name="Text Box 6">
          <a:extLst>
            <a:ext uri="{FF2B5EF4-FFF2-40B4-BE49-F238E27FC236}">
              <a16:creationId xmlns="" xmlns:a16="http://schemas.microsoft.com/office/drawing/2014/main" id="{05263DE3-9F20-41E2-B9AF-C01BD661822D}"/>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639" name="Text Box 6">
          <a:extLst>
            <a:ext uri="{FF2B5EF4-FFF2-40B4-BE49-F238E27FC236}">
              <a16:creationId xmlns="" xmlns:a16="http://schemas.microsoft.com/office/drawing/2014/main" id="{FEC828DF-DACC-41BA-A759-47827F599A4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977785"/>
    <xdr:sp macro="" textlink="">
      <xdr:nvSpPr>
        <xdr:cNvPr id="2640" name="Text Box 6">
          <a:extLst>
            <a:ext uri="{FF2B5EF4-FFF2-40B4-BE49-F238E27FC236}">
              <a16:creationId xmlns="" xmlns:a16="http://schemas.microsoft.com/office/drawing/2014/main" id="{80C201D3-AA4B-4977-9193-A7AE81042F37}"/>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641" name="Text Box 6">
          <a:extLst>
            <a:ext uri="{FF2B5EF4-FFF2-40B4-BE49-F238E27FC236}">
              <a16:creationId xmlns="" xmlns:a16="http://schemas.microsoft.com/office/drawing/2014/main" id="{E3717885-CD24-48E0-8B72-85FDA3481FA6}"/>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9690"/>
    <xdr:sp macro="" textlink="">
      <xdr:nvSpPr>
        <xdr:cNvPr id="2642" name="Text Box 6">
          <a:extLst>
            <a:ext uri="{FF2B5EF4-FFF2-40B4-BE49-F238E27FC236}">
              <a16:creationId xmlns="" xmlns:a16="http://schemas.microsoft.com/office/drawing/2014/main" id="{774061FC-860B-4B17-A018-9F050CC98537}"/>
            </a:ext>
          </a:extLst>
        </xdr:cNvPr>
        <xdr:cNvSpPr txBox="1">
          <a:spLocks noChangeArrowheads="1"/>
        </xdr:cNvSpPr>
      </xdr:nvSpPr>
      <xdr:spPr bwMode="auto">
        <a:xfrm>
          <a:off x="1223010" y="65151000"/>
          <a:ext cx="76200" cy="979690"/>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43" name="Text Box 6">
          <a:extLst>
            <a:ext uri="{FF2B5EF4-FFF2-40B4-BE49-F238E27FC236}">
              <a16:creationId xmlns="" xmlns:a16="http://schemas.microsoft.com/office/drawing/2014/main" id="{AF383D8C-E082-46DD-B895-E2192CD7D70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44" name="Text Box 6">
          <a:extLst>
            <a:ext uri="{FF2B5EF4-FFF2-40B4-BE49-F238E27FC236}">
              <a16:creationId xmlns="" xmlns:a16="http://schemas.microsoft.com/office/drawing/2014/main" id="{981DF411-764E-4793-BBF7-9C80972E8BA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45" name="Text Box 6">
          <a:extLst>
            <a:ext uri="{FF2B5EF4-FFF2-40B4-BE49-F238E27FC236}">
              <a16:creationId xmlns="" xmlns:a16="http://schemas.microsoft.com/office/drawing/2014/main" id="{F14B0A7C-F234-4B5C-8343-E435EE5DD423}"/>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46" name="Text Box 6">
          <a:extLst>
            <a:ext uri="{FF2B5EF4-FFF2-40B4-BE49-F238E27FC236}">
              <a16:creationId xmlns="" xmlns:a16="http://schemas.microsoft.com/office/drawing/2014/main" id="{3E705892-29F1-474C-BCB6-99649E38572D}"/>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47" name="Text Box 6">
          <a:extLst>
            <a:ext uri="{FF2B5EF4-FFF2-40B4-BE49-F238E27FC236}">
              <a16:creationId xmlns="" xmlns:a16="http://schemas.microsoft.com/office/drawing/2014/main" id="{E1B8A0DB-2494-4636-8DD8-35433E7294D0}"/>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648" name="Text Box 6">
          <a:extLst>
            <a:ext uri="{FF2B5EF4-FFF2-40B4-BE49-F238E27FC236}">
              <a16:creationId xmlns="" xmlns:a16="http://schemas.microsoft.com/office/drawing/2014/main" id="{76069C9F-CC51-4346-9E2C-B1EBA656BD88}"/>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49" name="Text Box 6">
          <a:extLst>
            <a:ext uri="{FF2B5EF4-FFF2-40B4-BE49-F238E27FC236}">
              <a16:creationId xmlns="" xmlns:a16="http://schemas.microsoft.com/office/drawing/2014/main" id="{FAFA6866-7061-4314-90C9-093752F0A5E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50" name="Text Box 6">
          <a:extLst>
            <a:ext uri="{FF2B5EF4-FFF2-40B4-BE49-F238E27FC236}">
              <a16:creationId xmlns="" xmlns:a16="http://schemas.microsoft.com/office/drawing/2014/main" id="{ED4989B5-3721-497A-AA33-455977E06316}"/>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51" name="Text Box 6">
          <a:extLst>
            <a:ext uri="{FF2B5EF4-FFF2-40B4-BE49-F238E27FC236}">
              <a16:creationId xmlns="" xmlns:a16="http://schemas.microsoft.com/office/drawing/2014/main" id="{22C03E06-FB3A-44C0-B815-C21497F5E72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52" name="Text Box 6">
          <a:extLst>
            <a:ext uri="{FF2B5EF4-FFF2-40B4-BE49-F238E27FC236}">
              <a16:creationId xmlns="" xmlns:a16="http://schemas.microsoft.com/office/drawing/2014/main" id="{DDA3D8CD-A70F-41E0-BD92-B0E42F9DA6C4}"/>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653" name="Text Box 6">
          <a:extLst>
            <a:ext uri="{FF2B5EF4-FFF2-40B4-BE49-F238E27FC236}">
              <a16:creationId xmlns="" xmlns:a16="http://schemas.microsoft.com/office/drawing/2014/main" id="{AD3522F9-A911-4297-A484-3E964581879D}"/>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654" name="Text Box 6">
          <a:extLst>
            <a:ext uri="{FF2B5EF4-FFF2-40B4-BE49-F238E27FC236}">
              <a16:creationId xmlns="" xmlns:a16="http://schemas.microsoft.com/office/drawing/2014/main" id="{0937A6BD-0C87-4B6D-95E6-7655492220FE}"/>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655" name="Text Box 6">
          <a:extLst>
            <a:ext uri="{FF2B5EF4-FFF2-40B4-BE49-F238E27FC236}">
              <a16:creationId xmlns="" xmlns:a16="http://schemas.microsoft.com/office/drawing/2014/main" id="{C1C9E976-68C0-46CF-9486-D54CE9A65457}"/>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9690"/>
    <xdr:sp macro="" textlink="">
      <xdr:nvSpPr>
        <xdr:cNvPr id="2656" name="Text Box 6">
          <a:extLst>
            <a:ext uri="{FF2B5EF4-FFF2-40B4-BE49-F238E27FC236}">
              <a16:creationId xmlns="" xmlns:a16="http://schemas.microsoft.com/office/drawing/2014/main" id="{4B88CCF4-5DDC-4BC6-AF96-D20B42CB4C96}"/>
            </a:ext>
          </a:extLst>
        </xdr:cNvPr>
        <xdr:cNvSpPr txBox="1">
          <a:spLocks noChangeArrowheads="1"/>
        </xdr:cNvSpPr>
      </xdr:nvSpPr>
      <xdr:spPr bwMode="auto">
        <a:xfrm>
          <a:off x="1223010" y="65151000"/>
          <a:ext cx="76200" cy="979690"/>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57" name="Text Box 6">
          <a:extLst>
            <a:ext uri="{FF2B5EF4-FFF2-40B4-BE49-F238E27FC236}">
              <a16:creationId xmlns="" xmlns:a16="http://schemas.microsoft.com/office/drawing/2014/main" id="{D55A6B03-DD8A-4C28-9026-20D11A293BD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58" name="Text Box 6">
          <a:extLst>
            <a:ext uri="{FF2B5EF4-FFF2-40B4-BE49-F238E27FC236}">
              <a16:creationId xmlns="" xmlns:a16="http://schemas.microsoft.com/office/drawing/2014/main" id="{EC4AFCB3-EA23-4D0E-9820-2D18C44150E6}"/>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59" name="Text Box 6">
          <a:extLst>
            <a:ext uri="{FF2B5EF4-FFF2-40B4-BE49-F238E27FC236}">
              <a16:creationId xmlns="" xmlns:a16="http://schemas.microsoft.com/office/drawing/2014/main" id="{B55C845A-01DF-43CD-9B17-56CD8A92C86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60" name="Text Box 6">
          <a:extLst>
            <a:ext uri="{FF2B5EF4-FFF2-40B4-BE49-F238E27FC236}">
              <a16:creationId xmlns="" xmlns:a16="http://schemas.microsoft.com/office/drawing/2014/main" id="{99365AFD-9C90-4984-B8E3-7C51F6568097}"/>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61" name="Text Box 6">
          <a:extLst>
            <a:ext uri="{FF2B5EF4-FFF2-40B4-BE49-F238E27FC236}">
              <a16:creationId xmlns="" xmlns:a16="http://schemas.microsoft.com/office/drawing/2014/main" id="{48C08B70-420E-4B05-B15D-D8DA72E46D5B}"/>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662" name="Text Box 6">
          <a:extLst>
            <a:ext uri="{FF2B5EF4-FFF2-40B4-BE49-F238E27FC236}">
              <a16:creationId xmlns="" xmlns:a16="http://schemas.microsoft.com/office/drawing/2014/main" id="{E07DF20B-EEDB-4D34-A68C-6BC3A3D04657}"/>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63" name="Text Box 6">
          <a:extLst>
            <a:ext uri="{FF2B5EF4-FFF2-40B4-BE49-F238E27FC236}">
              <a16:creationId xmlns="" xmlns:a16="http://schemas.microsoft.com/office/drawing/2014/main" id="{B1432B28-B053-467D-A3B3-E6C7E398B713}"/>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64" name="Text Box 6">
          <a:extLst>
            <a:ext uri="{FF2B5EF4-FFF2-40B4-BE49-F238E27FC236}">
              <a16:creationId xmlns="" xmlns:a16="http://schemas.microsoft.com/office/drawing/2014/main" id="{8F28B179-0D98-441A-B8FD-4CE3B1034512}"/>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65" name="Text Box 6">
          <a:extLst>
            <a:ext uri="{FF2B5EF4-FFF2-40B4-BE49-F238E27FC236}">
              <a16:creationId xmlns="" xmlns:a16="http://schemas.microsoft.com/office/drawing/2014/main" id="{DBC83276-8F45-4077-9F62-A54C0E937340}"/>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66" name="Text Box 6">
          <a:extLst>
            <a:ext uri="{FF2B5EF4-FFF2-40B4-BE49-F238E27FC236}">
              <a16:creationId xmlns="" xmlns:a16="http://schemas.microsoft.com/office/drawing/2014/main" id="{B2E7414C-F467-467E-B519-7814573D5F6E}"/>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667" name="Text Box 6">
          <a:extLst>
            <a:ext uri="{FF2B5EF4-FFF2-40B4-BE49-F238E27FC236}">
              <a16:creationId xmlns="" xmlns:a16="http://schemas.microsoft.com/office/drawing/2014/main" id="{B9BF0826-3571-4A5B-BEEA-0AD975498BB0}"/>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188191"/>
    <xdr:sp macro="" textlink="">
      <xdr:nvSpPr>
        <xdr:cNvPr id="2668" name="Text Box 6">
          <a:extLst>
            <a:ext uri="{FF2B5EF4-FFF2-40B4-BE49-F238E27FC236}">
              <a16:creationId xmlns="" xmlns:a16="http://schemas.microsoft.com/office/drawing/2014/main" id="{9B5A1C04-74E0-44D2-A7AF-5AF1BDC8512D}"/>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69" name="Text Box 6">
          <a:extLst>
            <a:ext uri="{FF2B5EF4-FFF2-40B4-BE49-F238E27FC236}">
              <a16:creationId xmlns="" xmlns:a16="http://schemas.microsoft.com/office/drawing/2014/main" id="{1A772442-8F3D-46EA-BF16-3163628AB4E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70" name="Text Box 6">
          <a:extLst>
            <a:ext uri="{FF2B5EF4-FFF2-40B4-BE49-F238E27FC236}">
              <a16:creationId xmlns="" xmlns:a16="http://schemas.microsoft.com/office/drawing/2014/main" id="{8D49C59A-1FD9-43C8-8D85-C0A882F39E70}"/>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71" name="Text Box 6">
          <a:extLst>
            <a:ext uri="{FF2B5EF4-FFF2-40B4-BE49-F238E27FC236}">
              <a16:creationId xmlns="" xmlns:a16="http://schemas.microsoft.com/office/drawing/2014/main" id="{6E283A92-A237-42DE-8A55-A36826F6AE5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72" name="Text Box 6">
          <a:extLst>
            <a:ext uri="{FF2B5EF4-FFF2-40B4-BE49-F238E27FC236}">
              <a16:creationId xmlns="" xmlns:a16="http://schemas.microsoft.com/office/drawing/2014/main" id="{06A7AB2B-6E43-4ACA-886C-A6E32A30BF0C}"/>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73" name="Text Box 6">
          <a:extLst>
            <a:ext uri="{FF2B5EF4-FFF2-40B4-BE49-F238E27FC236}">
              <a16:creationId xmlns="" xmlns:a16="http://schemas.microsoft.com/office/drawing/2014/main" id="{FAE19AE3-56FC-4FF7-B058-BC6D8F31BA3F}"/>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74" name="Text Box 6">
          <a:extLst>
            <a:ext uri="{FF2B5EF4-FFF2-40B4-BE49-F238E27FC236}">
              <a16:creationId xmlns="" xmlns:a16="http://schemas.microsoft.com/office/drawing/2014/main" id="{D09B623F-8B30-4520-A326-37BA58C198A3}"/>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75" name="Text Box 6">
          <a:extLst>
            <a:ext uri="{FF2B5EF4-FFF2-40B4-BE49-F238E27FC236}">
              <a16:creationId xmlns="" xmlns:a16="http://schemas.microsoft.com/office/drawing/2014/main" id="{7DFDD200-02A0-4BB8-9E0B-CD2D5A2B17C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76" name="Text Box 6">
          <a:extLst>
            <a:ext uri="{FF2B5EF4-FFF2-40B4-BE49-F238E27FC236}">
              <a16:creationId xmlns="" xmlns:a16="http://schemas.microsoft.com/office/drawing/2014/main" id="{504144C8-EA6C-42C7-A190-4BA3C6218DAD}"/>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677" name="Text Box 6">
          <a:extLst>
            <a:ext uri="{FF2B5EF4-FFF2-40B4-BE49-F238E27FC236}">
              <a16:creationId xmlns="" xmlns:a16="http://schemas.microsoft.com/office/drawing/2014/main" id="{657C17E1-9786-4A3F-8A86-326B5257FC5A}"/>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78" name="Text Box 6">
          <a:extLst>
            <a:ext uri="{FF2B5EF4-FFF2-40B4-BE49-F238E27FC236}">
              <a16:creationId xmlns="" xmlns:a16="http://schemas.microsoft.com/office/drawing/2014/main" id="{2A41C182-F4C6-4DF8-9A9F-2F3A31224B06}"/>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79" name="Text Box 6">
          <a:extLst>
            <a:ext uri="{FF2B5EF4-FFF2-40B4-BE49-F238E27FC236}">
              <a16:creationId xmlns="" xmlns:a16="http://schemas.microsoft.com/office/drawing/2014/main" id="{CA10D3D5-E2EE-4133-80D9-060A137ED576}"/>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80" name="Text Box 6">
          <a:extLst>
            <a:ext uri="{FF2B5EF4-FFF2-40B4-BE49-F238E27FC236}">
              <a16:creationId xmlns="" xmlns:a16="http://schemas.microsoft.com/office/drawing/2014/main" id="{D46229F1-CA47-4C76-8D27-2A14E7D60B0F}"/>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81" name="Text Box 6">
          <a:extLst>
            <a:ext uri="{FF2B5EF4-FFF2-40B4-BE49-F238E27FC236}">
              <a16:creationId xmlns="" xmlns:a16="http://schemas.microsoft.com/office/drawing/2014/main" id="{7EA526A5-22E0-45F3-B5FB-8AA2C1483A81}"/>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82" name="Text Box 6">
          <a:extLst>
            <a:ext uri="{FF2B5EF4-FFF2-40B4-BE49-F238E27FC236}">
              <a16:creationId xmlns="" xmlns:a16="http://schemas.microsoft.com/office/drawing/2014/main" id="{A5B627B6-500B-4DAA-ACBC-F534F1C13030}"/>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83" name="Text Box 6">
          <a:extLst>
            <a:ext uri="{FF2B5EF4-FFF2-40B4-BE49-F238E27FC236}">
              <a16:creationId xmlns="" xmlns:a16="http://schemas.microsoft.com/office/drawing/2014/main" id="{CE87E92F-E981-4739-BF8E-3546015F2903}"/>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84" name="Text Box 6">
          <a:extLst>
            <a:ext uri="{FF2B5EF4-FFF2-40B4-BE49-F238E27FC236}">
              <a16:creationId xmlns="" xmlns:a16="http://schemas.microsoft.com/office/drawing/2014/main" id="{D7153592-7AFA-45CA-BF30-F7C68F4F6E8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85" name="Text Box 6">
          <a:extLst>
            <a:ext uri="{FF2B5EF4-FFF2-40B4-BE49-F238E27FC236}">
              <a16:creationId xmlns="" xmlns:a16="http://schemas.microsoft.com/office/drawing/2014/main" id="{1AD72CEC-7A07-4B85-B4CE-250559CFBC95}"/>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686" name="Text Box 6">
          <a:extLst>
            <a:ext uri="{FF2B5EF4-FFF2-40B4-BE49-F238E27FC236}">
              <a16:creationId xmlns="" xmlns:a16="http://schemas.microsoft.com/office/drawing/2014/main" id="{D918968B-36A2-4CB5-BA58-B52C983C8491}"/>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87" name="Text Box 6">
          <a:extLst>
            <a:ext uri="{FF2B5EF4-FFF2-40B4-BE49-F238E27FC236}">
              <a16:creationId xmlns="" xmlns:a16="http://schemas.microsoft.com/office/drawing/2014/main" id="{368C9213-0597-4D81-A2DA-A6EDDFDB58F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188191"/>
    <xdr:sp macro="" textlink="">
      <xdr:nvSpPr>
        <xdr:cNvPr id="2688" name="Text Box 6">
          <a:extLst>
            <a:ext uri="{FF2B5EF4-FFF2-40B4-BE49-F238E27FC236}">
              <a16:creationId xmlns="" xmlns:a16="http://schemas.microsoft.com/office/drawing/2014/main" id="{25A12F9B-81D1-4ECA-B9B2-A0E2B58E3510}"/>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89" name="Text Box 6">
          <a:extLst>
            <a:ext uri="{FF2B5EF4-FFF2-40B4-BE49-F238E27FC236}">
              <a16:creationId xmlns="" xmlns:a16="http://schemas.microsoft.com/office/drawing/2014/main" id="{9978FAC8-EAB2-48D3-81CD-1AFB9B3F1342}"/>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90" name="Text Box 6">
          <a:extLst>
            <a:ext uri="{FF2B5EF4-FFF2-40B4-BE49-F238E27FC236}">
              <a16:creationId xmlns="" xmlns:a16="http://schemas.microsoft.com/office/drawing/2014/main" id="{D4D23269-4BA2-424F-9DDD-DA23A4D38B17}"/>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91" name="Text Box 6">
          <a:extLst>
            <a:ext uri="{FF2B5EF4-FFF2-40B4-BE49-F238E27FC236}">
              <a16:creationId xmlns="" xmlns:a16="http://schemas.microsoft.com/office/drawing/2014/main" id="{4CA2F773-7FF3-4CB4-A75F-DCE5183571BE}"/>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92" name="Text Box 6">
          <a:extLst>
            <a:ext uri="{FF2B5EF4-FFF2-40B4-BE49-F238E27FC236}">
              <a16:creationId xmlns="" xmlns:a16="http://schemas.microsoft.com/office/drawing/2014/main" id="{19D64645-4B79-41BD-A6A3-BF51B9984B7C}"/>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93" name="Text Box 6">
          <a:extLst>
            <a:ext uri="{FF2B5EF4-FFF2-40B4-BE49-F238E27FC236}">
              <a16:creationId xmlns="" xmlns:a16="http://schemas.microsoft.com/office/drawing/2014/main" id="{ABD355E0-E8E0-4DCC-BFD3-10E9767B1132}"/>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94" name="Text Box 6">
          <a:extLst>
            <a:ext uri="{FF2B5EF4-FFF2-40B4-BE49-F238E27FC236}">
              <a16:creationId xmlns="" xmlns:a16="http://schemas.microsoft.com/office/drawing/2014/main" id="{E9A0115C-8F42-4FDC-922D-57B58874F65F}"/>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95" name="Text Box 6">
          <a:extLst>
            <a:ext uri="{FF2B5EF4-FFF2-40B4-BE49-F238E27FC236}">
              <a16:creationId xmlns="" xmlns:a16="http://schemas.microsoft.com/office/drawing/2014/main" id="{2BEE0D5D-9878-488C-AF32-231FFE600018}"/>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696" name="Text Box 6">
          <a:extLst>
            <a:ext uri="{FF2B5EF4-FFF2-40B4-BE49-F238E27FC236}">
              <a16:creationId xmlns="" xmlns:a16="http://schemas.microsoft.com/office/drawing/2014/main" id="{DEC7F49A-3CD9-4C1D-AC40-273658306A59}"/>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697" name="Text Box 6">
          <a:extLst>
            <a:ext uri="{FF2B5EF4-FFF2-40B4-BE49-F238E27FC236}">
              <a16:creationId xmlns="" xmlns:a16="http://schemas.microsoft.com/office/drawing/2014/main" id="{A73BBC4D-8773-4E7B-9AA9-4576B8CC14DB}"/>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698" name="Text Box 6">
          <a:extLst>
            <a:ext uri="{FF2B5EF4-FFF2-40B4-BE49-F238E27FC236}">
              <a16:creationId xmlns="" xmlns:a16="http://schemas.microsoft.com/office/drawing/2014/main" id="{BDAB1779-1924-4DA2-9E9A-28BA17BA0FEF}"/>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699" name="Text Box 6">
          <a:extLst>
            <a:ext uri="{FF2B5EF4-FFF2-40B4-BE49-F238E27FC236}">
              <a16:creationId xmlns="" xmlns:a16="http://schemas.microsoft.com/office/drawing/2014/main" id="{DB6ABF3E-36F6-4DA0-9E5B-621E73FE9E7D}"/>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00" name="Text Box 6">
          <a:extLst>
            <a:ext uri="{FF2B5EF4-FFF2-40B4-BE49-F238E27FC236}">
              <a16:creationId xmlns="" xmlns:a16="http://schemas.microsoft.com/office/drawing/2014/main" id="{8C38B5CC-EA71-4A66-BB9D-394703F3DFDA}"/>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01" name="Text Box 6">
          <a:extLst>
            <a:ext uri="{FF2B5EF4-FFF2-40B4-BE49-F238E27FC236}">
              <a16:creationId xmlns="" xmlns:a16="http://schemas.microsoft.com/office/drawing/2014/main" id="{78294E6C-EE72-4341-ABD9-620C1EDC5911}"/>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02" name="Text Box 6">
          <a:extLst>
            <a:ext uri="{FF2B5EF4-FFF2-40B4-BE49-F238E27FC236}">
              <a16:creationId xmlns="" xmlns:a16="http://schemas.microsoft.com/office/drawing/2014/main" id="{94202FE0-7B37-4E30-BA94-3A27B2CD852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03" name="Text Box 6">
          <a:extLst>
            <a:ext uri="{FF2B5EF4-FFF2-40B4-BE49-F238E27FC236}">
              <a16:creationId xmlns="" xmlns:a16="http://schemas.microsoft.com/office/drawing/2014/main" id="{AF912274-6867-4B8C-A9DC-F9B614962A0E}"/>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04" name="Text Box 6">
          <a:extLst>
            <a:ext uri="{FF2B5EF4-FFF2-40B4-BE49-F238E27FC236}">
              <a16:creationId xmlns="" xmlns:a16="http://schemas.microsoft.com/office/drawing/2014/main" id="{BFC928EE-F443-4F50-A565-0949B5000A7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05" name="Text Box 6">
          <a:extLst>
            <a:ext uri="{FF2B5EF4-FFF2-40B4-BE49-F238E27FC236}">
              <a16:creationId xmlns="" xmlns:a16="http://schemas.microsoft.com/office/drawing/2014/main" id="{553D1B83-6A5C-45A2-B3A5-C20AF985DE20}"/>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706" name="Text Box 6">
          <a:extLst>
            <a:ext uri="{FF2B5EF4-FFF2-40B4-BE49-F238E27FC236}">
              <a16:creationId xmlns="" xmlns:a16="http://schemas.microsoft.com/office/drawing/2014/main" id="{299E2618-76B3-4AAD-8DAA-E890DF39D88E}"/>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07" name="Text Box 6">
          <a:extLst>
            <a:ext uri="{FF2B5EF4-FFF2-40B4-BE49-F238E27FC236}">
              <a16:creationId xmlns="" xmlns:a16="http://schemas.microsoft.com/office/drawing/2014/main" id="{49F11FD8-833B-44BF-90D1-24CFCB6FEDB5}"/>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977785"/>
    <xdr:sp macro="" textlink="">
      <xdr:nvSpPr>
        <xdr:cNvPr id="2708" name="Text Box 6">
          <a:extLst>
            <a:ext uri="{FF2B5EF4-FFF2-40B4-BE49-F238E27FC236}">
              <a16:creationId xmlns="" xmlns:a16="http://schemas.microsoft.com/office/drawing/2014/main" id="{4A7CE451-6C37-403A-8CE0-B372D93665DC}"/>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709" name="Text Box 6">
          <a:extLst>
            <a:ext uri="{FF2B5EF4-FFF2-40B4-BE49-F238E27FC236}">
              <a16:creationId xmlns="" xmlns:a16="http://schemas.microsoft.com/office/drawing/2014/main" id="{D4D13F79-1F58-49FE-B6DC-848DB5D780F0}"/>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9690"/>
    <xdr:sp macro="" textlink="">
      <xdr:nvSpPr>
        <xdr:cNvPr id="2710" name="Text Box 6">
          <a:extLst>
            <a:ext uri="{FF2B5EF4-FFF2-40B4-BE49-F238E27FC236}">
              <a16:creationId xmlns="" xmlns:a16="http://schemas.microsoft.com/office/drawing/2014/main" id="{811C28A1-B07B-42E6-8650-CC08EC3C34A2}"/>
            </a:ext>
          </a:extLst>
        </xdr:cNvPr>
        <xdr:cNvSpPr txBox="1">
          <a:spLocks noChangeArrowheads="1"/>
        </xdr:cNvSpPr>
      </xdr:nvSpPr>
      <xdr:spPr bwMode="auto">
        <a:xfrm>
          <a:off x="1223010" y="65151000"/>
          <a:ext cx="76200" cy="979690"/>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11" name="Text Box 6">
          <a:extLst>
            <a:ext uri="{FF2B5EF4-FFF2-40B4-BE49-F238E27FC236}">
              <a16:creationId xmlns="" xmlns:a16="http://schemas.microsoft.com/office/drawing/2014/main" id="{AB2DAA77-D3C4-4F60-85ED-943AF6166CD1}"/>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12" name="Text Box 6">
          <a:extLst>
            <a:ext uri="{FF2B5EF4-FFF2-40B4-BE49-F238E27FC236}">
              <a16:creationId xmlns="" xmlns:a16="http://schemas.microsoft.com/office/drawing/2014/main" id="{C7DA9970-CABC-463B-9D3F-63B647964EA2}"/>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13" name="Text Box 6">
          <a:extLst>
            <a:ext uri="{FF2B5EF4-FFF2-40B4-BE49-F238E27FC236}">
              <a16:creationId xmlns="" xmlns:a16="http://schemas.microsoft.com/office/drawing/2014/main" id="{8A534B83-2BB5-436D-8B4D-AB9535D50FD3}"/>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14" name="Text Box 6">
          <a:extLst>
            <a:ext uri="{FF2B5EF4-FFF2-40B4-BE49-F238E27FC236}">
              <a16:creationId xmlns="" xmlns:a16="http://schemas.microsoft.com/office/drawing/2014/main" id="{17CC5B38-24EF-4C7C-8009-C49F6E38382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15" name="Text Box 6">
          <a:extLst>
            <a:ext uri="{FF2B5EF4-FFF2-40B4-BE49-F238E27FC236}">
              <a16:creationId xmlns="" xmlns:a16="http://schemas.microsoft.com/office/drawing/2014/main" id="{3756FC55-42A4-4C24-B691-F4CC72553DF3}"/>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16" name="Text Box 6">
          <a:extLst>
            <a:ext uri="{FF2B5EF4-FFF2-40B4-BE49-F238E27FC236}">
              <a16:creationId xmlns="" xmlns:a16="http://schemas.microsoft.com/office/drawing/2014/main" id="{D6D575DE-B800-4B41-9E45-8E7E6ECDB3E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17" name="Text Box 6">
          <a:extLst>
            <a:ext uri="{FF2B5EF4-FFF2-40B4-BE49-F238E27FC236}">
              <a16:creationId xmlns="" xmlns:a16="http://schemas.microsoft.com/office/drawing/2014/main" id="{9E2BC0D6-4655-415A-B07C-AC914B1CD4E9}"/>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18" name="Text Box 6">
          <a:extLst>
            <a:ext uri="{FF2B5EF4-FFF2-40B4-BE49-F238E27FC236}">
              <a16:creationId xmlns="" xmlns:a16="http://schemas.microsoft.com/office/drawing/2014/main" id="{891318F6-995C-49C2-8573-EFE001B5765F}"/>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19" name="Text Box 6">
          <a:extLst>
            <a:ext uri="{FF2B5EF4-FFF2-40B4-BE49-F238E27FC236}">
              <a16:creationId xmlns="" xmlns:a16="http://schemas.microsoft.com/office/drawing/2014/main" id="{70E93CD2-4102-49DF-8744-4E4E38090BEA}"/>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720" name="Text Box 6">
          <a:extLst>
            <a:ext uri="{FF2B5EF4-FFF2-40B4-BE49-F238E27FC236}">
              <a16:creationId xmlns="" xmlns:a16="http://schemas.microsoft.com/office/drawing/2014/main" id="{07AA04F7-1A91-4051-A884-C794DF34A6ED}"/>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21" name="Text Box 6">
          <a:extLst>
            <a:ext uri="{FF2B5EF4-FFF2-40B4-BE49-F238E27FC236}">
              <a16:creationId xmlns="" xmlns:a16="http://schemas.microsoft.com/office/drawing/2014/main" id="{D6BAD7FB-BC00-42BA-8FD0-C99498C03F3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22" name="Text Box 6">
          <a:extLst>
            <a:ext uri="{FF2B5EF4-FFF2-40B4-BE49-F238E27FC236}">
              <a16:creationId xmlns="" xmlns:a16="http://schemas.microsoft.com/office/drawing/2014/main" id="{45A826A5-E944-4391-A78B-719CCB3E2EC3}"/>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23" name="Text Box 6">
          <a:extLst>
            <a:ext uri="{FF2B5EF4-FFF2-40B4-BE49-F238E27FC236}">
              <a16:creationId xmlns="" xmlns:a16="http://schemas.microsoft.com/office/drawing/2014/main" id="{DEA2804D-9578-4406-AACC-1E030225BD8E}"/>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24" name="Text Box 6">
          <a:extLst>
            <a:ext uri="{FF2B5EF4-FFF2-40B4-BE49-F238E27FC236}">
              <a16:creationId xmlns="" xmlns:a16="http://schemas.microsoft.com/office/drawing/2014/main" id="{32FDC0B8-F0C7-4468-A9B7-B88BF3A5D8C7}"/>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25" name="Text Box 6">
          <a:extLst>
            <a:ext uri="{FF2B5EF4-FFF2-40B4-BE49-F238E27FC236}">
              <a16:creationId xmlns="" xmlns:a16="http://schemas.microsoft.com/office/drawing/2014/main" id="{A135113B-63DC-4E93-886F-550D19D3BCDE}"/>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26" name="Text Box 6">
          <a:extLst>
            <a:ext uri="{FF2B5EF4-FFF2-40B4-BE49-F238E27FC236}">
              <a16:creationId xmlns="" xmlns:a16="http://schemas.microsoft.com/office/drawing/2014/main" id="{ABEE1D09-10E1-4689-9C52-FC9EA31FAF0F}"/>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27" name="Text Box 6">
          <a:extLst>
            <a:ext uri="{FF2B5EF4-FFF2-40B4-BE49-F238E27FC236}">
              <a16:creationId xmlns="" xmlns:a16="http://schemas.microsoft.com/office/drawing/2014/main" id="{A6B50AC6-DD9A-4341-9A3E-91FDDC14E46D}"/>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28" name="Text Box 6">
          <a:extLst>
            <a:ext uri="{FF2B5EF4-FFF2-40B4-BE49-F238E27FC236}">
              <a16:creationId xmlns="" xmlns:a16="http://schemas.microsoft.com/office/drawing/2014/main" id="{195480E3-1023-41EC-965A-02958076C76B}"/>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729" name="Text Box 6">
          <a:extLst>
            <a:ext uri="{FF2B5EF4-FFF2-40B4-BE49-F238E27FC236}">
              <a16:creationId xmlns="" xmlns:a16="http://schemas.microsoft.com/office/drawing/2014/main" id="{8E8266A1-A925-4608-B26D-506514E707E0}"/>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30" name="Text Box 6">
          <a:extLst>
            <a:ext uri="{FF2B5EF4-FFF2-40B4-BE49-F238E27FC236}">
              <a16:creationId xmlns="" xmlns:a16="http://schemas.microsoft.com/office/drawing/2014/main" id="{D09A45D7-8EF6-4C24-972F-D132620503D7}"/>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188191"/>
    <xdr:sp macro="" textlink="">
      <xdr:nvSpPr>
        <xdr:cNvPr id="2731" name="Text Box 6">
          <a:extLst>
            <a:ext uri="{FF2B5EF4-FFF2-40B4-BE49-F238E27FC236}">
              <a16:creationId xmlns="" xmlns:a16="http://schemas.microsoft.com/office/drawing/2014/main" id="{E58E13BC-F257-46E7-9366-97E7F0DA86A4}"/>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32" name="Text Box 6">
          <a:extLst>
            <a:ext uri="{FF2B5EF4-FFF2-40B4-BE49-F238E27FC236}">
              <a16:creationId xmlns="" xmlns:a16="http://schemas.microsoft.com/office/drawing/2014/main" id="{F7677DED-B1E5-4DB4-8FDA-A9879361509A}"/>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33" name="Text Box 6">
          <a:extLst>
            <a:ext uri="{FF2B5EF4-FFF2-40B4-BE49-F238E27FC236}">
              <a16:creationId xmlns="" xmlns:a16="http://schemas.microsoft.com/office/drawing/2014/main" id="{F72EC5F9-42DD-423C-8D45-26876F4B03AD}"/>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34" name="Text Box 6">
          <a:extLst>
            <a:ext uri="{FF2B5EF4-FFF2-40B4-BE49-F238E27FC236}">
              <a16:creationId xmlns="" xmlns:a16="http://schemas.microsoft.com/office/drawing/2014/main" id="{BFA0E505-18AC-4AB2-8BE8-146BFAAE4C6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35" name="Text Box 6">
          <a:extLst>
            <a:ext uri="{FF2B5EF4-FFF2-40B4-BE49-F238E27FC236}">
              <a16:creationId xmlns="" xmlns:a16="http://schemas.microsoft.com/office/drawing/2014/main" id="{2D8DEF2C-B2EF-47DC-9144-8B1ABA9A23ED}"/>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36" name="Text Box 6">
          <a:extLst>
            <a:ext uri="{FF2B5EF4-FFF2-40B4-BE49-F238E27FC236}">
              <a16:creationId xmlns="" xmlns:a16="http://schemas.microsoft.com/office/drawing/2014/main" id="{A46C493D-1A23-4822-966F-C54DA29FCE8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37" name="Text Box 6">
          <a:extLst>
            <a:ext uri="{FF2B5EF4-FFF2-40B4-BE49-F238E27FC236}">
              <a16:creationId xmlns="" xmlns:a16="http://schemas.microsoft.com/office/drawing/2014/main" id="{E2AFFC62-2B54-4951-8525-AEF78E35F184}"/>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38" name="Text Box 6">
          <a:extLst>
            <a:ext uri="{FF2B5EF4-FFF2-40B4-BE49-F238E27FC236}">
              <a16:creationId xmlns="" xmlns:a16="http://schemas.microsoft.com/office/drawing/2014/main" id="{B55C4C7C-B27B-4DF6-8363-0397C5FCBD58}"/>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39" name="Text Box 6">
          <a:extLst>
            <a:ext uri="{FF2B5EF4-FFF2-40B4-BE49-F238E27FC236}">
              <a16:creationId xmlns="" xmlns:a16="http://schemas.microsoft.com/office/drawing/2014/main" id="{C08355DF-C461-49E3-91C9-4AEC0B9A0C34}"/>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740" name="Text Box 6">
          <a:extLst>
            <a:ext uri="{FF2B5EF4-FFF2-40B4-BE49-F238E27FC236}">
              <a16:creationId xmlns="" xmlns:a16="http://schemas.microsoft.com/office/drawing/2014/main" id="{991A9D5F-C4E6-465F-9A14-94FF51C58133}"/>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41" name="Text Box 6">
          <a:extLst>
            <a:ext uri="{FF2B5EF4-FFF2-40B4-BE49-F238E27FC236}">
              <a16:creationId xmlns="" xmlns:a16="http://schemas.microsoft.com/office/drawing/2014/main" id="{FDA479C4-206A-48F1-8860-4C275C54274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42" name="Text Box 6">
          <a:extLst>
            <a:ext uri="{FF2B5EF4-FFF2-40B4-BE49-F238E27FC236}">
              <a16:creationId xmlns="" xmlns:a16="http://schemas.microsoft.com/office/drawing/2014/main" id="{B0A604DE-C5D8-4A0C-B0E4-FDA3B9999559}"/>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43" name="Text Box 6">
          <a:extLst>
            <a:ext uri="{FF2B5EF4-FFF2-40B4-BE49-F238E27FC236}">
              <a16:creationId xmlns="" xmlns:a16="http://schemas.microsoft.com/office/drawing/2014/main" id="{FE330219-B9C3-410C-81C5-3F11174951F1}"/>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44" name="Text Box 6">
          <a:extLst>
            <a:ext uri="{FF2B5EF4-FFF2-40B4-BE49-F238E27FC236}">
              <a16:creationId xmlns="" xmlns:a16="http://schemas.microsoft.com/office/drawing/2014/main" id="{758172A4-6A64-4A2D-A72F-BCCABD2E846E}"/>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45" name="Text Box 6">
          <a:extLst>
            <a:ext uri="{FF2B5EF4-FFF2-40B4-BE49-F238E27FC236}">
              <a16:creationId xmlns="" xmlns:a16="http://schemas.microsoft.com/office/drawing/2014/main" id="{09C91429-0554-4DF7-90B3-1A8F39D0218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46" name="Text Box 6">
          <a:extLst>
            <a:ext uri="{FF2B5EF4-FFF2-40B4-BE49-F238E27FC236}">
              <a16:creationId xmlns="" xmlns:a16="http://schemas.microsoft.com/office/drawing/2014/main" id="{639702B7-C2FA-47C8-A823-EB037DD4F047}"/>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47" name="Text Box 6">
          <a:extLst>
            <a:ext uri="{FF2B5EF4-FFF2-40B4-BE49-F238E27FC236}">
              <a16:creationId xmlns="" xmlns:a16="http://schemas.microsoft.com/office/drawing/2014/main" id="{28B6F67A-B028-48EB-82C8-F5059E046483}"/>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48" name="Text Box 6">
          <a:extLst>
            <a:ext uri="{FF2B5EF4-FFF2-40B4-BE49-F238E27FC236}">
              <a16:creationId xmlns="" xmlns:a16="http://schemas.microsoft.com/office/drawing/2014/main" id="{19B23957-8A22-4C32-8FE0-4B31270E4D0B}"/>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749" name="Text Box 6">
          <a:extLst>
            <a:ext uri="{FF2B5EF4-FFF2-40B4-BE49-F238E27FC236}">
              <a16:creationId xmlns="" xmlns:a16="http://schemas.microsoft.com/office/drawing/2014/main" id="{8E38DC01-79C7-44D9-89DC-E9B6124216B7}"/>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50" name="Text Box 6">
          <a:extLst>
            <a:ext uri="{FF2B5EF4-FFF2-40B4-BE49-F238E27FC236}">
              <a16:creationId xmlns="" xmlns:a16="http://schemas.microsoft.com/office/drawing/2014/main" id="{DE327EF6-ABAF-4930-A198-C031578D9626}"/>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188191"/>
    <xdr:sp macro="" textlink="">
      <xdr:nvSpPr>
        <xdr:cNvPr id="2751" name="Text Box 6">
          <a:extLst>
            <a:ext uri="{FF2B5EF4-FFF2-40B4-BE49-F238E27FC236}">
              <a16:creationId xmlns="" xmlns:a16="http://schemas.microsoft.com/office/drawing/2014/main" id="{A731F62D-C713-491A-8AB2-E5A493AA4E79}"/>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52" name="Text Box 6">
          <a:extLst>
            <a:ext uri="{FF2B5EF4-FFF2-40B4-BE49-F238E27FC236}">
              <a16:creationId xmlns="" xmlns:a16="http://schemas.microsoft.com/office/drawing/2014/main" id="{4788BC73-820D-4BA0-85EF-7A1049A4A4B0}"/>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53" name="Text Box 6">
          <a:extLst>
            <a:ext uri="{FF2B5EF4-FFF2-40B4-BE49-F238E27FC236}">
              <a16:creationId xmlns="" xmlns:a16="http://schemas.microsoft.com/office/drawing/2014/main" id="{C52D1E62-9CFF-4833-AE33-BCE92A620606}"/>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54" name="Text Box 6">
          <a:extLst>
            <a:ext uri="{FF2B5EF4-FFF2-40B4-BE49-F238E27FC236}">
              <a16:creationId xmlns="" xmlns:a16="http://schemas.microsoft.com/office/drawing/2014/main" id="{F23A170B-27A2-48D0-A6A4-42DB9A07DA56}"/>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55" name="Text Box 6">
          <a:extLst>
            <a:ext uri="{FF2B5EF4-FFF2-40B4-BE49-F238E27FC236}">
              <a16:creationId xmlns="" xmlns:a16="http://schemas.microsoft.com/office/drawing/2014/main" id="{5DB5F8AA-B09E-406D-9273-63B1B75480F5}"/>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56" name="Text Box 6">
          <a:extLst>
            <a:ext uri="{FF2B5EF4-FFF2-40B4-BE49-F238E27FC236}">
              <a16:creationId xmlns="" xmlns:a16="http://schemas.microsoft.com/office/drawing/2014/main" id="{DA1ED482-0F2B-474A-93B9-CDF4B39ABC6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57" name="Text Box 6">
          <a:extLst>
            <a:ext uri="{FF2B5EF4-FFF2-40B4-BE49-F238E27FC236}">
              <a16:creationId xmlns="" xmlns:a16="http://schemas.microsoft.com/office/drawing/2014/main" id="{A8F6E934-83BE-4D87-B0B1-087D1E78729C}"/>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58" name="Text Box 6">
          <a:extLst>
            <a:ext uri="{FF2B5EF4-FFF2-40B4-BE49-F238E27FC236}">
              <a16:creationId xmlns="" xmlns:a16="http://schemas.microsoft.com/office/drawing/2014/main" id="{93BDCEF6-2649-4C32-994B-2A467DCD93D2}"/>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59" name="Text Box 6">
          <a:extLst>
            <a:ext uri="{FF2B5EF4-FFF2-40B4-BE49-F238E27FC236}">
              <a16:creationId xmlns="" xmlns:a16="http://schemas.microsoft.com/office/drawing/2014/main" id="{46FB19BF-4A4E-42B7-A76A-16246C12C2EB}"/>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760" name="Text Box 6">
          <a:extLst>
            <a:ext uri="{FF2B5EF4-FFF2-40B4-BE49-F238E27FC236}">
              <a16:creationId xmlns="" xmlns:a16="http://schemas.microsoft.com/office/drawing/2014/main" id="{D72C365F-D31F-4B33-9F39-ED9999E38D79}"/>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61" name="Text Box 6">
          <a:extLst>
            <a:ext uri="{FF2B5EF4-FFF2-40B4-BE49-F238E27FC236}">
              <a16:creationId xmlns="" xmlns:a16="http://schemas.microsoft.com/office/drawing/2014/main" id="{FAD63583-C9D2-4240-ADFB-43C71DA7233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62" name="Text Box 6">
          <a:extLst>
            <a:ext uri="{FF2B5EF4-FFF2-40B4-BE49-F238E27FC236}">
              <a16:creationId xmlns="" xmlns:a16="http://schemas.microsoft.com/office/drawing/2014/main" id="{E3CB83E6-91BB-4F7B-8678-E53EDC753C55}"/>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63" name="Text Box 6">
          <a:extLst>
            <a:ext uri="{FF2B5EF4-FFF2-40B4-BE49-F238E27FC236}">
              <a16:creationId xmlns="" xmlns:a16="http://schemas.microsoft.com/office/drawing/2014/main" id="{16F2C9AE-3EA1-4115-ADD6-7826E236F8E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64" name="Text Box 6">
          <a:extLst>
            <a:ext uri="{FF2B5EF4-FFF2-40B4-BE49-F238E27FC236}">
              <a16:creationId xmlns="" xmlns:a16="http://schemas.microsoft.com/office/drawing/2014/main" id="{C053608F-2F3F-45AF-A10A-36CB164FB8AD}"/>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65" name="Text Box 6">
          <a:extLst>
            <a:ext uri="{FF2B5EF4-FFF2-40B4-BE49-F238E27FC236}">
              <a16:creationId xmlns="" xmlns:a16="http://schemas.microsoft.com/office/drawing/2014/main" id="{BD13F55A-FC19-4945-906E-5D3C041725B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66" name="Text Box 6">
          <a:extLst>
            <a:ext uri="{FF2B5EF4-FFF2-40B4-BE49-F238E27FC236}">
              <a16:creationId xmlns="" xmlns:a16="http://schemas.microsoft.com/office/drawing/2014/main" id="{965F5966-FAFF-43FC-930A-3F849854DC5E}"/>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67" name="Text Box 6">
          <a:extLst>
            <a:ext uri="{FF2B5EF4-FFF2-40B4-BE49-F238E27FC236}">
              <a16:creationId xmlns="" xmlns:a16="http://schemas.microsoft.com/office/drawing/2014/main" id="{7E80E331-6C36-4717-80E1-4324636BCAD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68" name="Text Box 6">
          <a:extLst>
            <a:ext uri="{FF2B5EF4-FFF2-40B4-BE49-F238E27FC236}">
              <a16:creationId xmlns="" xmlns:a16="http://schemas.microsoft.com/office/drawing/2014/main" id="{CA07E967-F044-4827-83DD-CB14A1AAC0D1}"/>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769" name="Text Box 6">
          <a:extLst>
            <a:ext uri="{FF2B5EF4-FFF2-40B4-BE49-F238E27FC236}">
              <a16:creationId xmlns="" xmlns:a16="http://schemas.microsoft.com/office/drawing/2014/main" id="{B4BA0D2A-64DF-4CD5-821A-4597DFCAF230}"/>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70" name="Text Box 6">
          <a:extLst>
            <a:ext uri="{FF2B5EF4-FFF2-40B4-BE49-F238E27FC236}">
              <a16:creationId xmlns="" xmlns:a16="http://schemas.microsoft.com/office/drawing/2014/main" id="{236F9355-BE8E-4742-9606-9776922486A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188191"/>
    <xdr:sp macro="" textlink="">
      <xdr:nvSpPr>
        <xdr:cNvPr id="2771" name="Text Box 6">
          <a:extLst>
            <a:ext uri="{FF2B5EF4-FFF2-40B4-BE49-F238E27FC236}">
              <a16:creationId xmlns="" xmlns:a16="http://schemas.microsoft.com/office/drawing/2014/main" id="{D00D8E01-565D-4EF3-BC3C-DEF3DA502D3F}"/>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72" name="Text Box 6">
          <a:extLst>
            <a:ext uri="{FF2B5EF4-FFF2-40B4-BE49-F238E27FC236}">
              <a16:creationId xmlns="" xmlns:a16="http://schemas.microsoft.com/office/drawing/2014/main" id="{B7B0410D-66EE-46C3-BEF8-3FCEBCADE29E}"/>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73" name="Text Box 6">
          <a:extLst>
            <a:ext uri="{FF2B5EF4-FFF2-40B4-BE49-F238E27FC236}">
              <a16:creationId xmlns="" xmlns:a16="http://schemas.microsoft.com/office/drawing/2014/main" id="{6D5B1B84-A7CD-4699-9210-B53B988AA0A2}"/>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74" name="Text Box 6">
          <a:extLst>
            <a:ext uri="{FF2B5EF4-FFF2-40B4-BE49-F238E27FC236}">
              <a16:creationId xmlns="" xmlns:a16="http://schemas.microsoft.com/office/drawing/2014/main" id="{80C623D9-1C8A-4971-B90E-9B9ED95C7F1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75" name="Text Box 6">
          <a:extLst>
            <a:ext uri="{FF2B5EF4-FFF2-40B4-BE49-F238E27FC236}">
              <a16:creationId xmlns="" xmlns:a16="http://schemas.microsoft.com/office/drawing/2014/main" id="{0244F8BB-CAAC-4F16-AA24-ECF9C3AD2C93}"/>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76" name="Text Box 6">
          <a:extLst>
            <a:ext uri="{FF2B5EF4-FFF2-40B4-BE49-F238E27FC236}">
              <a16:creationId xmlns="" xmlns:a16="http://schemas.microsoft.com/office/drawing/2014/main" id="{BAFFB27A-5F46-49B3-B0A4-34D55211401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77" name="Text Box 6">
          <a:extLst>
            <a:ext uri="{FF2B5EF4-FFF2-40B4-BE49-F238E27FC236}">
              <a16:creationId xmlns="" xmlns:a16="http://schemas.microsoft.com/office/drawing/2014/main" id="{D8162E4F-6036-480E-9D67-B78A4489CC6C}"/>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78" name="Text Box 6">
          <a:extLst>
            <a:ext uri="{FF2B5EF4-FFF2-40B4-BE49-F238E27FC236}">
              <a16:creationId xmlns="" xmlns:a16="http://schemas.microsoft.com/office/drawing/2014/main" id="{D3AB8668-ED24-4A8E-90D7-C252ECA196D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79" name="Text Box 6">
          <a:extLst>
            <a:ext uri="{FF2B5EF4-FFF2-40B4-BE49-F238E27FC236}">
              <a16:creationId xmlns="" xmlns:a16="http://schemas.microsoft.com/office/drawing/2014/main" id="{42793377-E488-49C4-A082-841F98BC8521}"/>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780" name="Text Box 6">
          <a:extLst>
            <a:ext uri="{FF2B5EF4-FFF2-40B4-BE49-F238E27FC236}">
              <a16:creationId xmlns="" xmlns:a16="http://schemas.microsoft.com/office/drawing/2014/main" id="{012A216C-B552-424A-8E89-6BDDDE0E9F4C}"/>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81" name="Text Box 6">
          <a:extLst>
            <a:ext uri="{FF2B5EF4-FFF2-40B4-BE49-F238E27FC236}">
              <a16:creationId xmlns="" xmlns:a16="http://schemas.microsoft.com/office/drawing/2014/main" id="{274068FE-D1C5-4E22-A077-A3E054559541}"/>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82" name="Text Box 6">
          <a:extLst>
            <a:ext uri="{FF2B5EF4-FFF2-40B4-BE49-F238E27FC236}">
              <a16:creationId xmlns="" xmlns:a16="http://schemas.microsoft.com/office/drawing/2014/main" id="{C40DBE15-7769-43AE-BE87-A4BE7FF0A53C}"/>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83" name="Text Box 6">
          <a:extLst>
            <a:ext uri="{FF2B5EF4-FFF2-40B4-BE49-F238E27FC236}">
              <a16:creationId xmlns="" xmlns:a16="http://schemas.microsoft.com/office/drawing/2014/main" id="{2344EEFA-E2EF-43E8-90C9-8EE50FF14BD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84" name="Text Box 6">
          <a:extLst>
            <a:ext uri="{FF2B5EF4-FFF2-40B4-BE49-F238E27FC236}">
              <a16:creationId xmlns="" xmlns:a16="http://schemas.microsoft.com/office/drawing/2014/main" id="{7B0A13BB-C864-4150-ABFA-1B6945BBC341}"/>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85" name="Text Box 6">
          <a:extLst>
            <a:ext uri="{FF2B5EF4-FFF2-40B4-BE49-F238E27FC236}">
              <a16:creationId xmlns="" xmlns:a16="http://schemas.microsoft.com/office/drawing/2014/main" id="{0D060D82-A674-452D-B934-A83A156F653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786" name="Text Box 6">
          <a:extLst>
            <a:ext uri="{FF2B5EF4-FFF2-40B4-BE49-F238E27FC236}">
              <a16:creationId xmlns="" xmlns:a16="http://schemas.microsoft.com/office/drawing/2014/main" id="{7204D0F2-BB9E-4558-8F2A-4C1748949857}"/>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87" name="Text Box 6">
          <a:extLst>
            <a:ext uri="{FF2B5EF4-FFF2-40B4-BE49-F238E27FC236}">
              <a16:creationId xmlns="" xmlns:a16="http://schemas.microsoft.com/office/drawing/2014/main" id="{793CF391-2AC3-4027-ACE5-18B471C4360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88" name="Text Box 6">
          <a:extLst>
            <a:ext uri="{FF2B5EF4-FFF2-40B4-BE49-F238E27FC236}">
              <a16:creationId xmlns="" xmlns:a16="http://schemas.microsoft.com/office/drawing/2014/main" id="{DF0820A5-6BD2-4AED-B5AE-299A3C3B3283}"/>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789" name="Text Box 6">
          <a:extLst>
            <a:ext uri="{FF2B5EF4-FFF2-40B4-BE49-F238E27FC236}">
              <a16:creationId xmlns="" xmlns:a16="http://schemas.microsoft.com/office/drawing/2014/main" id="{5E6B16E0-A99A-4632-9A48-6BD559490CBA}"/>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90" name="Text Box 6">
          <a:extLst>
            <a:ext uri="{FF2B5EF4-FFF2-40B4-BE49-F238E27FC236}">
              <a16:creationId xmlns="" xmlns:a16="http://schemas.microsoft.com/office/drawing/2014/main" id="{DF10EC32-2F76-49F7-802C-246B5514A6A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977785"/>
    <xdr:sp macro="" textlink="">
      <xdr:nvSpPr>
        <xdr:cNvPr id="2791" name="Text Box 6">
          <a:extLst>
            <a:ext uri="{FF2B5EF4-FFF2-40B4-BE49-F238E27FC236}">
              <a16:creationId xmlns="" xmlns:a16="http://schemas.microsoft.com/office/drawing/2014/main" id="{DA29F650-142D-492C-A868-EE5DF875BBB2}"/>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7785"/>
    <xdr:sp macro="" textlink="">
      <xdr:nvSpPr>
        <xdr:cNvPr id="2792" name="Text Box 6">
          <a:extLst>
            <a:ext uri="{FF2B5EF4-FFF2-40B4-BE49-F238E27FC236}">
              <a16:creationId xmlns="" xmlns:a16="http://schemas.microsoft.com/office/drawing/2014/main" id="{AA65AD1A-AEA5-45B3-9D59-CE39B741D053}"/>
            </a:ext>
          </a:extLst>
        </xdr:cNvPr>
        <xdr:cNvSpPr txBox="1">
          <a:spLocks noChangeArrowheads="1"/>
        </xdr:cNvSpPr>
      </xdr:nvSpPr>
      <xdr:spPr bwMode="auto">
        <a:xfrm>
          <a:off x="1223010" y="65151000"/>
          <a:ext cx="76200" cy="977785"/>
        </a:xfrm>
        <a:prstGeom prst="rect">
          <a:avLst/>
        </a:prstGeom>
        <a:noFill/>
        <a:ln w="9525">
          <a:noFill/>
          <a:miter lim="800000"/>
          <a:headEnd/>
          <a:tailEnd/>
        </a:ln>
      </xdr:spPr>
    </xdr:sp>
    <xdr:clientData/>
  </xdr:oneCellAnchor>
  <xdr:oneCellAnchor>
    <xdr:from>
      <xdr:col>1</xdr:col>
      <xdr:colOff>861060</xdr:colOff>
      <xdr:row>343</xdr:row>
      <xdr:rowOff>0</xdr:rowOff>
    </xdr:from>
    <xdr:ext cx="76200" cy="979690"/>
    <xdr:sp macro="" textlink="">
      <xdr:nvSpPr>
        <xdr:cNvPr id="2793" name="Text Box 6">
          <a:extLst>
            <a:ext uri="{FF2B5EF4-FFF2-40B4-BE49-F238E27FC236}">
              <a16:creationId xmlns="" xmlns:a16="http://schemas.microsoft.com/office/drawing/2014/main" id="{7ADA283C-9645-4AD2-8792-357582C879A8}"/>
            </a:ext>
          </a:extLst>
        </xdr:cNvPr>
        <xdr:cNvSpPr txBox="1">
          <a:spLocks noChangeArrowheads="1"/>
        </xdr:cNvSpPr>
      </xdr:nvSpPr>
      <xdr:spPr bwMode="auto">
        <a:xfrm>
          <a:off x="1223010" y="65151000"/>
          <a:ext cx="76200" cy="979690"/>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94" name="Text Box 6">
          <a:extLst>
            <a:ext uri="{FF2B5EF4-FFF2-40B4-BE49-F238E27FC236}">
              <a16:creationId xmlns="" xmlns:a16="http://schemas.microsoft.com/office/drawing/2014/main" id="{6F6BCB77-2051-42CE-8CD2-F4838C255E1D}"/>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95" name="Text Box 6">
          <a:extLst>
            <a:ext uri="{FF2B5EF4-FFF2-40B4-BE49-F238E27FC236}">
              <a16:creationId xmlns="" xmlns:a16="http://schemas.microsoft.com/office/drawing/2014/main" id="{0958FDA0-797A-49B5-B731-D4262259E6A5}"/>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96" name="Text Box 6">
          <a:extLst>
            <a:ext uri="{FF2B5EF4-FFF2-40B4-BE49-F238E27FC236}">
              <a16:creationId xmlns="" xmlns:a16="http://schemas.microsoft.com/office/drawing/2014/main" id="{D21F91E6-5EC5-498A-9007-5307FAAED31E}"/>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797" name="Text Box 6">
          <a:extLst>
            <a:ext uri="{FF2B5EF4-FFF2-40B4-BE49-F238E27FC236}">
              <a16:creationId xmlns="" xmlns:a16="http://schemas.microsoft.com/office/drawing/2014/main" id="{5D59CDA1-7214-4639-AD73-3CF26B928447}"/>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798" name="Text Box 6">
          <a:extLst>
            <a:ext uri="{FF2B5EF4-FFF2-40B4-BE49-F238E27FC236}">
              <a16:creationId xmlns="" xmlns:a16="http://schemas.microsoft.com/office/drawing/2014/main" id="{17F0C94B-40BA-48EC-BDC0-5F8DCFFC904C}"/>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799" name="Text Box 6">
          <a:extLst>
            <a:ext uri="{FF2B5EF4-FFF2-40B4-BE49-F238E27FC236}">
              <a16:creationId xmlns="" xmlns:a16="http://schemas.microsoft.com/office/drawing/2014/main" id="{E3D36AA4-F072-4AE8-AFBE-3EF26CFD2A95}"/>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00" name="Text Box 6">
          <a:extLst>
            <a:ext uri="{FF2B5EF4-FFF2-40B4-BE49-F238E27FC236}">
              <a16:creationId xmlns="" xmlns:a16="http://schemas.microsoft.com/office/drawing/2014/main" id="{11990646-507D-4B28-889E-57348F6CA731}"/>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01" name="Text Box 6">
          <a:extLst>
            <a:ext uri="{FF2B5EF4-FFF2-40B4-BE49-F238E27FC236}">
              <a16:creationId xmlns="" xmlns:a16="http://schemas.microsoft.com/office/drawing/2014/main" id="{4DD9F7E9-27E9-4353-AD8C-19F538285836}"/>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02" name="Text Box 6">
          <a:extLst>
            <a:ext uri="{FF2B5EF4-FFF2-40B4-BE49-F238E27FC236}">
              <a16:creationId xmlns="" xmlns:a16="http://schemas.microsoft.com/office/drawing/2014/main" id="{C9B882C4-9A38-4CCB-9BA3-DA7CAB231DA5}"/>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803" name="Text Box 6">
          <a:extLst>
            <a:ext uri="{FF2B5EF4-FFF2-40B4-BE49-F238E27FC236}">
              <a16:creationId xmlns="" xmlns:a16="http://schemas.microsoft.com/office/drawing/2014/main" id="{C91049ED-32C3-4A83-8871-8264EE8E980A}"/>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203835"/>
    <xdr:sp macro="" textlink="">
      <xdr:nvSpPr>
        <xdr:cNvPr id="2804" name="Text Box 6">
          <a:extLst>
            <a:ext uri="{FF2B5EF4-FFF2-40B4-BE49-F238E27FC236}">
              <a16:creationId xmlns="" xmlns:a16="http://schemas.microsoft.com/office/drawing/2014/main" id="{00B98F26-DA8B-469E-9813-B5BDB8B28E4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188191"/>
    <xdr:sp macro="" textlink="">
      <xdr:nvSpPr>
        <xdr:cNvPr id="2805" name="Text Box 6">
          <a:extLst>
            <a:ext uri="{FF2B5EF4-FFF2-40B4-BE49-F238E27FC236}">
              <a16:creationId xmlns="" xmlns:a16="http://schemas.microsoft.com/office/drawing/2014/main" id="{BEB1401E-B2EE-4E3A-AB15-A58E2982CEC7}"/>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06" name="Text Box 6">
          <a:extLst>
            <a:ext uri="{FF2B5EF4-FFF2-40B4-BE49-F238E27FC236}">
              <a16:creationId xmlns="" xmlns:a16="http://schemas.microsoft.com/office/drawing/2014/main" id="{905A792C-4DF9-4B09-9735-BAB2CBDB8D86}"/>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07" name="Text Box 6">
          <a:extLst>
            <a:ext uri="{FF2B5EF4-FFF2-40B4-BE49-F238E27FC236}">
              <a16:creationId xmlns="" xmlns:a16="http://schemas.microsoft.com/office/drawing/2014/main" id="{CA7FD8AF-DAC5-477B-96EE-4AA08725FD6D}"/>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08" name="Text Box 6">
          <a:extLst>
            <a:ext uri="{FF2B5EF4-FFF2-40B4-BE49-F238E27FC236}">
              <a16:creationId xmlns="" xmlns:a16="http://schemas.microsoft.com/office/drawing/2014/main" id="{6ED58ADE-DF1E-4CB9-A458-12E9BAF10D0E}"/>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09" name="Text Box 6">
          <a:extLst>
            <a:ext uri="{FF2B5EF4-FFF2-40B4-BE49-F238E27FC236}">
              <a16:creationId xmlns="" xmlns:a16="http://schemas.microsoft.com/office/drawing/2014/main" id="{1940EF5E-BDEE-4B90-AFC0-56D3B5A36F6A}"/>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10" name="Text Box 6">
          <a:extLst>
            <a:ext uri="{FF2B5EF4-FFF2-40B4-BE49-F238E27FC236}">
              <a16:creationId xmlns="" xmlns:a16="http://schemas.microsoft.com/office/drawing/2014/main" id="{1EFACB20-568F-4343-B755-76B5BDE0ABBA}"/>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11" name="Text Box 6">
          <a:extLst>
            <a:ext uri="{FF2B5EF4-FFF2-40B4-BE49-F238E27FC236}">
              <a16:creationId xmlns="" xmlns:a16="http://schemas.microsoft.com/office/drawing/2014/main" id="{5B84F37D-40DE-4F75-BEB3-15EC16B020F8}"/>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12" name="Text Box 6">
          <a:extLst>
            <a:ext uri="{FF2B5EF4-FFF2-40B4-BE49-F238E27FC236}">
              <a16:creationId xmlns="" xmlns:a16="http://schemas.microsoft.com/office/drawing/2014/main" id="{D019CC4A-96BA-4240-B066-DC128C2CB76F}"/>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813" name="Text Box 6">
          <a:extLst>
            <a:ext uri="{FF2B5EF4-FFF2-40B4-BE49-F238E27FC236}">
              <a16:creationId xmlns="" xmlns:a16="http://schemas.microsoft.com/office/drawing/2014/main" id="{FD96CFDD-37B1-4896-9926-46B0685C3A8B}"/>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814" name="Text Box 6">
          <a:extLst>
            <a:ext uri="{FF2B5EF4-FFF2-40B4-BE49-F238E27FC236}">
              <a16:creationId xmlns="" xmlns:a16="http://schemas.microsoft.com/office/drawing/2014/main" id="{6D47A3CE-4562-45A5-B62A-4270C0616D24}"/>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15" name="Text Box 6">
          <a:extLst>
            <a:ext uri="{FF2B5EF4-FFF2-40B4-BE49-F238E27FC236}">
              <a16:creationId xmlns="" xmlns:a16="http://schemas.microsoft.com/office/drawing/2014/main" id="{FC433894-B1EF-443D-B4BB-DD130F70C224}"/>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16" name="Text Box 6">
          <a:extLst>
            <a:ext uri="{FF2B5EF4-FFF2-40B4-BE49-F238E27FC236}">
              <a16:creationId xmlns="" xmlns:a16="http://schemas.microsoft.com/office/drawing/2014/main" id="{AF0B988D-BD4F-412E-9AF1-52FA5FD287BC}"/>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17" name="Text Box 6">
          <a:extLst>
            <a:ext uri="{FF2B5EF4-FFF2-40B4-BE49-F238E27FC236}">
              <a16:creationId xmlns="" xmlns:a16="http://schemas.microsoft.com/office/drawing/2014/main" id="{BF3B8488-6CA7-446F-95FB-CDAC5C8E9AC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18" name="Text Box 6">
          <a:extLst>
            <a:ext uri="{FF2B5EF4-FFF2-40B4-BE49-F238E27FC236}">
              <a16:creationId xmlns="" xmlns:a16="http://schemas.microsoft.com/office/drawing/2014/main" id="{63C476CC-BBB3-4324-8AFA-978DC94B9272}"/>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19" name="Text Box 6">
          <a:extLst>
            <a:ext uri="{FF2B5EF4-FFF2-40B4-BE49-F238E27FC236}">
              <a16:creationId xmlns="" xmlns:a16="http://schemas.microsoft.com/office/drawing/2014/main" id="{81752DEC-0CA8-4E55-8BE0-4D4E19AA150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20" name="Text Box 6">
          <a:extLst>
            <a:ext uri="{FF2B5EF4-FFF2-40B4-BE49-F238E27FC236}">
              <a16:creationId xmlns="" xmlns:a16="http://schemas.microsoft.com/office/drawing/2014/main" id="{C4C59664-6ECC-48C0-9247-6F829C753789}"/>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21" name="Text Box 6">
          <a:extLst>
            <a:ext uri="{FF2B5EF4-FFF2-40B4-BE49-F238E27FC236}">
              <a16:creationId xmlns="" xmlns:a16="http://schemas.microsoft.com/office/drawing/2014/main" id="{C3365E9E-8189-425C-96A7-92F908A5B2D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822" name="Text Box 6">
          <a:extLst>
            <a:ext uri="{FF2B5EF4-FFF2-40B4-BE49-F238E27FC236}">
              <a16:creationId xmlns="" xmlns:a16="http://schemas.microsoft.com/office/drawing/2014/main" id="{D24F1702-F35F-49C9-AC16-3BA4393881E0}"/>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823" name="Text Box 6">
          <a:extLst>
            <a:ext uri="{FF2B5EF4-FFF2-40B4-BE49-F238E27FC236}">
              <a16:creationId xmlns="" xmlns:a16="http://schemas.microsoft.com/office/drawing/2014/main" id="{A5030C3D-76E5-468B-9D37-A648D94DA200}"/>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24" name="Text Box 6">
          <a:extLst>
            <a:ext uri="{FF2B5EF4-FFF2-40B4-BE49-F238E27FC236}">
              <a16:creationId xmlns="" xmlns:a16="http://schemas.microsoft.com/office/drawing/2014/main" id="{B3BA2F41-EAA3-4ECC-81F2-EF0E0B98EE09}"/>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188191"/>
    <xdr:sp macro="" textlink="">
      <xdr:nvSpPr>
        <xdr:cNvPr id="2825" name="Text Box 6">
          <a:extLst>
            <a:ext uri="{FF2B5EF4-FFF2-40B4-BE49-F238E27FC236}">
              <a16:creationId xmlns="" xmlns:a16="http://schemas.microsoft.com/office/drawing/2014/main" id="{C808CFCD-A60B-4644-8912-1E5E7DDABF2C}"/>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26" name="Text Box 6">
          <a:extLst>
            <a:ext uri="{FF2B5EF4-FFF2-40B4-BE49-F238E27FC236}">
              <a16:creationId xmlns="" xmlns:a16="http://schemas.microsoft.com/office/drawing/2014/main" id="{346AAA1C-0D9F-4013-8334-12A075894393}"/>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27" name="Text Box 6">
          <a:extLst>
            <a:ext uri="{FF2B5EF4-FFF2-40B4-BE49-F238E27FC236}">
              <a16:creationId xmlns="" xmlns:a16="http://schemas.microsoft.com/office/drawing/2014/main" id="{5047AA1A-2C21-4D50-A499-3087ACFF96AB}"/>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28" name="Text Box 6">
          <a:extLst>
            <a:ext uri="{FF2B5EF4-FFF2-40B4-BE49-F238E27FC236}">
              <a16:creationId xmlns="" xmlns:a16="http://schemas.microsoft.com/office/drawing/2014/main" id="{EE0B886E-3755-47E0-8528-36610B07E62A}"/>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29" name="Text Box 6">
          <a:extLst>
            <a:ext uri="{FF2B5EF4-FFF2-40B4-BE49-F238E27FC236}">
              <a16:creationId xmlns="" xmlns:a16="http://schemas.microsoft.com/office/drawing/2014/main" id="{53422C96-CDCF-420B-B4FE-7FFE7FA81D6C}"/>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30" name="Text Box 6">
          <a:extLst>
            <a:ext uri="{FF2B5EF4-FFF2-40B4-BE49-F238E27FC236}">
              <a16:creationId xmlns="" xmlns:a16="http://schemas.microsoft.com/office/drawing/2014/main" id="{A8B4F112-283C-4D47-B6FD-2309A786E51D}"/>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31" name="Text Box 6">
          <a:extLst>
            <a:ext uri="{FF2B5EF4-FFF2-40B4-BE49-F238E27FC236}">
              <a16:creationId xmlns="" xmlns:a16="http://schemas.microsoft.com/office/drawing/2014/main" id="{F0AB3A2C-49B6-4560-9D95-D799F123FD98}"/>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32" name="Text Box 6">
          <a:extLst>
            <a:ext uri="{FF2B5EF4-FFF2-40B4-BE49-F238E27FC236}">
              <a16:creationId xmlns="" xmlns:a16="http://schemas.microsoft.com/office/drawing/2014/main" id="{B574BFBB-BF63-48ED-A6EB-CE2B391A25C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833" name="Text Box 6">
          <a:extLst>
            <a:ext uri="{FF2B5EF4-FFF2-40B4-BE49-F238E27FC236}">
              <a16:creationId xmlns="" xmlns:a16="http://schemas.microsoft.com/office/drawing/2014/main" id="{EE96A4F3-0ACB-4138-AA50-4F13ECB4D772}"/>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834" name="Text Box 6">
          <a:extLst>
            <a:ext uri="{FF2B5EF4-FFF2-40B4-BE49-F238E27FC236}">
              <a16:creationId xmlns="" xmlns:a16="http://schemas.microsoft.com/office/drawing/2014/main" id="{1F814F2A-9402-45D6-9C97-B1176FD8FB60}"/>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35" name="Text Box 6">
          <a:extLst>
            <a:ext uri="{FF2B5EF4-FFF2-40B4-BE49-F238E27FC236}">
              <a16:creationId xmlns="" xmlns:a16="http://schemas.microsoft.com/office/drawing/2014/main" id="{33161AB2-3500-433F-8FB1-2CD1B8769B4F}"/>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36" name="Text Box 6">
          <a:extLst>
            <a:ext uri="{FF2B5EF4-FFF2-40B4-BE49-F238E27FC236}">
              <a16:creationId xmlns="" xmlns:a16="http://schemas.microsoft.com/office/drawing/2014/main" id="{41FB2CCF-A763-4080-9F61-FDFA78FED727}"/>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37" name="Text Box 6">
          <a:extLst>
            <a:ext uri="{FF2B5EF4-FFF2-40B4-BE49-F238E27FC236}">
              <a16:creationId xmlns="" xmlns:a16="http://schemas.microsoft.com/office/drawing/2014/main" id="{84375AD6-0F76-4D73-B907-BDF4322BBF55}"/>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38" name="Text Box 6">
          <a:extLst>
            <a:ext uri="{FF2B5EF4-FFF2-40B4-BE49-F238E27FC236}">
              <a16:creationId xmlns="" xmlns:a16="http://schemas.microsoft.com/office/drawing/2014/main" id="{2B2234B0-8DB5-4E28-8878-2B733FDCE131}"/>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39" name="Text Box 6">
          <a:extLst>
            <a:ext uri="{FF2B5EF4-FFF2-40B4-BE49-F238E27FC236}">
              <a16:creationId xmlns="" xmlns:a16="http://schemas.microsoft.com/office/drawing/2014/main" id="{B8D16985-260A-4F91-8CFF-C9BC98A9213A}"/>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40" name="Text Box 6">
          <a:extLst>
            <a:ext uri="{FF2B5EF4-FFF2-40B4-BE49-F238E27FC236}">
              <a16:creationId xmlns="" xmlns:a16="http://schemas.microsoft.com/office/drawing/2014/main" id="{6F74FE78-089D-4AF8-9D7B-65498C5A9ACA}"/>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41" name="Text Box 6">
          <a:extLst>
            <a:ext uri="{FF2B5EF4-FFF2-40B4-BE49-F238E27FC236}">
              <a16:creationId xmlns="" xmlns:a16="http://schemas.microsoft.com/office/drawing/2014/main" id="{174B413C-8CC1-4594-920D-216CB9279ACA}"/>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842" name="Text Box 6">
          <a:extLst>
            <a:ext uri="{FF2B5EF4-FFF2-40B4-BE49-F238E27FC236}">
              <a16:creationId xmlns="" xmlns:a16="http://schemas.microsoft.com/office/drawing/2014/main" id="{0374A2E9-5F9C-4372-AEBF-15214474CAF9}"/>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843" name="Text Box 6">
          <a:extLst>
            <a:ext uri="{FF2B5EF4-FFF2-40B4-BE49-F238E27FC236}">
              <a16:creationId xmlns="" xmlns:a16="http://schemas.microsoft.com/office/drawing/2014/main" id="{EBCB911C-A1F3-4B3C-ACF3-9CE3B1DD8F82}"/>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44" name="Text Box 6">
          <a:extLst>
            <a:ext uri="{FF2B5EF4-FFF2-40B4-BE49-F238E27FC236}">
              <a16:creationId xmlns="" xmlns:a16="http://schemas.microsoft.com/office/drawing/2014/main" id="{8C6B6929-71A8-4435-A699-DD9CCA5B3EA6}"/>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343</xdr:row>
      <xdr:rowOff>0</xdr:rowOff>
    </xdr:from>
    <xdr:ext cx="76200" cy="188191"/>
    <xdr:sp macro="" textlink="">
      <xdr:nvSpPr>
        <xdr:cNvPr id="2845" name="Text Box 6">
          <a:extLst>
            <a:ext uri="{FF2B5EF4-FFF2-40B4-BE49-F238E27FC236}">
              <a16:creationId xmlns="" xmlns:a16="http://schemas.microsoft.com/office/drawing/2014/main" id="{E7A208DA-9E0B-4C06-A10F-54D2EBB96675}"/>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46" name="Text Box 6">
          <a:extLst>
            <a:ext uri="{FF2B5EF4-FFF2-40B4-BE49-F238E27FC236}">
              <a16:creationId xmlns="" xmlns:a16="http://schemas.microsoft.com/office/drawing/2014/main" id="{D267B2AF-18C6-474F-9117-F0B61D83F0A1}"/>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47" name="Text Box 6">
          <a:extLst>
            <a:ext uri="{FF2B5EF4-FFF2-40B4-BE49-F238E27FC236}">
              <a16:creationId xmlns="" xmlns:a16="http://schemas.microsoft.com/office/drawing/2014/main" id="{26F371A5-1EEC-464C-B653-273535D8111F}"/>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48" name="Text Box 6">
          <a:extLst>
            <a:ext uri="{FF2B5EF4-FFF2-40B4-BE49-F238E27FC236}">
              <a16:creationId xmlns="" xmlns:a16="http://schemas.microsoft.com/office/drawing/2014/main" id="{39B063DE-B17F-4BAA-B91E-6406EA84ACE3}"/>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49" name="Text Box 6">
          <a:extLst>
            <a:ext uri="{FF2B5EF4-FFF2-40B4-BE49-F238E27FC236}">
              <a16:creationId xmlns="" xmlns:a16="http://schemas.microsoft.com/office/drawing/2014/main" id="{047A3EF7-BD49-4432-B1EC-4C25BC855CA6}"/>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50" name="Text Box 6">
          <a:extLst>
            <a:ext uri="{FF2B5EF4-FFF2-40B4-BE49-F238E27FC236}">
              <a16:creationId xmlns="" xmlns:a16="http://schemas.microsoft.com/office/drawing/2014/main" id="{FAF4F6FE-0241-40CB-A48B-4E22795C6872}"/>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51" name="Text Box 6">
          <a:extLst>
            <a:ext uri="{FF2B5EF4-FFF2-40B4-BE49-F238E27FC236}">
              <a16:creationId xmlns="" xmlns:a16="http://schemas.microsoft.com/office/drawing/2014/main" id="{FDAF3722-2921-4C5B-87E4-6081024675C2}"/>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52" name="Text Box 6">
          <a:extLst>
            <a:ext uri="{FF2B5EF4-FFF2-40B4-BE49-F238E27FC236}">
              <a16:creationId xmlns="" xmlns:a16="http://schemas.microsoft.com/office/drawing/2014/main" id="{03AECC60-51FC-45E2-A7D8-8A00DD616F9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853" name="Text Box 6">
          <a:extLst>
            <a:ext uri="{FF2B5EF4-FFF2-40B4-BE49-F238E27FC236}">
              <a16:creationId xmlns="" xmlns:a16="http://schemas.microsoft.com/office/drawing/2014/main" id="{357E3DF8-00D5-4026-A30B-9919895ABAAE}"/>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854" name="Text Box 6">
          <a:extLst>
            <a:ext uri="{FF2B5EF4-FFF2-40B4-BE49-F238E27FC236}">
              <a16:creationId xmlns="" xmlns:a16="http://schemas.microsoft.com/office/drawing/2014/main" id="{F965AFB1-28E3-45ED-B352-222BABD5D3CB}"/>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55" name="Text Box 6">
          <a:extLst>
            <a:ext uri="{FF2B5EF4-FFF2-40B4-BE49-F238E27FC236}">
              <a16:creationId xmlns="" xmlns:a16="http://schemas.microsoft.com/office/drawing/2014/main" id="{AF443603-E033-4957-A9D9-3E6421A4212C}"/>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56" name="Text Box 6">
          <a:extLst>
            <a:ext uri="{FF2B5EF4-FFF2-40B4-BE49-F238E27FC236}">
              <a16:creationId xmlns="" xmlns:a16="http://schemas.microsoft.com/office/drawing/2014/main" id="{AECB6BCA-AE8D-44ED-AA03-FC4A1D36694B}"/>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57" name="Text Box 6">
          <a:extLst>
            <a:ext uri="{FF2B5EF4-FFF2-40B4-BE49-F238E27FC236}">
              <a16:creationId xmlns="" xmlns:a16="http://schemas.microsoft.com/office/drawing/2014/main" id="{2D9AD1DE-4438-4595-A68E-93B6FEC87C61}"/>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58" name="Text Box 6">
          <a:extLst>
            <a:ext uri="{FF2B5EF4-FFF2-40B4-BE49-F238E27FC236}">
              <a16:creationId xmlns="" xmlns:a16="http://schemas.microsoft.com/office/drawing/2014/main" id="{ABAC0650-E15E-4731-B782-357AFAE5C1C2}"/>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59" name="Text Box 6">
          <a:extLst>
            <a:ext uri="{FF2B5EF4-FFF2-40B4-BE49-F238E27FC236}">
              <a16:creationId xmlns="" xmlns:a16="http://schemas.microsoft.com/office/drawing/2014/main" id="{2877DD9D-BBE6-4072-A154-3E5097C243EF}"/>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861060</xdr:colOff>
      <xdr:row>343</xdr:row>
      <xdr:rowOff>0</xdr:rowOff>
    </xdr:from>
    <xdr:ext cx="76200" cy="188191"/>
    <xdr:sp macro="" textlink="">
      <xdr:nvSpPr>
        <xdr:cNvPr id="2860" name="Text Box 6">
          <a:extLst>
            <a:ext uri="{FF2B5EF4-FFF2-40B4-BE49-F238E27FC236}">
              <a16:creationId xmlns="" xmlns:a16="http://schemas.microsoft.com/office/drawing/2014/main" id="{1F207DDB-8A6B-4A82-89A4-8633EA64A880}"/>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61" name="Text Box 6">
          <a:extLst>
            <a:ext uri="{FF2B5EF4-FFF2-40B4-BE49-F238E27FC236}">
              <a16:creationId xmlns="" xmlns:a16="http://schemas.microsoft.com/office/drawing/2014/main" id="{0176172B-B1B7-4952-B68C-0BA275717F08}"/>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sp>
    <xdr:clientData/>
  </xdr:oneCellAnchor>
  <xdr:oneCellAnchor>
    <xdr:from>
      <xdr:col>1</xdr:col>
      <xdr:colOff>898814</xdr:colOff>
      <xdr:row>343</xdr:row>
      <xdr:rowOff>0</xdr:rowOff>
    </xdr:from>
    <xdr:ext cx="76200" cy="200891"/>
    <xdr:sp macro="" textlink="">
      <xdr:nvSpPr>
        <xdr:cNvPr id="2862" name="Text Box 6">
          <a:extLst>
            <a:ext uri="{FF2B5EF4-FFF2-40B4-BE49-F238E27FC236}">
              <a16:creationId xmlns="" xmlns:a16="http://schemas.microsoft.com/office/drawing/2014/main" id="{B302349C-B22A-4221-9D51-4FA778BCF0E1}"/>
            </a:ext>
          </a:extLst>
        </xdr:cNvPr>
        <xdr:cNvSpPr txBox="1">
          <a:spLocks noChangeArrowheads="1"/>
        </xdr:cNvSpPr>
      </xdr:nvSpPr>
      <xdr:spPr bwMode="auto">
        <a:xfrm>
          <a:off x="1222664" y="65151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343</xdr:row>
      <xdr:rowOff>0</xdr:rowOff>
    </xdr:from>
    <xdr:ext cx="76200" cy="188191"/>
    <xdr:sp macro="" textlink="">
      <xdr:nvSpPr>
        <xdr:cNvPr id="2863" name="Text Box 6">
          <a:extLst>
            <a:ext uri="{FF2B5EF4-FFF2-40B4-BE49-F238E27FC236}">
              <a16:creationId xmlns="" xmlns:a16="http://schemas.microsoft.com/office/drawing/2014/main" id="{F1E616A2-86A9-4F62-A474-A48AB455B2C4}"/>
            </a:ext>
          </a:extLst>
        </xdr:cNvPr>
        <xdr:cNvSpPr txBox="1">
          <a:spLocks noChangeArrowheads="1"/>
        </xdr:cNvSpPr>
      </xdr:nvSpPr>
      <xdr:spPr bwMode="auto">
        <a:xfrm>
          <a:off x="1223010" y="65151000"/>
          <a:ext cx="76200" cy="188191"/>
        </a:xfrm>
        <a:prstGeom prst="rect">
          <a:avLst/>
        </a:prstGeom>
        <a:noFill/>
        <a:ln w="9525">
          <a:noFill/>
          <a:miter lim="800000"/>
          <a:headEnd/>
          <a:tailEnd/>
        </a:ln>
      </xdr:spPr>
    </xdr:sp>
    <xdr:clientData/>
  </xdr:oneCellAnchor>
  <xdr:oneCellAnchor>
    <xdr:from>
      <xdr:col>1</xdr:col>
      <xdr:colOff>861060</xdr:colOff>
      <xdr:row>343</xdr:row>
      <xdr:rowOff>0</xdr:rowOff>
    </xdr:from>
    <xdr:ext cx="76200" cy="203835"/>
    <xdr:sp macro="" textlink="">
      <xdr:nvSpPr>
        <xdr:cNvPr id="2864" name="Text Box 6">
          <a:extLst>
            <a:ext uri="{FF2B5EF4-FFF2-40B4-BE49-F238E27FC236}">
              <a16:creationId xmlns="" xmlns:a16="http://schemas.microsoft.com/office/drawing/2014/main" id="{B0E56A25-EB21-4F97-809A-590D8FA1489B}"/>
            </a:ext>
          </a:extLst>
        </xdr:cNvPr>
        <xdr:cNvSpPr txBox="1">
          <a:spLocks noChangeArrowheads="1"/>
        </xdr:cNvSpPr>
      </xdr:nvSpPr>
      <xdr:spPr bwMode="auto">
        <a:xfrm>
          <a:off x="1223010" y="65151000"/>
          <a:ext cx="76200" cy="203835"/>
        </a:xfrm>
        <a:prstGeom prst="rect">
          <a:avLst/>
        </a:prstGeom>
        <a:noFill/>
        <a:ln w="9525">
          <a:noFill/>
          <a:miter lim="800000"/>
          <a:headEnd/>
          <a:tailEnd/>
        </a:ln>
      </xdr:spPr>
      <xdr:txBody>
        <a:bodyPr/>
        <a:lstStyle/>
        <a:p>
          <a:endParaRPr lang="hr-HR"/>
        </a:p>
      </xdr:txBody>
    </xdr:sp>
    <xdr:clientData/>
  </xdr:oneCellAnchor>
  <xdr:oneCellAnchor>
    <xdr:from>
      <xdr:col>1</xdr:col>
      <xdr:colOff>861060</xdr:colOff>
      <xdr:row>100</xdr:row>
      <xdr:rowOff>0</xdr:rowOff>
    </xdr:from>
    <xdr:ext cx="76200" cy="188191"/>
    <xdr:sp macro="" textlink="">
      <xdr:nvSpPr>
        <xdr:cNvPr id="2866" name="Text Box 6">
          <a:extLst>
            <a:ext uri="{FF2B5EF4-FFF2-40B4-BE49-F238E27FC236}">
              <a16:creationId xmlns="" xmlns:a16="http://schemas.microsoft.com/office/drawing/2014/main" id="{5928EECA-7DA0-4A67-ACCA-7FB86E023D6A}"/>
            </a:ext>
          </a:extLst>
        </xdr:cNvPr>
        <xdr:cNvSpPr txBox="1">
          <a:spLocks noChangeArrowheads="1"/>
        </xdr:cNvSpPr>
      </xdr:nvSpPr>
      <xdr:spPr bwMode="auto">
        <a:xfrm>
          <a:off x="1223010" y="19050000"/>
          <a:ext cx="76200" cy="188191"/>
        </a:xfrm>
        <a:prstGeom prst="rect">
          <a:avLst/>
        </a:prstGeom>
        <a:noFill/>
        <a:ln w="9525">
          <a:noFill/>
          <a:miter lim="800000"/>
          <a:headEnd/>
          <a:tailEnd/>
        </a:ln>
      </xdr:spPr>
    </xdr:sp>
    <xdr:clientData/>
  </xdr:oneCellAnchor>
  <xdr:oneCellAnchor>
    <xdr:from>
      <xdr:col>1</xdr:col>
      <xdr:colOff>898814</xdr:colOff>
      <xdr:row>100</xdr:row>
      <xdr:rowOff>0</xdr:rowOff>
    </xdr:from>
    <xdr:ext cx="76200" cy="200891"/>
    <xdr:sp macro="" textlink="">
      <xdr:nvSpPr>
        <xdr:cNvPr id="2867" name="Text Box 6">
          <a:extLst>
            <a:ext uri="{FF2B5EF4-FFF2-40B4-BE49-F238E27FC236}">
              <a16:creationId xmlns="" xmlns:a16="http://schemas.microsoft.com/office/drawing/2014/main" id="{3FEEF6B9-02D5-46A0-B048-ABBD7CFBF5DF}"/>
            </a:ext>
          </a:extLst>
        </xdr:cNvPr>
        <xdr:cNvSpPr txBox="1">
          <a:spLocks noChangeArrowheads="1"/>
        </xdr:cNvSpPr>
      </xdr:nvSpPr>
      <xdr:spPr bwMode="auto">
        <a:xfrm>
          <a:off x="1222664" y="19050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100</xdr:row>
      <xdr:rowOff>0</xdr:rowOff>
    </xdr:from>
    <xdr:ext cx="76200" cy="188191"/>
    <xdr:sp macro="" textlink="">
      <xdr:nvSpPr>
        <xdr:cNvPr id="2868" name="Text Box 6">
          <a:extLst>
            <a:ext uri="{FF2B5EF4-FFF2-40B4-BE49-F238E27FC236}">
              <a16:creationId xmlns="" xmlns:a16="http://schemas.microsoft.com/office/drawing/2014/main" id="{BA0A1CC9-16FA-4166-B29E-17852594E48C}"/>
            </a:ext>
          </a:extLst>
        </xdr:cNvPr>
        <xdr:cNvSpPr txBox="1">
          <a:spLocks noChangeArrowheads="1"/>
        </xdr:cNvSpPr>
      </xdr:nvSpPr>
      <xdr:spPr bwMode="auto">
        <a:xfrm>
          <a:off x="1223010" y="19050000"/>
          <a:ext cx="76200" cy="188191"/>
        </a:xfrm>
        <a:prstGeom prst="rect">
          <a:avLst/>
        </a:prstGeom>
        <a:noFill/>
        <a:ln w="9525">
          <a:noFill/>
          <a:miter lim="800000"/>
          <a:headEnd/>
          <a:tailEnd/>
        </a:ln>
      </xdr:spPr>
    </xdr:sp>
    <xdr:clientData/>
  </xdr:oneCellAnchor>
  <xdr:oneCellAnchor>
    <xdr:from>
      <xdr:col>1</xdr:col>
      <xdr:colOff>861060</xdr:colOff>
      <xdr:row>100</xdr:row>
      <xdr:rowOff>0</xdr:rowOff>
    </xdr:from>
    <xdr:ext cx="76200" cy="203835"/>
    <xdr:sp macro="" textlink="">
      <xdr:nvSpPr>
        <xdr:cNvPr id="2869" name="Text Box 6">
          <a:extLst>
            <a:ext uri="{FF2B5EF4-FFF2-40B4-BE49-F238E27FC236}">
              <a16:creationId xmlns="" xmlns:a16="http://schemas.microsoft.com/office/drawing/2014/main" id="{F121C612-C488-4525-B1FB-F91568B4AD91}"/>
            </a:ext>
          </a:extLst>
        </xdr:cNvPr>
        <xdr:cNvSpPr txBox="1">
          <a:spLocks noChangeArrowheads="1"/>
        </xdr:cNvSpPr>
      </xdr:nvSpPr>
      <xdr:spPr bwMode="auto">
        <a:xfrm>
          <a:off x="1223010" y="19050000"/>
          <a:ext cx="76200" cy="203835"/>
        </a:xfrm>
        <a:prstGeom prst="rect">
          <a:avLst/>
        </a:prstGeom>
        <a:noFill/>
        <a:ln w="9525">
          <a:noFill/>
          <a:miter lim="800000"/>
          <a:headEnd/>
          <a:tailEnd/>
        </a:ln>
      </xdr:spPr>
    </xdr:sp>
    <xdr:clientData/>
  </xdr:oneCellAnchor>
  <xdr:oneCellAnchor>
    <xdr:from>
      <xdr:col>1</xdr:col>
      <xdr:colOff>838200</xdr:colOff>
      <xdr:row>100</xdr:row>
      <xdr:rowOff>0</xdr:rowOff>
    </xdr:from>
    <xdr:ext cx="76200" cy="200025"/>
    <xdr:sp macro="" textlink="">
      <xdr:nvSpPr>
        <xdr:cNvPr id="2870" name="Text Box 6">
          <a:extLst>
            <a:ext uri="{FF2B5EF4-FFF2-40B4-BE49-F238E27FC236}">
              <a16:creationId xmlns="" xmlns:a16="http://schemas.microsoft.com/office/drawing/2014/main" id="{5CDB0078-3940-4DE6-A2C2-F2AE249A48D6}"/>
            </a:ext>
          </a:extLst>
        </xdr:cNvPr>
        <xdr:cNvSpPr txBox="1">
          <a:spLocks noChangeArrowheads="1"/>
        </xdr:cNvSpPr>
      </xdr:nvSpPr>
      <xdr:spPr bwMode="auto">
        <a:xfrm>
          <a:off x="1219200" y="1905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100</xdr:row>
      <xdr:rowOff>0</xdr:rowOff>
    </xdr:from>
    <xdr:ext cx="76200" cy="200025"/>
    <xdr:sp macro="" textlink="">
      <xdr:nvSpPr>
        <xdr:cNvPr id="2871" name="Text Box 6">
          <a:extLst>
            <a:ext uri="{FF2B5EF4-FFF2-40B4-BE49-F238E27FC236}">
              <a16:creationId xmlns="" xmlns:a16="http://schemas.microsoft.com/office/drawing/2014/main" id="{6A0FE190-97DC-4F3A-8A5F-7D6C7CD4AA1F}"/>
            </a:ext>
          </a:extLst>
        </xdr:cNvPr>
        <xdr:cNvSpPr txBox="1">
          <a:spLocks noChangeArrowheads="1"/>
        </xdr:cNvSpPr>
      </xdr:nvSpPr>
      <xdr:spPr bwMode="auto">
        <a:xfrm>
          <a:off x="1219200" y="19050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100</xdr:row>
      <xdr:rowOff>0</xdr:rowOff>
    </xdr:from>
    <xdr:ext cx="76200" cy="185651"/>
    <xdr:sp macro="" textlink="">
      <xdr:nvSpPr>
        <xdr:cNvPr id="2872" name="Text Box 6">
          <a:extLst>
            <a:ext uri="{FF2B5EF4-FFF2-40B4-BE49-F238E27FC236}">
              <a16:creationId xmlns="" xmlns:a16="http://schemas.microsoft.com/office/drawing/2014/main" id="{48C02DA5-DF7B-4936-BF37-72AFC3E2A335}"/>
            </a:ext>
          </a:extLst>
        </xdr:cNvPr>
        <xdr:cNvSpPr txBox="1">
          <a:spLocks noChangeArrowheads="1"/>
        </xdr:cNvSpPr>
      </xdr:nvSpPr>
      <xdr:spPr bwMode="auto">
        <a:xfrm>
          <a:off x="1223010" y="19050000"/>
          <a:ext cx="76200" cy="185651"/>
        </a:xfrm>
        <a:prstGeom prst="rect">
          <a:avLst/>
        </a:prstGeom>
        <a:noFill/>
        <a:ln w="9525">
          <a:noFill/>
          <a:miter lim="800000"/>
          <a:headEnd/>
          <a:tailEnd/>
        </a:ln>
      </xdr:spPr>
    </xdr:sp>
    <xdr:clientData/>
  </xdr:oneCellAnchor>
  <xdr:oneCellAnchor>
    <xdr:from>
      <xdr:col>1</xdr:col>
      <xdr:colOff>861060</xdr:colOff>
      <xdr:row>100</xdr:row>
      <xdr:rowOff>0</xdr:rowOff>
    </xdr:from>
    <xdr:ext cx="76200" cy="188191"/>
    <xdr:sp macro="" textlink="">
      <xdr:nvSpPr>
        <xdr:cNvPr id="2873" name="Text Box 6">
          <a:extLst>
            <a:ext uri="{FF2B5EF4-FFF2-40B4-BE49-F238E27FC236}">
              <a16:creationId xmlns="" xmlns:a16="http://schemas.microsoft.com/office/drawing/2014/main" id="{1EE5257F-DF15-41F3-A0EF-4816F92610D0}"/>
            </a:ext>
          </a:extLst>
        </xdr:cNvPr>
        <xdr:cNvSpPr txBox="1">
          <a:spLocks noChangeArrowheads="1"/>
        </xdr:cNvSpPr>
      </xdr:nvSpPr>
      <xdr:spPr bwMode="auto">
        <a:xfrm>
          <a:off x="1223010" y="19050000"/>
          <a:ext cx="76200" cy="188191"/>
        </a:xfrm>
        <a:prstGeom prst="rect">
          <a:avLst/>
        </a:prstGeom>
        <a:noFill/>
        <a:ln w="9525">
          <a:noFill/>
          <a:miter lim="800000"/>
          <a:headEnd/>
          <a:tailEnd/>
        </a:ln>
      </xdr:spPr>
    </xdr:sp>
    <xdr:clientData/>
  </xdr:oneCellAnchor>
  <xdr:oneCellAnchor>
    <xdr:from>
      <xdr:col>1</xdr:col>
      <xdr:colOff>861060</xdr:colOff>
      <xdr:row>100</xdr:row>
      <xdr:rowOff>0</xdr:rowOff>
    </xdr:from>
    <xdr:ext cx="76200" cy="203835"/>
    <xdr:sp macro="" textlink="">
      <xdr:nvSpPr>
        <xdr:cNvPr id="2874" name="Text Box 6">
          <a:extLst>
            <a:ext uri="{FF2B5EF4-FFF2-40B4-BE49-F238E27FC236}">
              <a16:creationId xmlns="" xmlns:a16="http://schemas.microsoft.com/office/drawing/2014/main" id="{14D13477-E6BD-4883-A0BA-97B7EB20CB7D}"/>
            </a:ext>
          </a:extLst>
        </xdr:cNvPr>
        <xdr:cNvSpPr txBox="1">
          <a:spLocks noChangeArrowheads="1"/>
        </xdr:cNvSpPr>
      </xdr:nvSpPr>
      <xdr:spPr bwMode="auto">
        <a:xfrm>
          <a:off x="1223010" y="190500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875" name="Text Box 6">
          <a:extLst>
            <a:ext uri="{FF2B5EF4-FFF2-40B4-BE49-F238E27FC236}">
              <a16:creationId xmlns="" xmlns:a16="http://schemas.microsoft.com/office/drawing/2014/main" id="{24054D0D-FF8D-4E70-BE98-1AEF873E8D16}"/>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838200</xdr:colOff>
      <xdr:row>59</xdr:row>
      <xdr:rowOff>0</xdr:rowOff>
    </xdr:from>
    <xdr:ext cx="76200" cy="200025"/>
    <xdr:sp macro="" textlink="">
      <xdr:nvSpPr>
        <xdr:cNvPr id="2876" name="Text Box 6">
          <a:extLst>
            <a:ext uri="{FF2B5EF4-FFF2-40B4-BE49-F238E27FC236}">
              <a16:creationId xmlns="" xmlns:a16="http://schemas.microsoft.com/office/drawing/2014/main" id="{020125BE-BE89-458F-8F92-D6B67C3CF2E2}"/>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877" name="Text Box 6">
          <a:extLst>
            <a:ext uri="{FF2B5EF4-FFF2-40B4-BE49-F238E27FC236}">
              <a16:creationId xmlns="" xmlns:a16="http://schemas.microsoft.com/office/drawing/2014/main" id="{5C3324D9-96E8-4ED2-AB44-250F265718F1}"/>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878" name="Text Box 6">
          <a:extLst>
            <a:ext uri="{FF2B5EF4-FFF2-40B4-BE49-F238E27FC236}">
              <a16:creationId xmlns="" xmlns:a16="http://schemas.microsoft.com/office/drawing/2014/main" id="{83D1A9AD-B28E-4431-B058-AF91CACE912F}"/>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879" name="Text Box 6">
          <a:extLst>
            <a:ext uri="{FF2B5EF4-FFF2-40B4-BE49-F238E27FC236}">
              <a16:creationId xmlns="" xmlns:a16="http://schemas.microsoft.com/office/drawing/2014/main" id="{5512A0F2-851B-4362-AF55-F0A51DE43C72}"/>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59</xdr:row>
      <xdr:rowOff>0</xdr:rowOff>
    </xdr:from>
    <xdr:ext cx="76200" cy="200025"/>
    <xdr:sp macro="" textlink="">
      <xdr:nvSpPr>
        <xdr:cNvPr id="2880" name="Text Box 6">
          <a:extLst>
            <a:ext uri="{FF2B5EF4-FFF2-40B4-BE49-F238E27FC236}">
              <a16:creationId xmlns="" xmlns:a16="http://schemas.microsoft.com/office/drawing/2014/main" id="{828610E9-FC3B-4594-9C8B-45203558B13A}"/>
            </a:ext>
          </a:extLst>
        </xdr:cNvPr>
        <xdr:cNvSpPr txBox="1">
          <a:spLocks noChangeArrowheads="1"/>
        </xdr:cNvSpPr>
      </xdr:nvSpPr>
      <xdr:spPr bwMode="auto">
        <a:xfrm>
          <a:off x="1219200" y="11239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59</xdr:row>
      <xdr:rowOff>0</xdr:rowOff>
    </xdr:from>
    <xdr:ext cx="76200" cy="200891"/>
    <xdr:sp macro="" textlink="">
      <xdr:nvSpPr>
        <xdr:cNvPr id="2881" name="Text Box 6">
          <a:extLst>
            <a:ext uri="{FF2B5EF4-FFF2-40B4-BE49-F238E27FC236}">
              <a16:creationId xmlns="" xmlns:a16="http://schemas.microsoft.com/office/drawing/2014/main" id="{35BA5C04-9690-40BF-BC2A-637861053866}"/>
            </a:ext>
          </a:extLst>
        </xdr:cNvPr>
        <xdr:cNvSpPr txBox="1">
          <a:spLocks noChangeArrowheads="1"/>
        </xdr:cNvSpPr>
      </xdr:nvSpPr>
      <xdr:spPr bwMode="auto">
        <a:xfrm>
          <a:off x="1222664" y="112395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59</xdr:row>
      <xdr:rowOff>0</xdr:rowOff>
    </xdr:from>
    <xdr:ext cx="76200" cy="188191"/>
    <xdr:sp macro="" textlink="">
      <xdr:nvSpPr>
        <xdr:cNvPr id="2882" name="Text Box 6">
          <a:extLst>
            <a:ext uri="{FF2B5EF4-FFF2-40B4-BE49-F238E27FC236}">
              <a16:creationId xmlns="" xmlns:a16="http://schemas.microsoft.com/office/drawing/2014/main" id="{AC42848B-435E-44B9-8562-76FF31899626}"/>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883" name="Text Box 6">
          <a:extLst>
            <a:ext uri="{FF2B5EF4-FFF2-40B4-BE49-F238E27FC236}">
              <a16:creationId xmlns="" xmlns:a16="http://schemas.microsoft.com/office/drawing/2014/main" id="{D2DEC357-195F-4E41-9279-C035E730322D}"/>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884" name="Text Box 6">
          <a:extLst>
            <a:ext uri="{FF2B5EF4-FFF2-40B4-BE49-F238E27FC236}">
              <a16:creationId xmlns="" xmlns:a16="http://schemas.microsoft.com/office/drawing/2014/main" id="{8EF49CEC-D07C-4E5D-B99E-DBDACE75C38B}"/>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885" name="Text Box 6">
          <a:extLst>
            <a:ext uri="{FF2B5EF4-FFF2-40B4-BE49-F238E27FC236}">
              <a16:creationId xmlns="" xmlns:a16="http://schemas.microsoft.com/office/drawing/2014/main" id="{BCC4BE6F-EAAD-4E28-97E6-DBB8BAB56DA7}"/>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886" name="Text Box 6">
          <a:extLst>
            <a:ext uri="{FF2B5EF4-FFF2-40B4-BE49-F238E27FC236}">
              <a16:creationId xmlns="" xmlns:a16="http://schemas.microsoft.com/office/drawing/2014/main" id="{FFF343FD-8801-4041-BA74-0D8E5BC0EC83}"/>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887" name="Text Box 6">
          <a:extLst>
            <a:ext uri="{FF2B5EF4-FFF2-40B4-BE49-F238E27FC236}">
              <a16:creationId xmlns="" xmlns:a16="http://schemas.microsoft.com/office/drawing/2014/main" id="{76F3292C-40B3-4464-BF9A-51A0A97691DB}"/>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888" name="Text Box 6">
          <a:extLst>
            <a:ext uri="{FF2B5EF4-FFF2-40B4-BE49-F238E27FC236}">
              <a16:creationId xmlns="" xmlns:a16="http://schemas.microsoft.com/office/drawing/2014/main" id="{747815DE-7458-43B7-B30E-2906D23D5F49}"/>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59</xdr:row>
      <xdr:rowOff>0</xdr:rowOff>
    </xdr:from>
    <xdr:ext cx="76200" cy="188191"/>
    <xdr:sp macro="" textlink="">
      <xdr:nvSpPr>
        <xdr:cNvPr id="2889" name="Text Box 6">
          <a:extLst>
            <a:ext uri="{FF2B5EF4-FFF2-40B4-BE49-F238E27FC236}">
              <a16:creationId xmlns="" xmlns:a16="http://schemas.microsoft.com/office/drawing/2014/main" id="{C47B7567-B7C3-48A6-A2B8-13A483BC6796}"/>
            </a:ext>
          </a:extLst>
        </xdr:cNvPr>
        <xdr:cNvSpPr txBox="1">
          <a:spLocks noChangeArrowheads="1"/>
        </xdr:cNvSpPr>
      </xdr:nvSpPr>
      <xdr:spPr bwMode="auto">
        <a:xfrm>
          <a:off x="1223010" y="11239500"/>
          <a:ext cx="76200" cy="188191"/>
        </a:xfrm>
        <a:prstGeom prst="rect">
          <a:avLst/>
        </a:prstGeom>
        <a:noFill/>
        <a:ln w="9525">
          <a:noFill/>
          <a:miter lim="800000"/>
          <a:headEnd/>
          <a:tailEnd/>
        </a:ln>
      </xdr:spPr>
    </xdr:sp>
    <xdr:clientData/>
  </xdr:oneCellAnchor>
  <xdr:oneCellAnchor>
    <xdr:from>
      <xdr:col>1</xdr:col>
      <xdr:colOff>861060</xdr:colOff>
      <xdr:row>59</xdr:row>
      <xdr:rowOff>0</xdr:rowOff>
    </xdr:from>
    <xdr:ext cx="76200" cy="203835"/>
    <xdr:sp macro="" textlink="">
      <xdr:nvSpPr>
        <xdr:cNvPr id="2890" name="Text Box 6">
          <a:extLst>
            <a:ext uri="{FF2B5EF4-FFF2-40B4-BE49-F238E27FC236}">
              <a16:creationId xmlns="" xmlns:a16="http://schemas.microsoft.com/office/drawing/2014/main" id="{51C01DDD-4630-464E-A27E-6C97E3D6937F}"/>
            </a:ext>
          </a:extLst>
        </xdr:cNvPr>
        <xdr:cNvSpPr txBox="1">
          <a:spLocks noChangeArrowheads="1"/>
        </xdr:cNvSpPr>
      </xdr:nvSpPr>
      <xdr:spPr bwMode="auto">
        <a:xfrm>
          <a:off x="1223010" y="11239500"/>
          <a:ext cx="76200" cy="203835"/>
        </a:xfrm>
        <a:prstGeom prst="rect">
          <a:avLst/>
        </a:prstGeom>
        <a:noFill/>
        <a:ln w="9525">
          <a:noFill/>
          <a:miter lim="800000"/>
          <a:headEnd/>
          <a:tailEnd/>
        </a:ln>
      </xdr:spPr>
    </xdr:sp>
    <xdr:clientData/>
  </xdr:oneCellAnchor>
  <xdr:oneCellAnchor>
    <xdr:from>
      <xdr:col>1</xdr:col>
      <xdr:colOff>861060</xdr:colOff>
      <xdr:row>182</xdr:row>
      <xdr:rowOff>0</xdr:rowOff>
    </xdr:from>
    <xdr:ext cx="76200" cy="203835"/>
    <xdr:sp macro="" textlink="">
      <xdr:nvSpPr>
        <xdr:cNvPr id="2891" name="Text Box 6">
          <a:extLst>
            <a:ext uri="{FF2B5EF4-FFF2-40B4-BE49-F238E27FC236}">
              <a16:creationId xmlns="" xmlns:a16="http://schemas.microsoft.com/office/drawing/2014/main" id="{7232BAAF-6860-4E41-88DC-E34107BE02F9}"/>
            </a:ext>
          </a:extLst>
        </xdr:cNvPr>
        <xdr:cNvSpPr txBox="1">
          <a:spLocks noChangeArrowheads="1"/>
        </xdr:cNvSpPr>
      </xdr:nvSpPr>
      <xdr:spPr bwMode="auto">
        <a:xfrm>
          <a:off x="1223010" y="34671000"/>
          <a:ext cx="76200" cy="203835"/>
        </a:xfrm>
        <a:prstGeom prst="rect">
          <a:avLst/>
        </a:prstGeom>
        <a:noFill/>
        <a:ln w="9525">
          <a:noFill/>
          <a:miter lim="800000"/>
          <a:headEnd/>
          <a:tailEnd/>
        </a:ln>
      </xdr:spPr>
    </xdr:sp>
    <xdr:clientData/>
  </xdr:oneCellAnchor>
  <xdr:oneCellAnchor>
    <xdr:from>
      <xdr:col>1</xdr:col>
      <xdr:colOff>861060</xdr:colOff>
      <xdr:row>182</xdr:row>
      <xdr:rowOff>0</xdr:rowOff>
    </xdr:from>
    <xdr:ext cx="76200" cy="203835"/>
    <xdr:sp macro="" textlink="">
      <xdr:nvSpPr>
        <xdr:cNvPr id="2892" name="Text Box 6">
          <a:extLst>
            <a:ext uri="{FF2B5EF4-FFF2-40B4-BE49-F238E27FC236}">
              <a16:creationId xmlns="" xmlns:a16="http://schemas.microsoft.com/office/drawing/2014/main" id="{61CF417D-9F69-4DE2-B64C-830BC25B20FE}"/>
            </a:ext>
          </a:extLst>
        </xdr:cNvPr>
        <xdr:cNvSpPr txBox="1">
          <a:spLocks noChangeArrowheads="1"/>
        </xdr:cNvSpPr>
      </xdr:nvSpPr>
      <xdr:spPr bwMode="auto">
        <a:xfrm>
          <a:off x="1223010" y="34671000"/>
          <a:ext cx="76200" cy="203835"/>
        </a:xfrm>
        <a:prstGeom prst="rect">
          <a:avLst/>
        </a:prstGeom>
        <a:noFill/>
        <a:ln w="9525">
          <a:noFill/>
          <a:miter lim="800000"/>
          <a:headEnd/>
          <a:tailEnd/>
        </a:ln>
      </xdr:spPr>
    </xdr:sp>
    <xdr:clientData/>
  </xdr:oneCellAnchor>
  <xdr:oneCellAnchor>
    <xdr:from>
      <xdr:col>1</xdr:col>
      <xdr:colOff>838200</xdr:colOff>
      <xdr:row>183</xdr:row>
      <xdr:rowOff>0</xdr:rowOff>
    </xdr:from>
    <xdr:ext cx="76200" cy="200025"/>
    <xdr:sp macro="" textlink="">
      <xdr:nvSpPr>
        <xdr:cNvPr id="2893" name="Text Box 6">
          <a:extLst>
            <a:ext uri="{FF2B5EF4-FFF2-40B4-BE49-F238E27FC236}">
              <a16:creationId xmlns="" xmlns:a16="http://schemas.microsoft.com/office/drawing/2014/main" id="{42693AFA-74C9-4E3B-821D-9FC525853F7E}"/>
            </a:ext>
          </a:extLst>
        </xdr:cNvPr>
        <xdr:cNvSpPr txBox="1">
          <a:spLocks noChangeArrowheads="1"/>
        </xdr:cNvSpPr>
      </xdr:nvSpPr>
      <xdr:spPr bwMode="auto">
        <a:xfrm>
          <a:off x="1219200" y="3486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183</xdr:row>
      <xdr:rowOff>0</xdr:rowOff>
    </xdr:from>
    <xdr:ext cx="76200" cy="200025"/>
    <xdr:sp macro="" textlink="">
      <xdr:nvSpPr>
        <xdr:cNvPr id="2894" name="Text Box 6">
          <a:extLst>
            <a:ext uri="{FF2B5EF4-FFF2-40B4-BE49-F238E27FC236}">
              <a16:creationId xmlns="" xmlns:a16="http://schemas.microsoft.com/office/drawing/2014/main" id="{2D62E471-5E72-41B2-BE23-D0879D3A2B71}"/>
            </a:ext>
          </a:extLst>
        </xdr:cNvPr>
        <xdr:cNvSpPr txBox="1">
          <a:spLocks noChangeArrowheads="1"/>
        </xdr:cNvSpPr>
      </xdr:nvSpPr>
      <xdr:spPr bwMode="auto">
        <a:xfrm>
          <a:off x="1219200" y="348615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183</xdr:row>
      <xdr:rowOff>0</xdr:rowOff>
    </xdr:from>
    <xdr:ext cx="76200" cy="185651"/>
    <xdr:sp macro="" textlink="">
      <xdr:nvSpPr>
        <xdr:cNvPr id="2895" name="Text Box 6">
          <a:extLst>
            <a:ext uri="{FF2B5EF4-FFF2-40B4-BE49-F238E27FC236}">
              <a16:creationId xmlns="" xmlns:a16="http://schemas.microsoft.com/office/drawing/2014/main" id="{E82B2480-C9EE-432A-BBCA-3E7AA524470E}"/>
            </a:ext>
          </a:extLst>
        </xdr:cNvPr>
        <xdr:cNvSpPr txBox="1">
          <a:spLocks noChangeArrowheads="1"/>
        </xdr:cNvSpPr>
      </xdr:nvSpPr>
      <xdr:spPr bwMode="auto">
        <a:xfrm>
          <a:off x="1223010" y="34861500"/>
          <a:ext cx="76200" cy="185651"/>
        </a:xfrm>
        <a:prstGeom prst="rect">
          <a:avLst/>
        </a:prstGeom>
        <a:noFill/>
        <a:ln w="9525">
          <a:noFill/>
          <a:miter lim="800000"/>
          <a:headEnd/>
          <a:tailEnd/>
        </a:ln>
      </xdr:spPr>
    </xdr:sp>
    <xdr:clientData/>
  </xdr:oneCellAnchor>
  <xdr:oneCellAnchor>
    <xdr:from>
      <xdr:col>1</xdr:col>
      <xdr:colOff>838200</xdr:colOff>
      <xdr:row>184</xdr:row>
      <xdr:rowOff>0</xdr:rowOff>
    </xdr:from>
    <xdr:ext cx="76200" cy="200025"/>
    <xdr:sp macro="" textlink="">
      <xdr:nvSpPr>
        <xdr:cNvPr id="2896" name="Text Box 6">
          <a:extLst>
            <a:ext uri="{FF2B5EF4-FFF2-40B4-BE49-F238E27FC236}">
              <a16:creationId xmlns="" xmlns:a16="http://schemas.microsoft.com/office/drawing/2014/main" id="{CE3186B1-3E91-4258-8E76-CDB22CC984F9}"/>
            </a:ext>
          </a:extLst>
        </xdr:cNvPr>
        <xdr:cNvSpPr txBox="1">
          <a:spLocks noChangeArrowheads="1"/>
        </xdr:cNvSpPr>
      </xdr:nvSpPr>
      <xdr:spPr bwMode="auto">
        <a:xfrm>
          <a:off x="1219200" y="3505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2897" name="Text Box 6">
          <a:extLst>
            <a:ext uri="{FF2B5EF4-FFF2-40B4-BE49-F238E27FC236}">
              <a16:creationId xmlns="" xmlns:a16="http://schemas.microsoft.com/office/drawing/2014/main" id="{29D9262D-2205-47CA-8599-6268601C89C8}"/>
            </a:ext>
          </a:extLst>
        </xdr:cNvPr>
        <xdr:cNvSpPr txBox="1">
          <a:spLocks noChangeArrowheads="1"/>
        </xdr:cNvSpPr>
      </xdr:nvSpPr>
      <xdr:spPr bwMode="auto">
        <a:xfrm>
          <a:off x="1219200" y="3505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861060</xdr:colOff>
      <xdr:row>184</xdr:row>
      <xdr:rowOff>0</xdr:rowOff>
    </xdr:from>
    <xdr:ext cx="76200" cy="185651"/>
    <xdr:sp macro="" textlink="">
      <xdr:nvSpPr>
        <xdr:cNvPr id="2898" name="Text Box 6">
          <a:extLst>
            <a:ext uri="{FF2B5EF4-FFF2-40B4-BE49-F238E27FC236}">
              <a16:creationId xmlns="" xmlns:a16="http://schemas.microsoft.com/office/drawing/2014/main" id="{DA9C381F-50F2-48CE-98FD-0BF007D29197}"/>
            </a:ext>
          </a:extLst>
        </xdr:cNvPr>
        <xdr:cNvSpPr txBox="1">
          <a:spLocks noChangeArrowheads="1"/>
        </xdr:cNvSpPr>
      </xdr:nvSpPr>
      <xdr:spPr bwMode="auto">
        <a:xfrm>
          <a:off x="1223010" y="35052000"/>
          <a:ext cx="76200" cy="185651"/>
        </a:xfrm>
        <a:prstGeom prst="rect">
          <a:avLst/>
        </a:prstGeom>
        <a:noFill/>
        <a:ln w="9525">
          <a:noFill/>
          <a:miter lim="800000"/>
          <a:headEnd/>
          <a:tailEnd/>
        </a:ln>
      </xdr:spPr>
    </xdr:sp>
    <xdr:clientData/>
  </xdr:oneCellAnchor>
  <xdr:oneCellAnchor>
    <xdr:from>
      <xdr:col>1</xdr:col>
      <xdr:colOff>861060</xdr:colOff>
      <xdr:row>184</xdr:row>
      <xdr:rowOff>0</xdr:rowOff>
    </xdr:from>
    <xdr:ext cx="76200" cy="188191"/>
    <xdr:sp macro="" textlink="">
      <xdr:nvSpPr>
        <xdr:cNvPr id="2899" name="Text Box 6">
          <a:extLst>
            <a:ext uri="{FF2B5EF4-FFF2-40B4-BE49-F238E27FC236}">
              <a16:creationId xmlns="" xmlns:a16="http://schemas.microsoft.com/office/drawing/2014/main" id="{7F4B6F7B-0EE9-4075-BCDE-012150E1F130}"/>
            </a:ext>
          </a:extLst>
        </xdr:cNvPr>
        <xdr:cNvSpPr txBox="1">
          <a:spLocks noChangeArrowheads="1"/>
        </xdr:cNvSpPr>
      </xdr:nvSpPr>
      <xdr:spPr bwMode="auto">
        <a:xfrm>
          <a:off x="1223010" y="35052000"/>
          <a:ext cx="76200" cy="188191"/>
        </a:xfrm>
        <a:prstGeom prst="rect">
          <a:avLst/>
        </a:prstGeom>
        <a:noFill/>
        <a:ln w="9525">
          <a:noFill/>
          <a:miter lim="800000"/>
          <a:headEnd/>
          <a:tailEnd/>
        </a:ln>
      </xdr:spPr>
    </xdr:sp>
    <xdr:clientData/>
  </xdr:oneCellAnchor>
  <xdr:oneCellAnchor>
    <xdr:from>
      <xdr:col>1</xdr:col>
      <xdr:colOff>861060</xdr:colOff>
      <xdr:row>184</xdr:row>
      <xdr:rowOff>0</xdr:rowOff>
    </xdr:from>
    <xdr:ext cx="76200" cy="203835"/>
    <xdr:sp macro="" textlink="">
      <xdr:nvSpPr>
        <xdr:cNvPr id="2900" name="Text Box 6">
          <a:extLst>
            <a:ext uri="{FF2B5EF4-FFF2-40B4-BE49-F238E27FC236}">
              <a16:creationId xmlns="" xmlns:a16="http://schemas.microsoft.com/office/drawing/2014/main" id="{352D79A9-624E-4BC9-96BF-B6A6DC98F0E3}"/>
            </a:ext>
          </a:extLst>
        </xdr:cNvPr>
        <xdr:cNvSpPr txBox="1">
          <a:spLocks noChangeArrowheads="1"/>
        </xdr:cNvSpPr>
      </xdr:nvSpPr>
      <xdr:spPr bwMode="auto">
        <a:xfrm>
          <a:off x="1223010" y="35052000"/>
          <a:ext cx="76200" cy="203835"/>
        </a:xfrm>
        <a:prstGeom prst="rect">
          <a:avLst/>
        </a:prstGeom>
        <a:noFill/>
        <a:ln w="9525">
          <a:noFill/>
          <a:miter lim="800000"/>
          <a:headEnd/>
          <a:tailEnd/>
        </a:ln>
      </xdr:spPr>
    </xdr:sp>
    <xdr:clientData/>
  </xdr:oneCellAnchor>
  <xdr:oneCellAnchor>
    <xdr:from>
      <xdr:col>1</xdr:col>
      <xdr:colOff>861060</xdr:colOff>
      <xdr:row>184</xdr:row>
      <xdr:rowOff>0</xdr:rowOff>
    </xdr:from>
    <xdr:ext cx="76200" cy="188191"/>
    <xdr:sp macro="" textlink="">
      <xdr:nvSpPr>
        <xdr:cNvPr id="2901" name="Text Box 6">
          <a:extLst>
            <a:ext uri="{FF2B5EF4-FFF2-40B4-BE49-F238E27FC236}">
              <a16:creationId xmlns="" xmlns:a16="http://schemas.microsoft.com/office/drawing/2014/main" id="{6222F6FF-D398-422A-85F0-B70B1157FC79}"/>
            </a:ext>
          </a:extLst>
        </xdr:cNvPr>
        <xdr:cNvSpPr txBox="1">
          <a:spLocks noChangeArrowheads="1"/>
        </xdr:cNvSpPr>
      </xdr:nvSpPr>
      <xdr:spPr bwMode="auto">
        <a:xfrm>
          <a:off x="1223010" y="35052000"/>
          <a:ext cx="76200" cy="188191"/>
        </a:xfrm>
        <a:prstGeom prst="rect">
          <a:avLst/>
        </a:prstGeom>
        <a:noFill/>
        <a:ln w="9525">
          <a:noFill/>
          <a:miter lim="800000"/>
          <a:headEnd/>
          <a:tailEnd/>
        </a:ln>
      </xdr:spPr>
    </xdr:sp>
    <xdr:clientData/>
  </xdr:oneCellAnchor>
  <xdr:oneCellAnchor>
    <xdr:from>
      <xdr:col>1</xdr:col>
      <xdr:colOff>861060</xdr:colOff>
      <xdr:row>184</xdr:row>
      <xdr:rowOff>0</xdr:rowOff>
    </xdr:from>
    <xdr:ext cx="76200" cy="203835"/>
    <xdr:sp macro="" textlink="">
      <xdr:nvSpPr>
        <xdr:cNvPr id="2902" name="Text Box 6">
          <a:extLst>
            <a:ext uri="{FF2B5EF4-FFF2-40B4-BE49-F238E27FC236}">
              <a16:creationId xmlns="" xmlns:a16="http://schemas.microsoft.com/office/drawing/2014/main" id="{62DE7555-29B5-4A08-BB89-B5BE2EBB5D25}"/>
            </a:ext>
          </a:extLst>
        </xdr:cNvPr>
        <xdr:cNvSpPr txBox="1">
          <a:spLocks noChangeArrowheads="1"/>
        </xdr:cNvSpPr>
      </xdr:nvSpPr>
      <xdr:spPr bwMode="auto">
        <a:xfrm>
          <a:off x="1223010" y="35052000"/>
          <a:ext cx="76200" cy="203835"/>
        </a:xfrm>
        <a:prstGeom prst="rect">
          <a:avLst/>
        </a:prstGeom>
        <a:noFill/>
        <a:ln w="9525">
          <a:noFill/>
          <a:miter lim="800000"/>
          <a:headEnd/>
          <a:tailEnd/>
        </a:ln>
      </xdr:spPr>
    </xdr:sp>
    <xdr:clientData/>
  </xdr:oneCellAnchor>
  <xdr:oneCellAnchor>
    <xdr:from>
      <xdr:col>1</xdr:col>
      <xdr:colOff>861060</xdr:colOff>
      <xdr:row>184</xdr:row>
      <xdr:rowOff>0</xdr:rowOff>
    </xdr:from>
    <xdr:ext cx="76200" cy="188191"/>
    <xdr:sp macro="" textlink="">
      <xdr:nvSpPr>
        <xdr:cNvPr id="2903" name="Text Box 6">
          <a:extLst>
            <a:ext uri="{FF2B5EF4-FFF2-40B4-BE49-F238E27FC236}">
              <a16:creationId xmlns="" xmlns:a16="http://schemas.microsoft.com/office/drawing/2014/main" id="{A6AC4E7E-A74B-41DA-A201-9D7C8A4BFAFB}"/>
            </a:ext>
          </a:extLst>
        </xdr:cNvPr>
        <xdr:cNvSpPr txBox="1">
          <a:spLocks noChangeArrowheads="1"/>
        </xdr:cNvSpPr>
      </xdr:nvSpPr>
      <xdr:spPr bwMode="auto">
        <a:xfrm>
          <a:off x="1223010" y="35052000"/>
          <a:ext cx="76200" cy="188191"/>
        </a:xfrm>
        <a:prstGeom prst="rect">
          <a:avLst/>
        </a:prstGeom>
        <a:noFill/>
        <a:ln w="9525">
          <a:noFill/>
          <a:miter lim="800000"/>
          <a:headEnd/>
          <a:tailEnd/>
        </a:ln>
      </xdr:spPr>
    </xdr:sp>
    <xdr:clientData/>
  </xdr:oneCellAnchor>
  <xdr:oneCellAnchor>
    <xdr:from>
      <xdr:col>1</xdr:col>
      <xdr:colOff>861060</xdr:colOff>
      <xdr:row>184</xdr:row>
      <xdr:rowOff>0</xdr:rowOff>
    </xdr:from>
    <xdr:ext cx="76200" cy="203835"/>
    <xdr:sp macro="" textlink="">
      <xdr:nvSpPr>
        <xdr:cNvPr id="2904" name="Text Box 6">
          <a:extLst>
            <a:ext uri="{FF2B5EF4-FFF2-40B4-BE49-F238E27FC236}">
              <a16:creationId xmlns="" xmlns:a16="http://schemas.microsoft.com/office/drawing/2014/main" id="{24A6D5E7-F5AC-4A33-9471-BB1266302B19}"/>
            </a:ext>
          </a:extLst>
        </xdr:cNvPr>
        <xdr:cNvSpPr txBox="1">
          <a:spLocks noChangeArrowheads="1"/>
        </xdr:cNvSpPr>
      </xdr:nvSpPr>
      <xdr:spPr bwMode="auto">
        <a:xfrm>
          <a:off x="1223010" y="35052000"/>
          <a:ext cx="76200" cy="203835"/>
        </a:xfrm>
        <a:prstGeom prst="rect">
          <a:avLst/>
        </a:prstGeom>
        <a:noFill/>
        <a:ln w="9525">
          <a:noFill/>
          <a:miter lim="800000"/>
          <a:headEnd/>
          <a:tailEnd/>
        </a:ln>
      </xdr:spPr>
    </xdr:sp>
    <xdr:clientData/>
  </xdr:oneCellAnchor>
  <xdr:oneCellAnchor>
    <xdr:from>
      <xdr:col>1</xdr:col>
      <xdr:colOff>861060</xdr:colOff>
      <xdr:row>184</xdr:row>
      <xdr:rowOff>0</xdr:rowOff>
    </xdr:from>
    <xdr:ext cx="76200" cy="188191"/>
    <xdr:sp macro="" textlink="">
      <xdr:nvSpPr>
        <xdr:cNvPr id="2905" name="Text Box 6">
          <a:extLst>
            <a:ext uri="{FF2B5EF4-FFF2-40B4-BE49-F238E27FC236}">
              <a16:creationId xmlns="" xmlns:a16="http://schemas.microsoft.com/office/drawing/2014/main" id="{5E3CD85C-7E40-47D5-A3D1-0A4F9D580C67}"/>
            </a:ext>
          </a:extLst>
        </xdr:cNvPr>
        <xdr:cNvSpPr txBox="1">
          <a:spLocks noChangeArrowheads="1"/>
        </xdr:cNvSpPr>
      </xdr:nvSpPr>
      <xdr:spPr bwMode="auto">
        <a:xfrm>
          <a:off x="1223010" y="35052000"/>
          <a:ext cx="76200" cy="188191"/>
        </a:xfrm>
        <a:prstGeom prst="rect">
          <a:avLst/>
        </a:prstGeom>
        <a:noFill/>
        <a:ln w="9525">
          <a:noFill/>
          <a:miter lim="800000"/>
          <a:headEnd/>
          <a:tailEnd/>
        </a:ln>
      </xdr:spPr>
    </xdr:sp>
    <xdr:clientData/>
  </xdr:oneCellAnchor>
  <xdr:oneCellAnchor>
    <xdr:from>
      <xdr:col>1</xdr:col>
      <xdr:colOff>861060</xdr:colOff>
      <xdr:row>184</xdr:row>
      <xdr:rowOff>0</xdr:rowOff>
    </xdr:from>
    <xdr:ext cx="76200" cy="203835"/>
    <xdr:sp macro="" textlink="">
      <xdr:nvSpPr>
        <xdr:cNvPr id="2906" name="Text Box 6">
          <a:extLst>
            <a:ext uri="{FF2B5EF4-FFF2-40B4-BE49-F238E27FC236}">
              <a16:creationId xmlns="" xmlns:a16="http://schemas.microsoft.com/office/drawing/2014/main" id="{CBE565E9-AC10-4EE5-AD65-E1BC4D698ABE}"/>
            </a:ext>
          </a:extLst>
        </xdr:cNvPr>
        <xdr:cNvSpPr txBox="1">
          <a:spLocks noChangeArrowheads="1"/>
        </xdr:cNvSpPr>
      </xdr:nvSpPr>
      <xdr:spPr bwMode="auto">
        <a:xfrm>
          <a:off x="1223010" y="35052000"/>
          <a:ext cx="76200" cy="203835"/>
        </a:xfrm>
        <a:prstGeom prst="rect">
          <a:avLst/>
        </a:prstGeom>
        <a:noFill/>
        <a:ln w="9525">
          <a:noFill/>
          <a:miter lim="800000"/>
          <a:headEnd/>
          <a:tailEnd/>
        </a:ln>
      </xdr:spPr>
    </xdr:sp>
    <xdr:clientData/>
  </xdr:oneCellAnchor>
  <xdr:oneCellAnchor>
    <xdr:from>
      <xdr:col>1</xdr:col>
      <xdr:colOff>838200</xdr:colOff>
      <xdr:row>184</xdr:row>
      <xdr:rowOff>0</xdr:rowOff>
    </xdr:from>
    <xdr:ext cx="76200" cy="200025"/>
    <xdr:sp macro="" textlink="">
      <xdr:nvSpPr>
        <xdr:cNvPr id="2907" name="Text Box 6">
          <a:extLst>
            <a:ext uri="{FF2B5EF4-FFF2-40B4-BE49-F238E27FC236}">
              <a16:creationId xmlns="" xmlns:a16="http://schemas.microsoft.com/office/drawing/2014/main" id="{035CA993-EB5B-43D6-86F0-A7F3E1D42CEF}"/>
            </a:ext>
          </a:extLst>
        </xdr:cNvPr>
        <xdr:cNvSpPr txBox="1">
          <a:spLocks noChangeArrowheads="1"/>
        </xdr:cNvSpPr>
      </xdr:nvSpPr>
      <xdr:spPr bwMode="auto">
        <a:xfrm>
          <a:off x="1219200" y="3505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838200</xdr:colOff>
      <xdr:row>184</xdr:row>
      <xdr:rowOff>0</xdr:rowOff>
    </xdr:from>
    <xdr:ext cx="76200" cy="200025"/>
    <xdr:sp macro="" textlink="">
      <xdr:nvSpPr>
        <xdr:cNvPr id="2908" name="Text Box 6">
          <a:extLst>
            <a:ext uri="{FF2B5EF4-FFF2-40B4-BE49-F238E27FC236}">
              <a16:creationId xmlns="" xmlns:a16="http://schemas.microsoft.com/office/drawing/2014/main" id="{78E9634F-8469-464B-BA9D-85DA3C756CB1}"/>
            </a:ext>
          </a:extLst>
        </xdr:cNvPr>
        <xdr:cNvSpPr txBox="1">
          <a:spLocks noChangeArrowheads="1"/>
        </xdr:cNvSpPr>
      </xdr:nvSpPr>
      <xdr:spPr bwMode="auto">
        <a:xfrm>
          <a:off x="1219200" y="350520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898814</xdr:colOff>
      <xdr:row>184</xdr:row>
      <xdr:rowOff>0</xdr:rowOff>
    </xdr:from>
    <xdr:ext cx="76200" cy="200891"/>
    <xdr:sp macro="" textlink="">
      <xdr:nvSpPr>
        <xdr:cNvPr id="2909" name="Text Box 6">
          <a:extLst>
            <a:ext uri="{FF2B5EF4-FFF2-40B4-BE49-F238E27FC236}">
              <a16:creationId xmlns="" xmlns:a16="http://schemas.microsoft.com/office/drawing/2014/main" id="{E03A9EC8-7AAC-4583-9917-FD79D12CAA10}"/>
            </a:ext>
          </a:extLst>
        </xdr:cNvPr>
        <xdr:cNvSpPr txBox="1">
          <a:spLocks noChangeArrowheads="1"/>
        </xdr:cNvSpPr>
      </xdr:nvSpPr>
      <xdr:spPr bwMode="auto">
        <a:xfrm>
          <a:off x="1222664" y="35052000"/>
          <a:ext cx="7620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view="pageLayout" zoomScaleNormal="145" workbookViewId="0">
      <selection activeCell="O60" sqref="O60"/>
    </sheetView>
  </sheetViews>
  <sheetFormatPr defaultRowHeight="15" x14ac:dyDescent="0.25"/>
  <cols>
    <col min="1" max="1" width="6.7109375" customWidth="1"/>
    <col min="2" max="2" width="40.7109375" customWidth="1"/>
  </cols>
  <sheetData>
    <row r="1" spans="1:6" ht="34.5" customHeight="1" x14ac:dyDescent="0.25">
      <c r="A1" s="481" t="s">
        <v>457</v>
      </c>
      <c r="B1" s="482"/>
      <c r="C1" s="483"/>
      <c r="D1" s="483"/>
      <c r="E1" s="483"/>
      <c r="F1" s="483"/>
    </row>
    <row r="2" spans="1:6" ht="24.95" customHeight="1" x14ac:dyDescent="0.25">
      <c r="B2" s="480" t="s">
        <v>44</v>
      </c>
      <c r="C2" s="480"/>
      <c r="D2" s="480"/>
      <c r="E2" s="480"/>
      <c r="F2" s="480"/>
    </row>
    <row r="3" spans="1:6" x14ac:dyDescent="0.25">
      <c r="B3" s="480"/>
      <c r="C3" s="480"/>
      <c r="D3" s="480"/>
      <c r="E3" s="480"/>
      <c r="F3" s="480"/>
    </row>
    <row r="4" spans="1:6" x14ac:dyDescent="0.25">
      <c r="B4" s="480"/>
      <c r="C4" s="480"/>
      <c r="D4" s="480"/>
      <c r="E4" s="480"/>
      <c r="F4" s="480"/>
    </row>
    <row r="5" spans="1:6" x14ac:dyDescent="0.25">
      <c r="B5" s="480"/>
      <c r="C5" s="480"/>
      <c r="D5" s="480"/>
      <c r="E5" s="480"/>
      <c r="F5" s="480"/>
    </row>
    <row r="6" spans="1:6" x14ac:dyDescent="0.25">
      <c r="B6" s="480"/>
      <c r="C6" s="480"/>
      <c r="D6" s="480"/>
      <c r="E6" s="480"/>
      <c r="F6" s="480"/>
    </row>
    <row r="7" spans="1:6" x14ac:dyDescent="0.25">
      <c r="B7" s="480"/>
      <c r="C7" s="480"/>
      <c r="D7" s="480"/>
      <c r="E7" s="480"/>
      <c r="F7" s="480"/>
    </row>
    <row r="8" spans="1:6" x14ac:dyDescent="0.25">
      <c r="B8" s="480"/>
      <c r="C8" s="480"/>
      <c r="D8" s="480"/>
      <c r="E8" s="480"/>
      <c r="F8" s="480"/>
    </row>
    <row r="9" spans="1:6" x14ac:dyDescent="0.25">
      <c r="B9" s="480"/>
      <c r="C9" s="480"/>
      <c r="D9" s="480"/>
      <c r="E9" s="480"/>
      <c r="F9" s="480"/>
    </row>
    <row r="10" spans="1:6" x14ac:dyDescent="0.25">
      <c r="B10" s="480"/>
      <c r="C10" s="480"/>
      <c r="D10" s="480"/>
      <c r="E10" s="480"/>
      <c r="F10" s="480"/>
    </row>
    <row r="11" spans="1:6" x14ac:dyDescent="0.25">
      <c r="B11" s="480"/>
      <c r="C11" s="480"/>
      <c r="D11" s="480"/>
      <c r="E11" s="480"/>
      <c r="F11" s="480"/>
    </row>
    <row r="12" spans="1:6" x14ac:dyDescent="0.25">
      <c r="B12" s="480"/>
      <c r="C12" s="480"/>
      <c r="D12" s="480"/>
      <c r="E12" s="480"/>
      <c r="F12" s="480"/>
    </row>
    <row r="13" spans="1:6" x14ac:dyDescent="0.25">
      <c r="B13" s="480"/>
      <c r="C13" s="480"/>
      <c r="D13" s="480"/>
      <c r="E13" s="480"/>
      <c r="F13" s="480"/>
    </row>
    <row r="14" spans="1:6" x14ac:dyDescent="0.25">
      <c r="B14" s="480"/>
      <c r="C14" s="480"/>
      <c r="D14" s="480"/>
      <c r="E14" s="480"/>
      <c r="F14" s="480"/>
    </row>
    <row r="15" spans="1:6" x14ac:dyDescent="0.25">
      <c r="B15" s="480"/>
      <c r="C15" s="480"/>
      <c r="D15" s="480"/>
      <c r="E15" s="480"/>
      <c r="F15" s="480"/>
    </row>
    <row r="16" spans="1:6" x14ac:dyDescent="0.25">
      <c r="B16" s="480"/>
      <c r="C16" s="480"/>
      <c r="D16" s="480"/>
      <c r="E16" s="480"/>
      <c r="F16" s="480"/>
    </row>
    <row r="17" spans="2:6" x14ac:dyDescent="0.25">
      <c r="B17" s="480"/>
      <c r="C17" s="480"/>
      <c r="D17" s="480"/>
      <c r="E17" s="480"/>
      <c r="F17" s="480"/>
    </row>
    <row r="18" spans="2:6" x14ac:dyDescent="0.25">
      <c r="B18" s="480"/>
      <c r="C18" s="480"/>
      <c r="D18" s="480"/>
      <c r="E18" s="480"/>
      <c r="F18" s="480"/>
    </row>
    <row r="19" spans="2:6" x14ac:dyDescent="0.25">
      <c r="B19" s="480"/>
      <c r="C19" s="480"/>
      <c r="D19" s="480"/>
      <c r="E19" s="480"/>
      <c r="F19" s="480"/>
    </row>
    <row r="20" spans="2:6" x14ac:dyDescent="0.25">
      <c r="B20" s="480"/>
      <c r="C20" s="480"/>
      <c r="D20" s="480"/>
      <c r="E20" s="480"/>
      <c r="F20" s="480"/>
    </row>
    <row r="21" spans="2:6" x14ac:dyDescent="0.25">
      <c r="B21" s="480"/>
      <c r="C21" s="480"/>
      <c r="D21" s="480"/>
      <c r="E21" s="480"/>
      <c r="F21" s="480"/>
    </row>
    <row r="22" spans="2:6" x14ac:dyDescent="0.25">
      <c r="B22" s="480"/>
      <c r="C22" s="480"/>
      <c r="D22" s="480"/>
      <c r="E22" s="480"/>
      <c r="F22" s="480"/>
    </row>
    <row r="23" spans="2:6" x14ac:dyDescent="0.25">
      <c r="B23" s="480"/>
      <c r="C23" s="480"/>
      <c r="D23" s="480"/>
      <c r="E23" s="480"/>
      <c r="F23" s="480"/>
    </row>
    <row r="24" spans="2:6" x14ac:dyDescent="0.25">
      <c r="B24" s="480"/>
      <c r="C24" s="480"/>
      <c r="D24" s="480"/>
      <c r="E24" s="480"/>
      <c r="F24" s="480"/>
    </row>
    <row r="25" spans="2:6" x14ac:dyDescent="0.25">
      <c r="B25" s="480"/>
      <c r="C25" s="480"/>
      <c r="D25" s="480"/>
      <c r="E25" s="480"/>
      <c r="F25" s="480"/>
    </row>
    <row r="26" spans="2:6" x14ac:dyDescent="0.25">
      <c r="B26" s="480"/>
      <c r="C26" s="480"/>
      <c r="D26" s="480"/>
      <c r="E26" s="480"/>
      <c r="F26" s="480"/>
    </row>
    <row r="27" spans="2:6" x14ac:dyDescent="0.25">
      <c r="B27" s="480"/>
      <c r="C27" s="480"/>
      <c r="D27" s="480"/>
      <c r="E27" s="480"/>
      <c r="F27" s="480"/>
    </row>
    <row r="28" spans="2:6" x14ac:dyDescent="0.25">
      <c r="B28" s="480"/>
      <c r="C28" s="480"/>
      <c r="D28" s="480"/>
      <c r="E28" s="480"/>
      <c r="F28" s="480"/>
    </row>
    <row r="29" spans="2:6" x14ac:dyDescent="0.25">
      <c r="B29" s="480"/>
      <c r="C29" s="480"/>
      <c r="D29" s="480"/>
      <c r="E29" s="480"/>
      <c r="F29" s="480"/>
    </row>
    <row r="30" spans="2:6" x14ac:dyDescent="0.25">
      <c r="B30" s="480"/>
      <c r="C30" s="480"/>
      <c r="D30" s="480"/>
      <c r="E30" s="480"/>
      <c r="F30" s="480"/>
    </row>
    <row r="31" spans="2:6" x14ac:dyDescent="0.25">
      <c r="B31" s="480"/>
      <c r="C31" s="480"/>
      <c r="D31" s="480"/>
      <c r="E31" s="480"/>
      <c r="F31" s="480"/>
    </row>
    <row r="32" spans="2:6" x14ac:dyDescent="0.25">
      <c r="B32" s="480"/>
      <c r="C32" s="480"/>
      <c r="D32" s="480"/>
      <c r="E32" s="480"/>
      <c r="F32" s="480"/>
    </row>
    <row r="33" spans="2:6" x14ac:dyDescent="0.25">
      <c r="B33" s="480"/>
      <c r="C33" s="480"/>
      <c r="D33" s="480"/>
      <c r="E33" s="480"/>
      <c r="F33" s="480"/>
    </row>
    <row r="34" spans="2:6" x14ac:dyDescent="0.25">
      <c r="B34" s="480"/>
      <c r="C34" s="480"/>
      <c r="D34" s="480"/>
      <c r="E34" s="480"/>
      <c r="F34" s="480"/>
    </row>
    <row r="35" spans="2:6" x14ac:dyDescent="0.25">
      <c r="B35" s="480"/>
      <c r="C35" s="480"/>
      <c r="D35" s="480"/>
      <c r="E35" s="480"/>
      <c r="F35" s="480"/>
    </row>
    <row r="36" spans="2:6" x14ac:dyDescent="0.25">
      <c r="B36" s="480"/>
      <c r="C36" s="480"/>
      <c r="D36" s="480"/>
      <c r="E36" s="480"/>
      <c r="F36" s="480"/>
    </row>
    <row r="37" spans="2:6" x14ac:dyDescent="0.25">
      <c r="B37" s="480"/>
      <c r="C37" s="480"/>
      <c r="D37" s="480"/>
      <c r="E37" s="480"/>
      <c r="F37" s="480"/>
    </row>
    <row r="38" spans="2:6" x14ac:dyDescent="0.25">
      <c r="B38" s="480"/>
      <c r="C38" s="480"/>
      <c r="D38" s="480"/>
      <c r="E38" s="480"/>
      <c r="F38" s="480"/>
    </row>
  </sheetData>
  <mergeCells count="2">
    <mergeCell ref="B2:F38"/>
    <mergeCell ref="A1:F1"/>
  </mergeCells>
  <pageMargins left="0.70866141732283472" right="0.70866141732283472" top="0.74803149606299213" bottom="0.74803149606299213" header="0.31496062992125984" footer="0.31496062992125984"/>
  <pageSetup paperSize="9" scale="9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7"/>
  <sheetViews>
    <sheetView tabSelected="1" view="pageBreakPreview" zoomScale="60" zoomScaleNormal="100" workbookViewId="0">
      <selection activeCell="L20" sqref="L20"/>
    </sheetView>
  </sheetViews>
  <sheetFormatPr defaultRowHeight="15" x14ac:dyDescent="0.25"/>
  <cols>
    <col min="1" max="1" width="8.28515625" style="15" customWidth="1"/>
    <col min="2" max="2" width="40.7109375" style="194" customWidth="1"/>
    <col min="3" max="3" width="6.5703125" style="195" customWidth="1"/>
    <col min="4" max="4" width="9" style="196" customWidth="1"/>
    <col min="5" max="5" width="11.140625" style="184" customWidth="1"/>
    <col min="6" max="6" width="12.28515625" style="268" customWidth="1"/>
    <col min="7" max="16384" width="9.140625" style="194"/>
  </cols>
  <sheetData>
    <row r="1" spans="1:6" s="179" customFormat="1" x14ac:dyDescent="0.25">
      <c r="A1" s="117"/>
      <c r="C1" s="180"/>
      <c r="D1" s="181"/>
      <c r="E1" s="425"/>
      <c r="F1" s="452"/>
    </row>
    <row r="2" spans="1:6" ht="39.75" thickBot="1" x14ac:dyDescent="0.3">
      <c r="A2" s="45" t="s">
        <v>0</v>
      </c>
      <c r="B2" s="46" t="s">
        <v>1</v>
      </c>
      <c r="C2" s="47" t="s">
        <v>2</v>
      </c>
      <c r="D2" s="48" t="s">
        <v>3</v>
      </c>
      <c r="E2" s="426" t="s">
        <v>578</v>
      </c>
      <c r="F2" s="427" t="s">
        <v>579</v>
      </c>
    </row>
    <row r="3" spans="1:6" x14ac:dyDescent="0.25">
      <c r="A3" s="36"/>
      <c r="B3" s="37"/>
      <c r="C3" s="38"/>
      <c r="D3" s="39"/>
      <c r="E3" s="428"/>
      <c r="F3" s="453"/>
    </row>
    <row r="4" spans="1:6" ht="18" customHeight="1" x14ac:dyDescent="0.3">
      <c r="A4" s="40"/>
      <c r="B4" s="49" t="s">
        <v>157</v>
      </c>
      <c r="C4" s="41"/>
      <c r="D4" s="42"/>
      <c r="E4" s="429"/>
      <c r="F4" s="454"/>
    </row>
    <row r="5" spans="1:6" x14ac:dyDescent="0.25">
      <c r="A5" s="1"/>
      <c r="B5" s="9"/>
      <c r="C5" s="19"/>
      <c r="D5" s="2"/>
      <c r="E5" s="207"/>
      <c r="F5" s="54"/>
    </row>
    <row r="6" spans="1:6" ht="17.25" x14ac:dyDescent="0.25">
      <c r="A6" s="262" t="s">
        <v>4</v>
      </c>
      <c r="B6" s="263" t="s">
        <v>200</v>
      </c>
      <c r="C6" s="175"/>
      <c r="D6" s="167"/>
      <c r="E6" s="175"/>
      <c r="F6" s="165"/>
    </row>
    <row r="7" spans="1:6" x14ac:dyDescent="0.25">
      <c r="A7" s="1"/>
      <c r="B7" s="9"/>
      <c r="C7" s="19"/>
      <c r="D7" s="2"/>
      <c r="E7" s="207"/>
      <c r="F7" s="54"/>
    </row>
    <row r="8" spans="1:6" x14ac:dyDescent="0.25">
      <c r="A8" s="168" t="s">
        <v>5</v>
      </c>
      <c r="B8" s="166" t="s">
        <v>20</v>
      </c>
      <c r="C8" s="261"/>
      <c r="D8" s="169"/>
      <c r="E8" s="175"/>
      <c r="F8" s="165"/>
    </row>
    <row r="9" spans="1:6" x14ac:dyDescent="0.25">
      <c r="A9" s="3"/>
      <c r="B9" s="20"/>
      <c r="C9" s="22"/>
      <c r="D9" s="4"/>
      <c r="E9" s="61"/>
      <c r="F9" s="59"/>
    </row>
    <row r="10" spans="1:6" ht="30" x14ac:dyDescent="0.25">
      <c r="A10" s="66" t="s">
        <v>6</v>
      </c>
      <c r="B10" s="67" t="s">
        <v>198</v>
      </c>
      <c r="C10" s="54" t="s">
        <v>199</v>
      </c>
      <c r="D10" s="65">
        <v>1</v>
      </c>
      <c r="E10" s="56"/>
      <c r="F10" s="455">
        <f>ROUND(D10*E10,2)</f>
        <v>0</v>
      </c>
    </row>
    <row r="11" spans="1:6" x14ac:dyDescent="0.25">
      <c r="A11" s="59"/>
      <c r="B11" s="60" t="s">
        <v>197</v>
      </c>
      <c r="C11" s="61"/>
      <c r="D11" s="62"/>
      <c r="E11" s="61"/>
      <c r="F11" s="59"/>
    </row>
    <row r="12" spans="1:6" x14ac:dyDescent="0.25">
      <c r="A12" s="3"/>
      <c r="B12" s="9"/>
      <c r="C12" s="19"/>
      <c r="D12" s="2"/>
      <c r="E12" s="207"/>
      <c r="F12" s="54"/>
    </row>
    <row r="13" spans="1:6" ht="16.5" customHeight="1" x14ac:dyDescent="0.25">
      <c r="A13" s="66" t="s">
        <v>11</v>
      </c>
      <c r="B13" s="68" t="s">
        <v>45</v>
      </c>
      <c r="C13" s="69"/>
      <c r="D13" s="69"/>
      <c r="E13" s="69"/>
      <c r="F13" s="56"/>
    </row>
    <row r="14" spans="1:6" ht="135" x14ac:dyDescent="0.25">
      <c r="A14" s="54"/>
      <c r="B14" s="182" t="s">
        <v>202</v>
      </c>
      <c r="C14" s="58"/>
      <c r="D14" s="58"/>
      <c r="E14" s="58"/>
      <c r="F14" s="65"/>
    </row>
    <row r="15" spans="1:6" x14ac:dyDescent="0.25">
      <c r="A15" s="59"/>
      <c r="B15" s="70" t="s">
        <v>209</v>
      </c>
      <c r="C15" s="62"/>
      <c r="D15" s="62"/>
      <c r="E15" s="62"/>
      <c r="F15" s="155"/>
    </row>
    <row r="16" spans="1:6" x14ac:dyDescent="0.25">
      <c r="A16" s="71" t="s">
        <v>205</v>
      </c>
      <c r="B16" s="72" t="s">
        <v>203</v>
      </c>
      <c r="C16" s="73" t="s">
        <v>38</v>
      </c>
      <c r="D16" s="73">
        <v>2</v>
      </c>
      <c r="E16" s="73"/>
      <c r="F16" s="56">
        <f t="shared" ref="F16:F19" si="0">ROUND(D16*E16,2)</f>
        <v>0</v>
      </c>
    </row>
    <row r="17" spans="1:6" x14ac:dyDescent="0.25">
      <c r="A17" s="71" t="s">
        <v>206</v>
      </c>
      <c r="B17" s="72" t="s">
        <v>204</v>
      </c>
      <c r="C17" s="73" t="s">
        <v>38</v>
      </c>
      <c r="D17" s="73">
        <v>1</v>
      </c>
      <c r="E17" s="73"/>
      <c r="F17" s="56">
        <f t="shared" si="0"/>
        <v>0</v>
      </c>
    </row>
    <row r="18" spans="1:6" x14ac:dyDescent="0.25">
      <c r="A18" s="5"/>
      <c r="B18" s="11"/>
      <c r="C18" s="6"/>
      <c r="D18" s="6"/>
      <c r="E18" s="90"/>
      <c r="F18" s="56"/>
    </row>
    <row r="19" spans="1:6" x14ac:dyDescent="0.25">
      <c r="A19" s="66" t="s">
        <v>12</v>
      </c>
      <c r="B19" s="68" t="s">
        <v>207</v>
      </c>
      <c r="C19" s="69" t="s">
        <v>38</v>
      </c>
      <c r="D19" s="69">
        <v>1</v>
      </c>
      <c r="E19" s="69"/>
      <c r="F19" s="56">
        <f t="shared" si="0"/>
        <v>0</v>
      </c>
    </row>
    <row r="20" spans="1:6" ht="137.25" customHeight="1" x14ac:dyDescent="0.25">
      <c r="A20" s="54"/>
      <c r="B20" s="182" t="s">
        <v>208</v>
      </c>
      <c r="C20" s="58"/>
      <c r="D20" s="58"/>
      <c r="E20" s="58"/>
      <c r="F20" s="65"/>
    </row>
    <row r="21" spans="1:6" x14ac:dyDescent="0.25">
      <c r="A21" s="59"/>
      <c r="B21" s="70" t="s">
        <v>169</v>
      </c>
      <c r="C21" s="62"/>
      <c r="D21" s="62"/>
      <c r="E21" s="62"/>
      <c r="F21" s="155"/>
    </row>
    <row r="22" spans="1:6" x14ac:dyDescent="0.25">
      <c r="A22" s="34"/>
      <c r="B22" s="74"/>
      <c r="C22" s="14"/>
      <c r="D22" s="14"/>
      <c r="E22" s="64"/>
      <c r="F22" s="56"/>
    </row>
    <row r="23" spans="1:6" x14ac:dyDescent="0.25">
      <c r="A23" s="75" t="s">
        <v>13</v>
      </c>
      <c r="B23" s="76" t="s">
        <v>46</v>
      </c>
      <c r="C23" s="64" t="s">
        <v>210</v>
      </c>
      <c r="D23" s="64">
        <v>41.4</v>
      </c>
      <c r="E23" s="56"/>
      <c r="F23" s="56">
        <f t="shared" ref="F23" si="1">ROUND(D23*E23,2)</f>
        <v>0</v>
      </c>
    </row>
    <row r="24" spans="1:6" ht="96" customHeight="1" x14ac:dyDescent="0.25">
      <c r="A24" s="3"/>
      <c r="B24" s="70" t="s">
        <v>211</v>
      </c>
      <c r="C24" s="4"/>
      <c r="D24" s="4"/>
      <c r="E24" s="62"/>
      <c r="F24" s="155"/>
    </row>
    <row r="25" spans="1:6" ht="32.25" x14ac:dyDescent="0.25">
      <c r="A25" s="3"/>
      <c r="B25" s="70" t="s">
        <v>212</v>
      </c>
      <c r="C25" s="4"/>
      <c r="D25" s="4"/>
      <c r="E25" s="62"/>
      <c r="F25" s="155"/>
    </row>
    <row r="26" spans="1:6" x14ac:dyDescent="0.25">
      <c r="A26" s="5"/>
      <c r="B26" s="11"/>
      <c r="C26" s="6"/>
      <c r="D26" s="6"/>
      <c r="E26" s="90"/>
      <c r="F26" s="112"/>
    </row>
    <row r="27" spans="1:6" ht="19.5" customHeight="1" x14ac:dyDescent="0.25">
      <c r="A27" s="78" t="s">
        <v>47</v>
      </c>
      <c r="B27" s="76" t="s">
        <v>48</v>
      </c>
      <c r="C27" s="84" t="s">
        <v>218</v>
      </c>
      <c r="D27" s="69">
        <v>10.02</v>
      </c>
      <c r="E27" s="81"/>
      <c r="F27" s="56">
        <f t="shared" ref="F27" si="2">ROUND(D27*E27,2)</f>
        <v>0</v>
      </c>
    </row>
    <row r="28" spans="1:6" ht="81" customHeight="1" x14ac:dyDescent="0.25">
      <c r="A28" s="79"/>
      <c r="B28" s="77" t="s">
        <v>213</v>
      </c>
      <c r="C28" s="16"/>
      <c r="D28" s="153"/>
      <c r="E28" s="153"/>
      <c r="F28" s="456"/>
    </row>
    <row r="29" spans="1:6" ht="32.25" x14ac:dyDescent="0.25">
      <c r="A29" s="80"/>
      <c r="B29" s="70" t="s">
        <v>214</v>
      </c>
      <c r="C29" s="17"/>
      <c r="D29" s="154"/>
      <c r="E29" s="154"/>
      <c r="F29" s="457"/>
    </row>
    <row r="30" spans="1:6" x14ac:dyDescent="0.25">
      <c r="A30" s="3"/>
      <c r="B30" s="13"/>
      <c r="C30" s="4"/>
      <c r="D30" s="62"/>
      <c r="E30" s="62"/>
      <c r="F30" s="155"/>
    </row>
    <row r="31" spans="1:6" ht="30" x14ac:dyDescent="0.25">
      <c r="A31" s="59" t="s">
        <v>215</v>
      </c>
      <c r="B31" s="150" t="s">
        <v>339</v>
      </c>
      <c r="C31" s="151" t="s">
        <v>218</v>
      </c>
      <c r="D31" s="155">
        <v>10.02</v>
      </c>
      <c r="E31" s="152"/>
      <c r="F31" s="56">
        <f t="shared" ref="F31" si="3">ROUND(D31*E31,2)</f>
        <v>0</v>
      </c>
    </row>
    <row r="32" spans="1:6" ht="75" x14ac:dyDescent="0.25">
      <c r="A32" s="34"/>
      <c r="B32" s="82" t="s">
        <v>216</v>
      </c>
      <c r="C32" s="43"/>
      <c r="D32" s="12"/>
      <c r="E32" s="81"/>
      <c r="F32" s="152"/>
    </row>
    <row r="33" spans="1:6" ht="15.75" customHeight="1" x14ac:dyDescent="0.25">
      <c r="A33" s="1"/>
      <c r="B33" s="83" t="s">
        <v>217</v>
      </c>
      <c r="C33" s="2"/>
      <c r="D33" s="2"/>
      <c r="E33" s="58"/>
      <c r="F33" s="65"/>
    </row>
    <row r="34" spans="1:6" x14ac:dyDescent="0.25">
      <c r="A34" s="3"/>
      <c r="B34" s="20"/>
      <c r="C34" s="4"/>
      <c r="D34" s="4"/>
      <c r="E34" s="62"/>
      <c r="F34" s="155"/>
    </row>
    <row r="35" spans="1:6" x14ac:dyDescent="0.25">
      <c r="A35" s="59" t="s">
        <v>49</v>
      </c>
      <c r="B35" s="110" t="s">
        <v>244</v>
      </c>
      <c r="C35" s="111" t="s">
        <v>22</v>
      </c>
      <c r="D35" s="62">
        <v>3.1</v>
      </c>
      <c r="E35" s="62"/>
      <c r="F35" s="112">
        <f t="shared" ref="F35" si="4">ROUND(D35*E35,2)</f>
        <v>0</v>
      </c>
    </row>
    <row r="36" spans="1:6" ht="90" x14ac:dyDescent="0.25">
      <c r="A36" s="3"/>
      <c r="B36" s="86" t="s">
        <v>340</v>
      </c>
      <c r="C36" s="4"/>
      <c r="D36" s="4"/>
      <c r="E36" s="62"/>
      <c r="F36" s="155"/>
    </row>
    <row r="37" spans="1:6" x14ac:dyDescent="0.25">
      <c r="A37" s="3"/>
      <c r="B37" s="60" t="s">
        <v>341</v>
      </c>
      <c r="C37" s="4"/>
      <c r="D37" s="4"/>
      <c r="E37" s="62"/>
      <c r="F37" s="155"/>
    </row>
    <row r="38" spans="1:6" x14ac:dyDescent="0.25">
      <c r="A38" s="3"/>
      <c r="B38" s="60"/>
      <c r="C38" s="4"/>
      <c r="D38" s="4"/>
      <c r="E38" s="62"/>
      <c r="F38" s="155"/>
    </row>
    <row r="39" spans="1:6" x14ac:dyDescent="0.25">
      <c r="A39" s="122" t="s">
        <v>336</v>
      </c>
      <c r="B39" s="85" t="s">
        <v>142</v>
      </c>
      <c r="C39" s="122" t="s">
        <v>38</v>
      </c>
      <c r="D39" s="123">
        <v>4</v>
      </c>
      <c r="E39" s="64"/>
      <c r="F39" s="56">
        <f t="shared" ref="F39" si="5">ROUND(D39*E39,2)</f>
        <v>0</v>
      </c>
    </row>
    <row r="40" spans="1:6" ht="45" x14ac:dyDescent="0.25">
      <c r="A40" s="57"/>
      <c r="B40" s="83" t="s">
        <v>160</v>
      </c>
      <c r="C40" s="207"/>
      <c r="D40" s="207"/>
      <c r="E40" s="207"/>
      <c r="F40" s="54"/>
    </row>
    <row r="41" spans="1:6" x14ac:dyDescent="0.25">
      <c r="A41" s="60"/>
      <c r="B41" s="60" t="s">
        <v>159</v>
      </c>
      <c r="C41" s="61"/>
      <c r="D41" s="61"/>
      <c r="E41" s="61"/>
      <c r="F41" s="59"/>
    </row>
    <row r="42" spans="1:6" x14ac:dyDescent="0.25">
      <c r="A42" s="3"/>
      <c r="B42" s="20"/>
      <c r="C42" s="4"/>
      <c r="D42" s="4"/>
      <c r="E42" s="62"/>
      <c r="F42" s="155"/>
    </row>
    <row r="43" spans="1:6" x14ac:dyDescent="0.25">
      <c r="A43" s="260"/>
      <c r="B43" s="166" t="s">
        <v>23</v>
      </c>
      <c r="C43" s="169"/>
      <c r="D43" s="169"/>
      <c r="E43" s="167"/>
      <c r="F43" s="458">
        <f>SUM(F10:F39)</f>
        <v>0</v>
      </c>
    </row>
    <row r="44" spans="1:6" x14ac:dyDescent="0.25">
      <c r="A44" s="1"/>
      <c r="B44" s="8"/>
      <c r="C44" s="2"/>
      <c r="D44" s="2"/>
      <c r="E44" s="58"/>
      <c r="F44" s="65"/>
    </row>
    <row r="45" spans="1:6" x14ac:dyDescent="0.25">
      <c r="A45" s="168" t="s">
        <v>7</v>
      </c>
      <c r="B45" s="166" t="s">
        <v>24</v>
      </c>
      <c r="C45" s="167"/>
      <c r="D45" s="167"/>
      <c r="E45" s="167"/>
      <c r="F45" s="458"/>
    </row>
    <row r="46" spans="1:6" ht="15" customHeight="1" x14ac:dyDescent="0.25">
      <c r="A46" s="1"/>
      <c r="B46" s="24"/>
      <c r="C46" s="19"/>
      <c r="D46" s="208"/>
      <c r="E46" s="58"/>
      <c r="F46" s="65"/>
    </row>
    <row r="47" spans="1:6" ht="20.25" customHeight="1" x14ac:dyDescent="0.25">
      <c r="A47" s="95" t="s">
        <v>9</v>
      </c>
      <c r="B47" s="104" t="s">
        <v>54</v>
      </c>
      <c r="C47" s="14"/>
      <c r="D47" s="14"/>
      <c r="E47" s="64"/>
      <c r="F47" s="56"/>
    </row>
    <row r="48" spans="1:6" ht="108.75" customHeight="1" x14ac:dyDescent="0.25">
      <c r="A48" s="59"/>
      <c r="B48" s="97" t="s">
        <v>171</v>
      </c>
      <c r="C48" s="4"/>
      <c r="D48" s="4"/>
      <c r="E48" s="62"/>
      <c r="F48" s="155"/>
    </row>
    <row r="49" spans="1:6" ht="33" customHeight="1" x14ac:dyDescent="0.25">
      <c r="A49" s="59"/>
      <c r="B49" s="86" t="s">
        <v>55</v>
      </c>
      <c r="C49" s="4"/>
      <c r="D49" s="4"/>
      <c r="E49" s="62"/>
      <c r="F49" s="155"/>
    </row>
    <row r="50" spans="1:6" ht="21" customHeight="1" x14ac:dyDescent="0.25">
      <c r="A50" s="71"/>
      <c r="B50" s="108" t="s">
        <v>342</v>
      </c>
      <c r="C50" s="112" t="s">
        <v>21</v>
      </c>
      <c r="D50" s="112">
        <v>2</v>
      </c>
      <c r="E50" s="112"/>
      <c r="F50" s="112">
        <f t="shared" ref="F50" si="6">ROUND(D50*E50,2)</f>
        <v>0</v>
      </c>
    </row>
    <row r="51" spans="1:6" ht="21" customHeight="1" x14ac:dyDescent="0.25">
      <c r="A51" s="54"/>
      <c r="B51" s="55"/>
      <c r="C51" s="53"/>
      <c r="D51" s="53"/>
      <c r="E51" s="65"/>
      <c r="F51" s="65"/>
    </row>
    <row r="52" spans="1:6" ht="21" customHeight="1" x14ac:dyDescent="0.25">
      <c r="A52" s="75" t="s">
        <v>50</v>
      </c>
      <c r="B52" s="109" t="s">
        <v>248</v>
      </c>
      <c r="C52" s="84" t="s">
        <v>218</v>
      </c>
      <c r="D52" s="56">
        <v>10.02</v>
      </c>
      <c r="E52" s="56"/>
      <c r="F52" s="56">
        <f t="shared" ref="F52" si="7">ROUND(D52*E52,2)</f>
        <v>0</v>
      </c>
    </row>
    <row r="53" spans="1:6" ht="80.25" customHeight="1" x14ac:dyDescent="0.25">
      <c r="A53" s="59"/>
      <c r="B53" s="91" t="s">
        <v>249</v>
      </c>
      <c r="C53" s="105"/>
      <c r="D53" s="105"/>
      <c r="E53" s="155"/>
      <c r="F53" s="155"/>
    </row>
    <row r="54" spans="1:6" ht="15" customHeight="1" x14ac:dyDescent="0.25">
      <c r="A54" s="54"/>
      <c r="B54" s="83" t="s">
        <v>301</v>
      </c>
      <c r="C54" s="53"/>
      <c r="D54" s="53"/>
      <c r="E54" s="65"/>
      <c r="F54" s="65"/>
    </row>
    <row r="55" spans="1:6" ht="15" customHeight="1" x14ac:dyDescent="0.25">
      <c r="A55" s="1"/>
      <c r="B55" s="24"/>
      <c r="C55" s="19"/>
      <c r="D55" s="208"/>
      <c r="E55" s="58"/>
      <c r="F55" s="65"/>
    </row>
    <row r="56" spans="1:6" x14ac:dyDescent="0.25">
      <c r="A56" s="165"/>
      <c r="B56" s="166" t="s">
        <v>26</v>
      </c>
      <c r="C56" s="167"/>
      <c r="D56" s="167"/>
      <c r="E56" s="167"/>
      <c r="F56" s="458">
        <f>SUM(F46:F55)</f>
        <v>0</v>
      </c>
    </row>
    <row r="57" spans="1:6" x14ac:dyDescent="0.25">
      <c r="A57" s="54"/>
      <c r="B57" s="88"/>
      <c r="C57" s="58"/>
      <c r="D57" s="58"/>
      <c r="E57" s="58"/>
      <c r="F57" s="65"/>
    </row>
    <row r="58" spans="1:6" x14ac:dyDescent="0.25">
      <c r="A58" s="168" t="s">
        <v>8</v>
      </c>
      <c r="B58" s="166" t="s">
        <v>246</v>
      </c>
      <c r="C58" s="167"/>
      <c r="D58" s="167"/>
      <c r="E58" s="167"/>
      <c r="F58" s="458"/>
    </row>
    <row r="59" spans="1:6" x14ac:dyDescent="0.25">
      <c r="A59" s="1"/>
      <c r="B59" s="24"/>
      <c r="C59" s="19"/>
      <c r="D59" s="208"/>
      <c r="E59" s="58"/>
      <c r="F59" s="65"/>
    </row>
    <row r="60" spans="1:6" ht="17.25" x14ac:dyDescent="0.25">
      <c r="A60" s="113" t="s">
        <v>10</v>
      </c>
      <c r="B60" s="94" t="s">
        <v>261</v>
      </c>
      <c r="C60" s="237" t="s">
        <v>343</v>
      </c>
      <c r="D60" s="112">
        <v>1.2</v>
      </c>
      <c r="E60" s="112"/>
      <c r="F60" s="112">
        <f t="shared" ref="F60" si="8">ROUND(D60*E60,2)</f>
        <v>0</v>
      </c>
    </row>
    <row r="61" spans="1:6" ht="93" customHeight="1" x14ac:dyDescent="0.25">
      <c r="A61" s="54"/>
      <c r="B61" s="182" t="s">
        <v>265</v>
      </c>
      <c r="C61" s="2"/>
      <c r="D61" s="2"/>
      <c r="E61" s="58"/>
      <c r="F61" s="65"/>
    </row>
    <row r="62" spans="1:6" ht="15.75" customHeight="1" x14ac:dyDescent="0.25">
      <c r="A62" s="54"/>
      <c r="B62" s="182" t="s">
        <v>262</v>
      </c>
      <c r="C62" s="2"/>
      <c r="D62" s="2"/>
      <c r="E62" s="58"/>
      <c r="F62" s="65"/>
    </row>
    <row r="63" spans="1:6" x14ac:dyDescent="0.25">
      <c r="A63" s="59"/>
      <c r="B63" s="86" t="s">
        <v>245</v>
      </c>
      <c r="C63" s="4"/>
      <c r="D63" s="4"/>
      <c r="E63" s="62"/>
      <c r="F63" s="155"/>
    </row>
    <row r="64" spans="1:6" x14ac:dyDescent="0.25">
      <c r="A64" s="71"/>
      <c r="B64" s="108"/>
      <c r="C64" s="44"/>
      <c r="D64" s="44"/>
      <c r="E64" s="112"/>
      <c r="F64" s="112"/>
    </row>
    <row r="65" spans="1:6" ht="17.25" x14ac:dyDescent="0.25">
      <c r="A65" s="113" t="s">
        <v>229</v>
      </c>
      <c r="B65" s="94" t="s">
        <v>247</v>
      </c>
      <c r="C65" s="71" t="s">
        <v>343</v>
      </c>
      <c r="D65" s="112">
        <v>0.13</v>
      </c>
      <c r="E65" s="112"/>
      <c r="F65" s="112">
        <f t="shared" ref="F65" si="9">ROUND(D65*E65,2)</f>
        <v>0</v>
      </c>
    </row>
    <row r="66" spans="1:6" ht="105" x14ac:dyDescent="0.25">
      <c r="A66" s="54"/>
      <c r="B66" s="182" t="s">
        <v>303</v>
      </c>
      <c r="C66" s="2"/>
      <c r="D66" s="2"/>
      <c r="E66" s="58"/>
      <c r="F66" s="65"/>
    </row>
    <row r="67" spans="1:6" x14ac:dyDescent="0.25">
      <c r="A67" s="59"/>
      <c r="B67" s="86" t="s">
        <v>250</v>
      </c>
      <c r="C67" s="4"/>
      <c r="D67" s="4"/>
      <c r="E67" s="62"/>
      <c r="F67" s="155"/>
    </row>
    <row r="68" spans="1:6" x14ac:dyDescent="0.25">
      <c r="A68" s="1"/>
      <c r="B68" s="24"/>
      <c r="C68" s="19"/>
      <c r="D68" s="208"/>
      <c r="E68" s="58"/>
      <c r="F68" s="65"/>
    </row>
    <row r="69" spans="1:6" x14ac:dyDescent="0.25">
      <c r="A69" s="87"/>
      <c r="B69" s="52" t="s">
        <v>263</v>
      </c>
      <c r="C69" s="50"/>
      <c r="D69" s="50"/>
      <c r="E69" s="50"/>
      <c r="F69" s="459">
        <f>SUM(F59:F68)</f>
        <v>0</v>
      </c>
    </row>
    <row r="70" spans="1:6" x14ac:dyDescent="0.25">
      <c r="A70" s="54"/>
      <c r="B70" s="88"/>
      <c r="C70" s="58"/>
      <c r="D70" s="58"/>
      <c r="E70" s="58"/>
      <c r="F70" s="65"/>
    </row>
    <row r="71" spans="1:6" x14ac:dyDescent="0.25">
      <c r="A71" s="51" t="s">
        <v>14</v>
      </c>
      <c r="B71" s="52" t="s">
        <v>252</v>
      </c>
      <c r="C71" s="50"/>
      <c r="D71" s="50"/>
      <c r="E71" s="50"/>
      <c r="F71" s="459"/>
    </row>
    <row r="72" spans="1:6" x14ac:dyDescent="0.25">
      <c r="A72" s="54"/>
      <c r="B72" s="88"/>
      <c r="C72" s="58"/>
      <c r="D72" s="58"/>
      <c r="E72" s="58"/>
      <c r="F72" s="65"/>
    </row>
    <row r="73" spans="1:6" ht="30" customHeight="1" x14ac:dyDescent="0.25">
      <c r="A73" s="75" t="s">
        <v>15</v>
      </c>
      <c r="B73" s="109" t="s">
        <v>257</v>
      </c>
      <c r="C73" s="120" t="s">
        <v>254</v>
      </c>
      <c r="D73" s="56">
        <v>3.84</v>
      </c>
      <c r="E73" s="56"/>
      <c r="F73" s="56">
        <f t="shared" ref="F73" si="10">ROUND(D73*E73,2)</f>
        <v>0</v>
      </c>
    </row>
    <row r="74" spans="1:6" ht="30" x14ac:dyDescent="0.25">
      <c r="A74" s="54"/>
      <c r="B74" s="63" t="s">
        <v>256</v>
      </c>
      <c r="C74" s="58"/>
      <c r="D74" s="58"/>
      <c r="E74" s="58"/>
      <c r="F74" s="65"/>
    </row>
    <row r="75" spans="1:6" x14ac:dyDescent="0.25">
      <c r="A75" s="59"/>
      <c r="B75" s="60" t="s">
        <v>253</v>
      </c>
      <c r="C75" s="62"/>
      <c r="D75" s="62"/>
      <c r="E75" s="62"/>
      <c r="F75" s="155"/>
    </row>
    <row r="76" spans="1:6" x14ac:dyDescent="0.25">
      <c r="A76" s="71"/>
      <c r="B76" s="118"/>
      <c r="C76" s="90"/>
      <c r="D76" s="90"/>
      <c r="E76" s="90"/>
      <c r="F76" s="112"/>
    </row>
    <row r="77" spans="1:6" ht="16.5" customHeight="1" x14ac:dyDescent="0.25">
      <c r="A77" s="95" t="s">
        <v>255</v>
      </c>
      <c r="B77" s="104" t="s">
        <v>259</v>
      </c>
      <c r="C77" s="120" t="s">
        <v>254</v>
      </c>
      <c r="D77" s="64">
        <v>16</v>
      </c>
      <c r="E77" s="64"/>
      <c r="F77" s="56">
        <f t="shared" ref="F77" si="11">ROUND(D77*E77,2)</f>
        <v>0</v>
      </c>
    </row>
    <row r="78" spans="1:6" ht="30" x14ac:dyDescent="0.25">
      <c r="A78" s="54"/>
      <c r="B78" s="63" t="s">
        <v>258</v>
      </c>
      <c r="C78" s="58"/>
      <c r="D78" s="58"/>
      <c r="E78" s="58"/>
      <c r="F78" s="65"/>
    </row>
    <row r="79" spans="1:6" x14ac:dyDescent="0.25">
      <c r="A79" s="59"/>
      <c r="B79" s="60" t="s">
        <v>253</v>
      </c>
      <c r="C79" s="62"/>
      <c r="D79" s="62"/>
      <c r="E79" s="62"/>
      <c r="F79" s="155"/>
    </row>
    <row r="80" spans="1:6" x14ac:dyDescent="0.25">
      <c r="A80" s="71"/>
      <c r="B80" s="92"/>
      <c r="C80" s="90"/>
      <c r="D80" s="90"/>
      <c r="E80" s="90"/>
      <c r="F80" s="112"/>
    </row>
    <row r="81" spans="1:6" ht="17.25" x14ac:dyDescent="0.25">
      <c r="A81" s="95" t="s">
        <v>36</v>
      </c>
      <c r="B81" s="103" t="s">
        <v>260</v>
      </c>
      <c r="C81" s="120" t="s">
        <v>254</v>
      </c>
      <c r="D81" s="64">
        <v>46</v>
      </c>
      <c r="E81" s="64"/>
      <c r="F81" s="56">
        <f t="shared" ref="F81" si="12">ROUND(D81*E81,2)</f>
        <v>0</v>
      </c>
    </row>
    <row r="82" spans="1:6" ht="45" x14ac:dyDescent="0.25">
      <c r="A82" s="59"/>
      <c r="B82" s="86" t="s">
        <v>359</v>
      </c>
      <c r="C82" s="62"/>
      <c r="D82" s="62"/>
      <c r="E82" s="62"/>
      <c r="F82" s="155"/>
    </row>
    <row r="83" spans="1:6" x14ac:dyDescent="0.25">
      <c r="A83" s="54"/>
      <c r="B83" s="63"/>
      <c r="C83" s="58"/>
      <c r="D83" s="58"/>
      <c r="E83" s="58"/>
      <c r="F83" s="65"/>
    </row>
    <row r="84" spans="1:6" ht="17.25" x14ac:dyDescent="0.25">
      <c r="A84" s="75" t="s">
        <v>238</v>
      </c>
      <c r="B84" s="103" t="s">
        <v>266</v>
      </c>
      <c r="C84" s="121" t="s">
        <v>254</v>
      </c>
      <c r="D84" s="64">
        <v>1</v>
      </c>
      <c r="E84" s="64"/>
      <c r="F84" s="56">
        <f t="shared" ref="F84" si="13">ROUND(D84*E84,2)</f>
        <v>0</v>
      </c>
    </row>
    <row r="85" spans="1:6" ht="30" x14ac:dyDescent="0.25">
      <c r="A85" s="59"/>
      <c r="B85" s="86" t="s">
        <v>360</v>
      </c>
      <c r="C85" s="62"/>
      <c r="D85" s="62"/>
      <c r="E85" s="62"/>
      <c r="F85" s="155"/>
    </row>
    <row r="86" spans="1:6" x14ac:dyDescent="0.25">
      <c r="A86" s="54"/>
      <c r="B86" s="63"/>
      <c r="C86" s="58"/>
      <c r="D86" s="58"/>
      <c r="E86" s="58"/>
      <c r="F86" s="65"/>
    </row>
    <row r="87" spans="1:6" ht="17.25" x14ac:dyDescent="0.25">
      <c r="A87" s="75" t="s">
        <v>241</v>
      </c>
      <c r="B87" s="103" t="s">
        <v>267</v>
      </c>
      <c r="C87" s="121" t="s">
        <v>254</v>
      </c>
      <c r="D87" s="64">
        <v>2.6</v>
      </c>
      <c r="E87" s="64"/>
      <c r="F87" s="56">
        <f t="shared" ref="F87" si="14">ROUND(D87*E87,2)</f>
        <v>0</v>
      </c>
    </row>
    <row r="88" spans="1:6" ht="45" x14ac:dyDescent="0.25">
      <c r="A88" s="59"/>
      <c r="B88" s="86" t="s">
        <v>361</v>
      </c>
      <c r="C88" s="62"/>
      <c r="D88" s="62"/>
      <c r="E88" s="62"/>
      <c r="F88" s="155"/>
    </row>
    <row r="89" spans="1:6" x14ac:dyDescent="0.25">
      <c r="A89" s="54"/>
      <c r="B89" s="63"/>
      <c r="C89" s="58"/>
      <c r="D89" s="58"/>
      <c r="E89" s="58"/>
      <c r="F89" s="65"/>
    </row>
    <row r="90" spans="1:6" ht="17.25" x14ac:dyDescent="0.25">
      <c r="A90" s="75" t="s">
        <v>268</v>
      </c>
      <c r="B90" s="103" t="s">
        <v>269</v>
      </c>
      <c r="C90" s="121" t="s">
        <v>254</v>
      </c>
      <c r="D90" s="64">
        <v>1.5</v>
      </c>
      <c r="E90" s="64"/>
      <c r="F90" s="56">
        <f t="shared" ref="F90" si="15">ROUND(D90*E90,2)</f>
        <v>0</v>
      </c>
    </row>
    <row r="91" spans="1:6" ht="60" x14ac:dyDescent="0.25">
      <c r="A91" s="59"/>
      <c r="B91" s="86" t="s">
        <v>362</v>
      </c>
      <c r="C91" s="62"/>
      <c r="D91" s="62"/>
      <c r="E91" s="62"/>
      <c r="F91" s="155"/>
    </row>
    <row r="92" spans="1:6" x14ac:dyDescent="0.25">
      <c r="A92" s="54"/>
      <c r="B92" s="88"/>
      <c r="C92" s="58"/>
      <c r="D92" s="58"/>
      <c r="E92" s="58"/>
      <c r="F92" s="65"/>
    </row>
    <row r="93" spans="1:6" x14ac:dyDescent="0.25">
      <c r="A93" s="165"/>
      <c r="B93" s="166" t="s">
        <v>264</v>
      </c>
      <c r="C93" s="167"/>
      <c r="D93" s="167"/>
      <c r="E93" s="167"/>
      <c r="F93" s="458">
        <f>SUM(F73:F90)</f>
        <v>0</v>
      </c>
    </row>
    <row r="94" spans="1:6" x14ac:dyDescent="0.25">
      <c r="A94" s="5"/>
      <c r="B94" s="7"/>
      <c r="C94" s="6"/>
      <c r="D94" s="6"/>
      <c r="E94" s="90"/>
      <c r="F94" s="112"/>
    </row>
    <row r="95" spans="1:6" x14ac:dyDescent="0.25">
      <c r="A95" s="168" t="s">
        <v>16</v>
      </c>
      <c r="B95" s="166" t="s">
        <v>51</v>
      </c>
      <c r="C95" s="167"/>
      <c r="D95" s="167"/>
      <c r="E95" s="167"/>
      <c r="F95" s="458"/>
    </row>
    <row r="96" spans="1:6" x14ac:dyDescent="0.25">
      <c r="A96" s="54"/>
      <c r="B96" s="88"/>
      <c r="C96" s="58"/>
      <c r="D96" s="58"/>
      <c r="E96" s="58"/>
      <c r="F96" s="65"/>
    </row>
    <row r="97" spans="1:6" ht="30.75" customHeight="1" x14ac:dyDescent="0.25">
      <c r="A97" s="95" t="s">
        <v>17</v>
      </c>
      <c r="B97" s="104" t="s">
        <v>133</v>
      </c>
      <c r="C97" s="69" t="s">
        <v>25</v>
      </c>
      <c r="D97" s="69">
        <v>3.05</v>
      </c>
      <c r="E97" s="69"/>
      <c r="F97" s="56">
        <f t="shared" ref="F97" si="16">ROUND(D97*E97,2)</f>
        <v>0</v>
      </c>
    </row>
    <row r="98" spans="1:6" ht="123" customHeight="1" x14ac:dyDescent="0.25">
      <c r="A98" s="54"/>
      <c r="B98" s="83" t="s">
        <v>172</v>
      </c>
      <c r="C98" s="58"/>
      <c r="D98" s="58"/>
      <c r="E98" s="58"/>
      <c r="F98" s="65"/>
    </row>
    <row r="99" spans="1:6" ht="21" customHeight="1" x14ac:dyDescent="0.25">
      <c r="A99" s="59"/>
      <c r="B99" s="86" t="s">
        <v>134</v>
      </c>
      <c r="C99" s="62"/>
      <c r="D99" s="62"/>
      <c r="E99" s="62"/>
      <c r="F99" s="155"/>
    </row>
    <row r="100" spans="1:6" ht="21" customHeight="1" x14ac:dyDescent="0.25">
      <c r="A100" s="54"/>
      <c r="B100" s="63"/>
      <c r="C100" s="58"/>
      <c r="D100" s="58"/>
      <c r="E100" s="58"/>
      <c r="F100" s="65"/>
    </row>
    <row r="101" spans="1:6" ht="21" customHeight="1" x14ac:dyDescent="0.25">
      <c r="A101" s="75" t="s">
        <v>52</v>
      </c>
      <c r="B101" s="109" t="s">
        <v>230</v>
      </c>
      <c r="C101" s="69" t="s">
        <v>25</v>
      </c>
      <c r="D101" s="69">
        <v>3.4</v>
      </c>
      <c r="E101" s="69"/>
      <c r="F101" s="56">
        <f t="shared" ref="F101" si="17">ROUND(D101*E101,2)</f>
        <v>0</v>
      </c>
    </row>
    <row r="102" spans="1:6" ht="137.25" customHeight="1" x14ac:dyDescent="0.25">
      <c r="A102" s="3"/>
      <c r="B102" s="91" t="s">
        <v>304</v>
      </c>
      <c r="C102" s="4"/>
      <c r="D102" s="4"/>
      <c r="E102" s="62"/>
      <c r="F102" s="155"/>
    </row>
    <row r="103" spans="1:6" ht="21" customHeight="1" x14ac:dyDescent="0.25">
      <c r="A103" s="1"/>
      <c r="B103" s="63" t="s">
        <v>231</v>
      </c>
      <c r="C103" s="2"/>
      <c r="D103" s="2"/>
      <c r="E103" s="58"/>
      <c r="F103" s="65"/>
    </row>
    <row r="104" spans="1:6" ht="21" customHeight="1" x14ac:dyDescent="0.25">
      <c r="A104" s="3"/>
      <c r="B104" s="21"/>
      <c r="C104" s="4"/>
      <c r="D104" s="4"/>
      <c r="E104" s="62"/>
      <c r="F104" s="155"/>
    </row>
    <row r="105" spans="1:6" ht="21" customHeight="1" x14ac:dyDescent="0.25">
      <c r="A105" s="75" t="s">
        <v>132</v>
      </c>
      <c r="B105" s="109" t="s">
        <v>232</v>
      </c>
      <c r="C105" s="69" t="s">
        <v>25</v>
      </c>
      <c r="D105" s="69">
        <v>6.5</v>
      </c>
      <c r="E105" s="69"/>
      <c r="F105" s="56">
        <f t="shared" ref="F105" si="18">ROUND(D105*E105,2)</f>
        <v>0</v>
      </c>
    </row>
    <row r="106" spans="1:6" ht="135.75" customHeight="1" x14ac:dyDescent="0.25">
      <c r="A106" s="1"/>
      <c r="B106" s="83" t="s">
        <v>305</v>
      </c>
      <c r="C106" s="53"/>
      <c r="D106" s="53"/>
      <c r="E106" s="65"/>
      <c r="F106" s="65"/>
    </row>
    <row r="107" spans="1:6" ht="21" customHeight="1" x14ac:dyDescent="0.25">
      <c r="A107" s="3"/>
      <c r="B107" s="106" t="s">
        <v>231</v>
      </c>
      <c r="C107" s="105"/>
      <c r="D107" s="105"/>
      <c r="E107" s="155"/>
      <c r="F107" s="155"/>
    </row>
    <row r="108" spans="1:6" ht="21" customHeight="1" x14ac:dyDescent="0.25">
      <c r="A108" s="1"/>
      <c r="B108" s="55"/>
      <c r="C108" s="53"/>
      <c r="D108" s="53"/>
      <c r="E108" s="65"/>
      <c r="F108" s="65"/>
    </row>
    <row r="109" spans="1:6" ht="21" customHeight="1" x14ac:dyDescent="0.25">
      <c r="A109" s="75" t="s">
        <v>270</v>
      </c>
      <c r="B109" s="109" t="s">
        <v>234</v>
      </c>
      <c r="C109" s="69" t="s">
        <v>25</v>
      </c>
      <c r="D109" s="69">
        <v>8.6</v>
      </c>
      <c r="E109" s="69"/>
      <c r="F109" s="56">
        <f t="shared" ref="F109" si="19">ROUND(D109*E109,2)</f>
        <v>0</v>
      </c>
    </row>
    <row r="110" spans="1:6" ht="92.25" customHeight="1" x14ac:dyDescent="0.25">
      <c r="A110" s="1"/>
      <c r="B110" s="83" t="s">
        <v>306</v>
      </c>
      <c r="C110" s="53"/>
      <c r="D110" s="53"/>
      <c r="E110" s="65"/>
      <c r="F110" s="65"/>
    </row>
    <row r="111" spans="1:6" ht="21" customHeight="1" x14ac:dyDescent="0.25">
      <c r="A111" s="3"/>
      <c r="B111" s="106" t="s">
        <v>233</v>
      </c>
      <c r="C111" s="105"/>
      <c r="D111" s="105"/>
      <c r="E111" s="155"/>
      <c r="F111" s="155"/>
    </row>
    <row r="112" spans="1:6" ht="21" customHeight="1" x14ac:dyDescent="0.25">
      <c r="A112" s="5"/>
      <c r="B112" s="108"/>
      <c r="C112" s="44"/>
      <c r="D112" s="44"/>
      <c r="E112" s="112"/>
      <c r="F112" s="112"/>
    </row>
    <row r="113" spans="1:6" ht="33" customHeight="1" x14ac:dyDescent="0.25">
      <c r="A113" s="54" t="s">
        <v>271</v>
      </c>
      <c r="B113" s="67" t="s">
        <v>235</v>
      </c>
      <c r="C113" s="119" t="s">
        <v>25</v>
      </c>
      <c r="D113" s="119">
        <v>3.8</v>
      </c>
      <c r="E113" s="119"/>
      <c r="F113" s="56">
        <f t="shared" ref="F113" si="20">ROUND(D113*E113,2)</f>
        <v>0</v>
      </c>
    </row>
    <row r="114" spans="1:6" ht="95.25" customHeight="1" x14ac:dyDescent="0.25">
      <c r="A114" s="1"/>
      <c r="B114" s="83" t="s">
        <v>307</v>
      </c>
      <c r="C114" s="53"/>
      <c r="D114" s="53"/>
      <c r="E114" s="65"/>
      <c r="F114" s="65"/>
    </row>
    <row r="115" spans="1:6" ht="18" customHeight="1" x14ac:dyDescent="0.25">
      <c r="A115" s="3"/>
      <c r="B115" s="107" t="s">
        <v>236</v>
      </c>
      <c r="C115" s="105"/>
      <c r="D115" s="105"/>
      <c r="E115" s="155"/>
      <c r="F115" s="155"/>
    </row>
    <row r="116" spans="1:6" x14ac:dyDescent="0.25">
      <c r="A116" s="1"/>
      <c r="B116" s="9"/>
      <c r="C116" s="2"/>
      <c r="D116" s="2"/>
      <c r="E116" s="58"/>
      <c r="F116" s="65"/>
    </row>
    <row r="117" spans="1:6" x14ac:dyDescent="0.25">
      <c r="A117" s="168"/>
      <c r="B117" s="166" t="s">
        <v>53</v>
      </c>
      <c r="C117" s="167"/>
      <c r="D117" s="167"/>
      <c r="E117" s="167"/>
      <c r="F117" s="458">
        <f>SUM(F97:F116)</f>
        <v>0</v>
      </c>
    </row>
    <row r="118" spans="1:6" x14ac:dyDescent="0.25">
      <c r="A118" s="1"/>
      <c r="B118" s="9"/>
      <c r="C118" s="2"/>
      <c r="D118" s="2"/>
      <c r="E118" s="58"/>
      <c r="F118" s="65"/>
    </row>
    <row r="119" spans="1:6" x14ac:dyDescent="0.25">
      <c r="A119" s="168" t="s">
        <v>28</v>
      </c>
      <c r="B119" s="166" t="s">
        <v>18</v>
      </c>
      <c r="C119" s="167"/>
      <c r="D119" s="167"/>
      <c r="E119" s="167"/>
      <c r="F119" s="458"/>
    </row>
    <row r="120" spans="1:6" x14ac:dyDescent="0.25">
      <c r="A120" s="1"/>
      <c r="B120" s="9"/>
      <c r="C120" s="2"/>
      <c r="D120" s="2"/>
      <c r="E120" s="58"/>
      <c r="F120" s="65"/>
    </row>
    <row r="121" spans="1:6" x14ac:dyDescent="0.25">
      <c r="A121" s="75" t="s">
        <v>30</v>
      </c>
      <c r="B121" s="85" t="s">
        <v>27</v>
      </c>
      <c r="C121" s="64" t="s">
        <v>210</v>
      </c>
      <c r="D121" s="64">
        <v>22</v>
      </c>
      <c r="E121" s="64"/>
      <c r="F121" s="56">
        <f t="shared" ref="F121" si="21">ROUND(D121*E121,2)</f>
        <v>0</v>
      </c>
    </row>
    <row r="122" spans="1:6" ht="93" customHeight="1" x14ac:dyDescent="0.25">
      <c r="A122" s="1"/>
      <c r="B122" s="182" t="s">
        <v>237</v>
      </c>
      <c r="C122" s="2"/>
      <c r="D122" s="2"/>
      <c r="E122" s="58"/>
      <c r="F122" s="65"/>
    </row>
    <row r="123" spans="1:6" x14ac:dyDescent="0.25">
      <c r="A123" s="3"/>
      <c r="B123" s="60" t="s">
        <v>42</v>
      </c>
      <c r="C123" s="4"/>
      <c r="D123" s="4"/>
      <c r="E123" s="62"/>
      <c r="F123" s="155"/>
    </row>
    <row r="124" spans="1:6" x14ac:dyDescent="0.25">
      <c r="A124" s="5"/>
      <c r="B124" s="7"/>
      <c r="C124" s="6"/>
      <c r="D124" s="6"/>
      <c r="E124" s="90"/>
      <c r="F124" s="112"/>
    </row>
    <row r="125" spans="1:6" x14ac:dyDescent="0.25">
      <c r="A125" s="75" t="s">
        <v>56</v>
      </c>
      <c r="B125" s="85" t="s">
        <v>239</v>
      </c>
      <c r="C125" s="64" t="s">
        <v>25</v>
      </c>
      <c r="D125" s="64">
        <v>16</v>
      </c>
      <c r="E125" s="64"/>
      <c r="F125" s="56">
        <f t="shared" ref="F125" si="22">ROUND(D125*E125,2)</f>
        <v>0</v>
      </c>
    </row>
    <row r="126" spans="1:6" ht="94.5" customHeight="1" x14ac:dyDescent="0.25">
      <c r="A126" s="54"/>
      <c r="B126" s="182" t="s">
        <v>240</v>
      </c>
      <c r="C126" s="2"/>
      <c r="D126" s="2"/>
      <c r="E126" s="58"/>
      <c r="F126" s="65"/>
    </row>
    <row r="127" spans="1:6" x14ac:dyDescent="0.25">
      <c r="A127" s="59"/>
      <c r="B127" s="60" t="s">
        <v>43</v>
      </c>
      <c r="C127" s="4"/>
      <c r="D127" s="4"/>
      <c r="E127" s="62"/>
      <c r="F127" s="155"/>
    </row>
    <row r="128" spans="1:6" x14ac:dyDescent="0.25">
      <c r="A128" s="54"/>
      <c r="B128" s="57"/>
      <c r="C128" s="2"/>
      <c r="D128" s="2"/>
      <c r="E128" s="58"/>
      <c r="F128" s="460"/>
    </row>
    <row r="129" spans="1:6" x14ac:dyDescent="0.25">
      <c r="A129" s="75" t="s">
        <v>272</v>
      </c>
      <c r="B129" s="85" t="s">
        <v>242</v>
      </c>
      <c r="C129" s="64" t="s">
        <v>210</v>
      </c>
      <c r="D129" s="64">
        <v>32</v>
      </c>
      <c r="E129" s="64"/>
      <c r="F129" s="56">
        <f t="shared" ref="F129" si="23">ROUND(D129*E129,2)</f>
        <v>0</v>
      </c>
    </row>
    <row r="130" spans="1:6" ht="96" customHeight="1" x14ac:dyDescent="0.25">
      <c r="A130" s="1"/>
      <c r="B130" s="182" t="s">
        <v>243</v>
      </c>
      <c r="C130" s="2"/>
      <c r="D130" s="2"/>
      <c r="E130" s="58"/>
      <c r="F130" s="65"/>
    </row>
    <row r="131" spans="1:6" x14ac:dyDescent="0.25">
      <c r="A131" s="3"/>
      <c r="B131" s="60" t="s">
        <v>42</v>
      </c>
      <c r="C131" s="4"/>
      <c r="D131" s="4"/>
      <c r="E131" s="62"/>
      <c r="F131" s="155"/>
    </row>
    <row r="132" spans="1:6" x14ac:dyDescent="0.25">
      <c r="A132" s="1"/>
      <c r="B132" s="9"/>
      <c r="C132" s="2"/>
      <c r="D132" s="2"/>
      <c r="E132" s="58"/>
      <c r="F132" s="65"/>
    </row>
    <row r="133" spans="1:6" x14ac:dyDescent="0.25">
      <c r="A133" s="165"/>
      <c r="B133" s="166" t="s">
        <v>19</v>
      </c>
      <c r="C133" s="167"/>
      <c r="D133" s="167"/>
      <c r="E133" s="167"/>
      <c r="F133" s="458">
        <f>SUM(F121:F132)</f>
        <v>0</v>
      </c>
    </row>
    <row r="134" spans="1:6" x14ac:dyDescent="0.25">
      <c r="A134" s="1"/>
      <c r="B134" s="9"/>
      <c r="C134" s="2"/>
      <c r="D134" s="2"/>
      <c r="E134" s="58"/>
      <c r="F134" s="65"/>
    </row>
    <row r="135" spans="1:6" x14ac:dyDescent="0.25">
      <c r="A135" s="168" t="s">
        <v>32</v>
      </c>
      <c r="B135" s="166" t="s">
        <v>57</v>
      </c>
      <c r="C135" s="167"/>
      <c r="D135" s="169"/>
      <c r="E135" s="167"/>
      <c r="F135" s="458"/>
    </row>
    <row r="136" spans="1:6" x14ac:dyDescent="0.25">
      <c r="A136" s="54"/>
      <c r="B136" s="57"/>
      <c r="C136" s="58"/>
      <c r="D136" s="2"/>
      <c r="E136" s="58"/>
      <c r="F136" s="65"/>
    </row>
    <row r="137" spans="1:6" x14ac:dyDescent="0.25">
      <c r="A137" s="75" t="s">
        <v>33</v>
      </c>
      <c r="B137" s="85" t="s">
        <v>58</v>
      </c>
      <c r="C137" s="64" t="s">
        <v>25</v>
      </c>
      <c r="D137" s="64">
        <v>10.02</v>
      </c>
      <c r="E137" s="64"/>
      <c r="F137" s="56">
        <f t="shared" ref="F137" si="24">ROUND(D137*E137,2)</f>
        <v>0</v>
      </c>
    </row>
    <row r="138" spans="1:6" ht="95.25" customHeight="1" x14ac:dyDescent="0.25">
      <c r="A138" s="54"/>
      <c r="B138" s="182" t="s">
        <v>173</v>
      </c>
      <c r="C138" s="58"/>
      <c r="D138" s="2"/>
      <c r="E138" s="58"/>
      <c r="F138" s="65"/>
    </row>
    <row r="139" spans="1:6" ht="15" customHeight="1" x14ac:dyDescent="0.25">
      <c r="A139" s="59"/>
      <c r="B139" s="86" t="s">
        <v>59</v>
      </c>
      <c r="C139" s="62"/>
      <c r="D139" s="4"/>
      <c r="E139" s="62"/>
      <c r="F139" s="155"/>
    </row>
    <row r="140" spans="1:6" x14ac:dyDescent="0.25">
      <c r="A140" s="71"/>
      <c r="B140" s="92"/>
      <c r="C140" s="90"/>
      <c r="D140" s="6"/>
      <c r="E140" s="90"/>
      <c r="F140" s="112"/>
    </row>
    <row r="141" spans="1:6" x14ac:dyDescent="0.25">
      <c r="A141" s="75" t="s">
        <v>34</v>
      </c>
      <c r="B141" s="85" t="s">
        <v>61</v>
      </c>
      <c r="C141" s="64" t="s">
        <v>25</v>
      </c>
      <c r="D141" s="64">
        <v>28.4</v>
      </c>
      <c r="E141" s="64"/>
      <c r="F141" s="56">
        <f t="shared" ref="F141" si="25">ROUND(D141*E141,2)</f>
        <v>0</v>
      </c>
    </row>
    <row r="142" spans="1:6" ht="109.5" customHeight="1" x14ac:dyDescent="0.25">
      <c r="A142" s="59"/>
      <c r="B142" s="97" t="s">
        <v>174</v>
      </c>
      <c r="C142" s="62"/>
      <c r="D142" s="62"/>
      <c r="E142" s="62"/>
      <c r="F142" s="155"/>
    </row>
    <row r="143" spans="1:6" ht="20.25" customHeight="1" x14ac:dyDescent="0.25">
      <c r="A143" s="59"/>
      <c r="B143" s="86" t="s">
        <v>59</v>
      </c>
      <c r="C143" s="62"/>
      <c r="D143" s="62"/>
      <c r="E143" s="62"/>
      <c r="F143" s="155"/>
    </row>
    <row r="144" spans="1:6" x14ac:dyDescent="0.25">
      <c r="A144" s="54"/>
      <c r="B144" s="57"/>
      <c r="C144" s="58"/>
      <c r="D144" s="58"/>
      <c r="E144" s="58"/>
      <c r="F144" s="65"/>
    </row>
    <row r="145" spans="1:6" x14ac:dyDescent="0.25">
      <c r="A145" s="168"/>
      <c r="B145" s="166" t="s">
        <v>60</v>
      </c>
      <c r="C145" s="167"/>
      <c r="D145" s="167"/>
      <c r="E145" s="167"/>
      <c r="F145" s="458">
        <f>SUM(F137:F144)</f>
        <v>0</v>
      </c>
    </row>
    <row r="146" spans="1:6" x14ac:dyDescent="0.25">
      <c r="A146" s="1"/>
      <c r="B146" s="9"/>
      <c r="C146" s="2"/>
      <c r="D146" s="2"/>
      <c r="E146" s="58"/>
      <c r="F146" s="65"/>
    </row>
    <row r="147" spans="1:6" x14ac:dyDescent="0.25">
      <c r="A147" s="365" t="s">
        <v>62</v>
      </c>
      <c r="B147" s="366" t="s">
        <v>29</v>
      </c>
      <c r="C147" s="367"/>
      <c r="D147" s="367"/>
      <c r="E147" s="367"/>
      <c r="F147" s="461"/>
    </row>
    <row r="148" spans="1:6" x14ac:dyDescent="0.25">
      <c r="A148" s="1"/>
      <c r="B148" s="9"/>
      <c r="C148" s="2"/>
      <c r="D148" s="2"/>
      <c r="E148" s="58"/>
      <c r="F148" s="65"/>
    </row>
    <row r="149" spans="1:6" x14ac:dyDescent="0.25">
      <c r="A149" s="75" t="s">
        <v>64</v>
      </c>
      <c r="B149" s="85" t="s">
        <v>67</v>
      </c>
      <c r="C149" s="64"/>
      <c r="D149" s="64"/>
      <c r="E149" s="64"/>
      <c r="F149" s="56"/>
    </row>
    <row r="150" spans="1:6" ht="110.25" customHeight="1" x14ac:dyDescent="0.25">
      <c r="A150" s="1"/>
      <c r="B150" s="182" t="s">
        <v>219</v>
      </c>
      <c r="C150" s="2"/>
      <c r="D150" s="2"/>
      <c r="E150" s="58"/>
      <c r="F150" s="65"/>
    </row>
    <row r="151" spans="1:6" ht="16.5" customHeight="1" x14ac:dyDescent="0.25">
      <c r="A151" s="1"/>
      <c r="B151" s="182" t="s">
        <v>175</v>
      </c>
      <c r="C151" s="2"/>
      <c r="D151" s="2"/>
      <c r="E151" s="58"/>
      <c r="F151" s="65"/>
    </row>
    <row r="152" spans="1:6" x14ac:dyDescent="0.25">
      <c r="A152" s="3"/>
      <c r="B152" s="60" t="s">
        <v>63</v>
      </c>
      <c r="C152" s="4"/>
      <c r="D152" s="4"/>
      <c r="E152" s="62"/>
      <c r="F152" s="155"/>
    </row>
    <row r="153" spans="1:6" x14ac:dyDescent="0.25">
      <c r="A153" s="71" t="s">
        <v>65</v>
      </c>
      <c r="B153" s="72" t="s">
        <v>220</v>
      </c>
      <c r="C153" s="73" t="s">
        <v>21</v>
      </c>
      <c r="D153" s="73">
        <v>1</v>
      </c>
      <c r="E153" s="73"/>
      <c r="F153" s="56">
        <f t="shared" ref="F153:F154" si="26">ROUND(D153*E153,2)</f>
        <v>0</v>
      </c>
    </row>
    <row r="154" spans="1:6" x14ac:dyDescent="0.25">
      <c r="A154" s="71" t="s">
        <v>66</v>
      </c>
      <c r="B154" s="72" t="s">
        <v>221</v>
      </c>
      <c r="C154" s="73" t="s">
        <v>21</v>
      </c>
      <c r="D154" s="73">
        <v>1</v>
      </c>
      <c r="E154" s="73"/>
      <c r="F154" s="112">
        <f t="shared" si="26"/>
        <v>0</v>
      </c>
    </row>
    <row r="155" spans="1:6" x14ac:dyDescent="0.25">
      <c r="A155" s="1"/>
      <c r="B155" s="9"/>
      <c r="C155" s="2"/>
      <c r="D155" s="2"/>
      <c r="E155" s="58"/>
      <c r="F155" s="65"/>
    </row>
    <row r="156" spans="1:6" x14ac:dyDescent="0.25">
      <c r="A156" s="75" t="s">
        <v>68</v>
      </c>
      <c r="B156" s="85" t="s">
        <v>222</v>
      </c>
      <c r="C156" s="14"/>
      <c r="D156" s="14"/>
      <c r="E156" s="64"/>
      <c r="F156" s="56"/>
    </row>
    <row r="157" spans="1:6" ht="135" x14ac:dyDescent="0.25">
      <c r="A157" s="54"/>
      <c r="B157" s="182" t="s">
        <v>223</v>
      </c>
      <c r="C157" s="58"/>
      <c r="D157" s="58"/>
      <c r="E157" s="58"/>
      <c r="F157" s="65"/>
    </row>
    <row r="158" spans="1:6" x14ac:dyDescent="0.25">
      <c r="A158" s="54"/>
      <c r="B158" s="182" t="s">
        <v>226</v>
      </c>
      <c r="C158" s="58"/>
      <c r="D158" s="58"/>
      <c r="E158" s="58"/>
      <c r="F158" s="65"/>
    </row>
    <row r="159" spans="1:6" x14ac:dyDescent="0.25">
      <c r="A159" s="59"/>
      <c r="B159" s="60" t="s">
        <v>224</v>
      </c>
      <c r="C159" s="62"/>
      <c r="D159" s="62"/>
      <c r="E159" s="62"/>
      <c r="F159" s="155"/>
    </row>
    <row r="160" spans="1:6" x14ac:dyDescent="0.25">
      <c r="A160" s="71" t="s">
        <v>69</v>
      </c>
      <c r="B160" s="72" t="s">
        <v>225</v>
      </c>
      <c r="C160" s="73" t="s">
        <v>21</v>
      </c>
      <c r="D160" s="73">
        <v>1</v>
      </c>
      <c r="E160" s="73"/>
      <c r="F160" s="56">
        <f t="shared" ref="F160" si="27">ROUND(D160*E160,2)</f>
        <v>0</v>
      </c>
    </row>
    <row r="161" spans="1:6" x14ac:dyDescent="0.25">
      <c r="A161" s="5"/>
      <c r="B161" s="7"/>
      <c r="C161" s="6"/>
      <c r="D161" s="6"/>
      <c r="E161" s="90"/>
      <c r="F161" s="112"/>
    </row>
    <row r="162" spans="1:6" x14ac:dyDescent="0.25">
      <c r="A162" s="75" t="s">
        <v>70</v>
      </c>
      <c r="B162" s="85" t="s">
        <v>176</v>
      </c>
      <c r="C162" s="64" t="s">
        <v>21</v>
      </c>
      <c r="D162" s="64">
        <v>2</v>
      </c>
      <c r="E162" s="64"/>
      <c r="F162" s="56">
        <f t="shared" ref="F162" si="28">ROUND(D162*E162,2)</f>
        <v>0</v>
      </c>
    </row>
    <row r="163" spans="1:6" ht="244.5" customHeight="1" x14ac:dyDescent="0.25">
      <c r="A163" s="3"/>
      <c r="B163" s="203" t="s">
        <v>227</v>
      </c>
      <c r="C163" s="4"/>
      <c r="D163" s="4"/>
      <c r="E163" s="62"/>
      <c r="F163" s="155"/>
    </row>
    <row r="164" spans="1:6" ht="30" x14ac:dyDescent="0.25">
      <c r="A164" s="3"/>
      <c r="B164" s="86" t="s">
        <v>71</v>
      </c>
      <c r="C164" s="4"/>
      <c r="D164" s="4"/>
      <c r="E164" s="62"/>
      <c r="F164" s="155"/>
    </row>
    <row r="165" spans="1:6" x14ac:dyDescent="0.25">
      <c r="A165" s="1"/>
      <c r="B165" s="9"/>
      <c r="C165" s="2"/>
      <c r="D165" s="2"/>
      <c r="E165" s="58"/>
      <c r="F165" s="65"/>
    </row>
    <row r="166" spans="1:6" x14ac:dyDescent="0.25">
      <c r="A166" s="368"/>
      <c r="B166" s="146" t="s">
        <v>31</v>
      </c>
      <c r="C166" s="198"/>
      <c r="D166" s="198"/>
      <c r="E166" s="198"/>
      <c r="F166" s="462">
        <f>SUM(F149:F165)</f>
        <v>0</v>
      </c>
    </row>
    <row r="167" spans="1:6" x14ac:dyDescent="0.25">
      <c r="A167" s="34"/>
      <c r="B167" s="26"/>
      <c r="C167" s="14"/>
      <c r="D167" s="14"/>
      <c r="E167" s="64"/>
      <c r="F167" s="56"/>
    </row>
    <row r="168" spans="1:6" x14ac:dyDescent="0.25">
      <c r="A168" s="168" t="s">
        <v>72</v>
      </c>
      <c r="B168" s="166" t="s">
        <v>75</v>
      </c>
      <c r="C168" s="167"/>
      <c r="D168" s="167"/>
      <c r="E168" s="167"/>
      <c r="F168" s="458"/>
    </row>
    <row r="169" spans="1:6" x14ac:dyDescent="0.25">
      <c r="A169" s="1"/>
      <c r="B169" s="9"/>
      <c r="C169" s="2"/>
      <c r="D169" s="2"/>
      <c r="E169" s="58"/>
      <c r="F169" s="65"/>
    </row>
    <row r="170" spans="1:6" x14ac:dyDescent="0.25">
      <c r="A170" s="75" t="s">
        <v>73</v>
      </c>
      <c r="B170" s="114" t="s">
        <v>78</v>
      </c>
      <c r="C170" s="64" t="s">
        <v>25</v>
      </c>
      <c r="D170" s="64">
        <v>10.02</v>
      </c>
      <c r="E170" s="64"/>
      <c r="F170" s="56">
        <f t="shared" ref="F170" si="29">ROUND(D170*E170,2)</f>
        <v>0</v>
      </c>
    </row>
    <row r="171" spans="1:6" ht="153.75" customHeight="1" x14ac:dyDescent="0.25">
      <c r="A171" s="54"/>
      <c r="B171" s="89" t="s">
        <v>177</v>
      </c>
      <c r="C171" s="58"/>
      <c r="D171" s="58"/>
      <c r="F171" s="65"/>
    </row>
    <row r="172" spans="1:6" x14ac:dyDescent="0.25">
      <c r="A172" s="59"/>
      <c r="B172" s="60" t="s">
        <v>158</v>
      </c>
      <c r="C172" s="62"/>
      <c r="D172" s="62"/>
      <c r="E172" s="62"/>
      <c r="F172" s="155"/>
    </row>
    <row r="173" spans="1:6" x14ac:dyDescent="0.25">
      <c r="A173" s="54"/>
      <c r="B173" s="57"/>
      <c r="C173" s="58"/>
      <c r="D173" s="58"/>
      <c r="E173" s="58"/>
      <c r="F173" s="65"/>
    </row>
    <row r="174" spans="1:6" x14ac:dyDescent="0.25">
      <c r="A174" s="75" t="s">
        <v>74</v>
      </c>
      <c r="B174" s="85" t="s">
        <v>79</v>
      </c>
      <c r="C174" s="64" t="s">
        <v>210</v>
      </c>
      <c r="D174" s="64">
        <v>10.02</v>
      </c>
      <c r="E174" s="64"/>
      <c r="F174" s="56">
        <f t="shared" ref="F174" si="30">ROUND(D174*E174,2)</f>
        <v>0</v>
      </c>
    </row>
    <row r="175" spans="1:6" ht="45" x14ac:dyDescent="0.25">
      <c r="A175" s="54"/>
      <c r="B175" s="115" t="s">
        <v>80</v>
      </c>
      <c r="C175" s="58"/>
      <c r="D175" s="58"/>
      <c r="E175" s="58"/>
      <c r="F175" s="65"/>
    </row>
    <row r="176" spans="1:6" x14ac:dyDescent="0.25">
      <c r="A176" s="59"/>
      <c r="B176" s="60" t="s">
        <v>158</v>
      </c>
      <c r="C176" s="62"/>
      <c r="D176" s="4"/>
      <c r="E176" s="62"/>
      <c r="F176" s="155"/>
    </row>
    <row r="177" spans="1:6" x14ac:dyDescent="0.25">
      <c r="A177" s="1"/>
      <c r="B177" s="9"/>
      <c r="C177" s="2"/>
      <c r="D177" s="2"/>
      <c r="E177" s="58"/>
      <c r="F177" s="65"/>
    </row>
    <row r="178" spans="1:6" x14ac:dyDescent="0.25">
      <c r="A178" s="75" t="s">
        <v>109</v>
      </c>
      <c r="B178" s="85" t="s">
        <v>81</v>
      </c>
      <c r="C178" s="64"/>
      <c r="D178" s="14"/>
      <c r="E178" s="64"/>
      <c r="F178" s="56"/>
    </row>
    <row r="179" spans="1:6" ht="80.25" customHeight="1" x14ac:dyDescent="0.25">
      <c r="A179" s="54"/>
      <c r="B179" s="83" t="s">
        <v>251</v>
      </c>
      <c r="C179" s="58"/>
      <c r="D179" s="2"/>
      <c r="E179" s="58"/>
      <c r="F179" s="65"/>
    </row>
    <row r="180" spans="1:6" x14ac:dyDescent="0.25">
      <c r="A180" s="59"/>
      <c r="B180" s="91" t="s">
        <v>82</v>
      </c>
      <c r="C180" s="62"/>
      <c r="D180" s="62"/>
      <c r="E180" s="62"/>
      <c r="F180" s="155"/>
    </row>
    <row r="181" spans="1:6" x14ac:dyDescent="0.25">
      <c r="A181" s="71" t="s">
        <v>183</v>
      </c>
      <c r="B181" s="101" t="s">
        <v>83</v>
      </c>
      <c r="C181" s="112" t="s">
        <v>22</v>
      </c>
      <c r="D181" s="112">
        <v>25.9</v>
      </c>
      <c r="E181" s="112"/>
      <c r="F181" s="112">
        <f t="shared" ref="F181" si="31">ROUND(D181*E181,2)</f>
        <v>0</v>
      </c>
    </row>
    <row r="182" spans="1:6" x14ac:dyDescent="0.25">
      <c r="A182" s="1"/>
      <c r="B182" s="57"/>
      <c r="C182" s="58"/>
      <c r="D182" s="58"/>
      <c r="E182" s="58"/>
      <c r="F182" s="65"/>
    </row>
    <row r="183" spans="1:6" x14ac:dyDescent="0.25">
      <c r="A183" s="75" t="s">
        <v>273</v>
      </c>
      <c r="B183" s="85" t="s">
        <v>84</v>
      </c>
      <c r="C183" s="64"/>
      <c r="D183" s="64"/>
      <c r="E183" s="64"/>
      <c r="F183" s="56"/>
    </row>
    <row r="184" spans="1:6" ht="90" x14ac:dyDescent="0.25">
      <c r="A184" s="54"/>
      <c r="B184" s="83" t="s">
        <v>85</v>
      </c>
      <c r="C184" s="58"/>
      <c r="D184" s="58"/>
      <c r="E184" s="58"/>
      <c r="F184" s="65"/>
    </row>
    <row r="185" spans="1:6" x14ac:dyDescent="0.25">
      <c r="A185" s="54"/>
      <c r="B185" s="91" t="s">
        <v>82</v>
      </c>
      <c r="C185" s="58"/>
      <c r="D185" s="58"/>
      <c r="E185" s="58"/>
      <c r="F185" s="65"/>
    </row>
    <row r="186" spans="1:6" x14ac:dyDescent="0.25">
      <c r="A186" s="71" t="s">
        <v>274</v>
      </c>
      <c r="B186" s="101" t="s">
        <v>83</v>
      </c>
      <c r="C186" s="112" t="s">
        <v>22</v>
      </c>
      <c r="D186" s="112">
        <v>2</v>
      </c>
      <c r="E186" s="112"/>
      <c r="F186" s="112">
        <f t="shared" ref="F186" si="32">ROUND(D186*E186,2)</f>
        <v>0</v>
      </c>
    </row>
    <row r="187" spans="1:6" x14ac:dyDescent="0.25">
      <c r="A187" s="1"/>
      <c r="B187" s="9"/>
      <c r="C187" s="2"/>
      <c r="D187" s="2"/>
      <c r="E187" s="58"/>
      <c r="F187" s="65"/>
    </row>
    <row r="188" spans="1:6" x14ac:dyDescent="0.25">
      <c r="A188" s="168"/>
      <c r="B188" s="166" t="s">
        <v>77</v>
      </c>
      <c r="C188" s="167"/>
      <c r="D188" s="167"/>
      <c r="E188" s="167"/>
      <c r="F188" s="458">
        <f>SUM(F170:F186)</f>
        <v>0</v>
      </c>
    </row>
    <row r="189" spans="1:6" x14ac:dyDescent="0.25">
      <c r="A189" s="3"/>
      <c r="B189" s="20"/>
      <c r="C189" s="4"/>
      <c r="D189" s="4"/>
      <c r="E189" s="62"/>
      <c r="F189" s="155"/>
    </row>
    <row r="190" spans="1:6" x14ac:dyDescent="0.25">
      <c r="A190" s="365" t="s">
        <v>76</v>
      </c>
      <c r="B190" s="366" t="s">
        <v>87</v>
      </c>
      <c r="C190" s="369"/>
      <c r="D190" s="369"/>
      <c r="E190" s="367"/>
      <c r="F190" s="461"/>
    </row>
    <row r="191" spans="1:6" x14ac:dyDescent="0.25">
      <c r="A191" s="1"/>
      <c r="B191" s="9"/>
      <c r="C191" s="2"/>
      <c r="D191" s="2"/>
      <c r="E191" s="58"/>
      <c r="F191" s="65"/>
    </row>
    <row r="192" spans="1:6" x14ac:dyDescent="0.25">
      <c r="A192" s="75" t="s">
        <v>86</v>
      </c>
      <c r="B192" s="93" t="s">
        <v>89</v>
      </c>
      <c r="C192" s="14"/>
      <c r="D192" s="14"/>
      <c r="E192" s="64"/>
      <c r="F192" s="56"/>
    </row>
    <row r="193" spans="1:6" ht="106.5" customHeight="1" x14ac:dyDescent="0.25">
      <c r="A193" s="54"/>
      <c r="B193" s="182" t="s">
        <v>308</v>
      </c>
      <c r="C193" s="2"/>
      <c r="D193" s="2"/>
      <c r="E193" s="58"/>
      <c r="F193" s="65"/>
    </row>
    <row r="194" spans="1:6" ht="30" x14ac:dyDescent="0.25">
      <c r="A194" s="59"/>
      <c r="B194" s="86" t="s">
        <v>90</v>
      </c>
      <c r="C194" s="4"/>
      <c r="D194" s="4"/>
      <c r="E194" s="62"/>
      <c r="F194" s="155"/>
    </row>
    <row r="195" spans="1:6" x14ac:dyDescent="0.25">
      <c r="A195" s="71" t="s">
        <v>275</v>
      </c>
      <c r="B195" s="116" t="s">
        <v>91</v>
      </c>
      <c r="C195" s="90" t="s">
        <v>22</v>
      </c>
      <c r="D195" s="90">
        <v>2.4</v>
      </c>
      <c r="E195" s="90"/>
      <c r="F195" s="56">
        <f t="shared" ref="F195:F196" si="33">ROUND(D195*E195,2)</f>
        <v>0</v>
      </c>
    </row>
    <row r="196" spans="1:6" x14ac:dyDescent="0.25">
      <c r="A196" s="71" t="s">
        <v>276</v>
      </c>
      <c r="B196" s="116" t="s">
        <v>92</v>
      </c>
      <c r="C196" s="90" t="s">
        <v>22</v>
      </c>
      <c r="D196" s="90">
        <v>6.1</v>
      </c>
      <c r="E196" s="90"/>
      <c r="F196" s="56">
        <f t="shared" si="33"/>
        <v>0</v>
      </c>
    </row>
    <row r="197" spans="1:6" x14ac:dyDescent="0.25">
      <c r="A197" s="5"/>
      <c r="B197" s="7"/>
      <c r="C197" s="6"/>
      <c r="D197" s="6"/>
      <c r="E197" s="90"/>
      <c r="F197" s="112"/>
    </row>
    <row r="198" spans="1:6" x14ac:dyDescent="0.25">
      <c r="A198" s="71" t="s">
        <v>135</v>
      </c>
      <c r="B198" s="94" t="s">
        <v>93</v>
      </c>
      <c r="C198" s="90"/>
      <c r="D198" s="90"/>
      <c r="E198" s="90"/>
      <c r="F198" s="112"/>
    </row>
    <row r="199" spans="1:6" ht="288" customHeight="1" x14ac:dyDescent="0.25">
      <c r="A199" s="71"/>
      <c r="B199" s="116" t="s">
        <v>302</v>
      </c>
      <c r="C199" s="90"/>
      <c r="D199" s="90"/>
      <c r="E199" s="90"/>
      <c r="F199" s="112"/>
    </row>
    <row r="200" spans="1:6" x14ac:dyDescent="0.25">
      <c r="A200" s="71"/>
      <c r="B200" s="116" t="s">
        <v>94</v>
      </c>
      <c r="C200" s="90"/>
      <c r="D200" s="90"/>
      <c r="E200" s="90"/>
      <c r="F200" s="112"/>
    </row>
    <row r="201" spans="1:6" x14ac:dyDescent="0.25">
      <c r="A201" s="71" t="s">
        <v>277</v>
      </c>
      <c r="B201" s="116" t="s">
        <v>95</v>
      </c>
      <c r="C201" s="90" t="s">
        <v>22</v>
      </c>
      <c r="D201" s="90">
        <v>26</v>
      </c>
      <c r="E201" s="90"/>
      <c r="F201" s="56">
        <f t="shared" ref="F201:F202" si="34">ROUND(D201*E201,2)</f>
        <v>0</v>
      </c>
    </row>
    <row r="202" spans="1:6" x14ac:dyDescent="0.25">
      <c r="A202" s="71" t="s">
        <v>278</v>
      </c>
      <c r="B202" s="116" t="s">
        <v>96</v>
      </c>
      <c r="C202" s="90" t="s">
        <v>22</v>
      </c>
      <c r="D202" s="90">
        <v>2</v>
      </c>
      <c r="E202" s="90"/>
      <c r="F202" s="112">
        <f t="shared" si="34"/>
        <v>0</v>
      </c>
    </row>
    <row r="203" spans="1:6" x14ac:dyDescent="0.25">
      <c r="A203" s="1"/>
      <c r="B203" s="9"/>
      <c r="C203" s="2"/>
      <c r="D203" s="2"/>
      <c r="E203" s="58"/>
      <c r="F203" s="65"/>
    </row>
    <row r="204" spans="1:6" x14ac:dyDescent="0.25">
      <c r="A204" s="75" t="s">
        <v>136</v>
      </c>
      <c r="B204" s="104" t="s">
        <v>97</v>
      </c>
      <c r="C204" s="64" t="s">
        <v>21</v>
      </c>
      <c r="D204" s="64">
        <v>2</v>
      </c>
      <c r="E204" s="64"/>
      <c r="F204" s="56">
        <f t="shared" ref="F204" si="35">ROUND(D204*E204,2)</f>
        <v>0</v>
      </c>
    </row>
    <row r="205" spans="1:6" ht="45" x14ac:dyDescent="0.25">
      <c r="A205" s="54"/>
      <c r="B205" s="83" t="s">
        <v>98</v>
      </c>
      <c r="C205" s="58"/>
      <c r="D205" s="58"/>
      <c r="E205" s="58"/>
      <c r="F205" s="65"/>
    </row>
    <row r="206" spans="1:6" x14ac:dyDescent="0.25">
      <c r="A206" s="59"/>
      <c r="B206" s="91" t="s">
        <v>99</v>
      </c>
      <c r="C206" s="62"/>
      <c r="D206" s="62"/>
      <c r="E206" s="62"/>
      <c r="F206" s="155"/>
    </row>
    <row r="207" spans="1:6" x14ac:dyDescent="0.25">
      <c r="A207" s="5"/>
      <c r="B207" s="7"/>
      <c r="C207" s="6"/>
      <c r="D207" s="6"/>
      <c r="E207" s="90"/>
      <c r="F207" s="112"/>
    </row>
    <row r="208" spans="1:6" x14ac:dyDescent="0.25">
      <c r="A208" s="75" t="s">
        <v>191</v>
      </c>
      <c r="B208" s="104" t="s">
        <v>100</v>
      </c>
      <c r="C208" s="14"/>
      <c r="D208" s="14"/>
      <c r="E208" s="64"/>
      <c r="F208" s="56"/>
    </row>
    <row r="209" spans="1:6" ht="135" x14ac:dyDescent="0.25">
      <c r="A209" s="54"/>
      <c r="B209" s="83" t="s">
        <v>178</v>
      </c>
      <c r="C209" s="58"/>
      <c r="D209" s="58"/>
      <c r="E209" s="58"/>
      <c r="F209" s="65"/>
    </row>
    <row r="210" spans="1:6" x14ac:dyDescent="0.25">
      <c r="A210" s="59"/>
      <c r="B210" s="91" t="s">
        <v>101</v>
      </c>
      <c r="C210" s="62"/>
      <c r="D210" s="62"/>
      <c r="E210" s="62"/>
      <c r="F210" s="155"/>
    </row>
    <row r="211" spans="1:6" x14ac:dyDescent="0.25">
      <c r="A211" s="71" t="s">
        <v>279</v>
      </c>
      <c r="B211" s="116" t="s">
        <v>102</v>
      </c>
      <c r="C211" s="90" t="s">
        <v>21</v>
      </c>
      <c r="D211" s="90">
        <v>2</v>
      </c>
      <c r="E211" s="90"/>
      <c r="F211" s="112">
        <f t="shared" ref="F211:F213" si="36">ROUND(D211*E211,2)</f>
        <v>0</v>
      </c>
    </row>
    <row r="212" spans="1:6" x14ac:dyDescent="0.25">
      <c r="A212" s="1"/>
      <c r="B212" s="18"/>
      <c r="C212" s="2"/>
      <c r="D212" s="2"/>
      <c r="E212" s="58"/>
      <c r="F212" s="58"/>
    </row>
    <row r="213" spans="1:6" ht="30" x14ac:dyDescent="0.25">
      <c r="A213" s="75" t="s">
        <v>136</v>
      </c>
      <c r="B213" s="104" t="s">
        <v>195</v>
      </c>
      <c r="C213" s="64" t="s">
        <v>21</v>
      </c>
      <c r="D213" s="64">
        <v>1</v>
      </c>
      <c r="E213" s="64"/>
      <c r="F213" s="56">
        <f t="shared" si="36"/>
        <v>0</v>
      </c>
    </row>
    <row r="214" spans="1:6" ht="135.75" customHeight="1" x14ac:dyDescent="0.25">
      <c r="A214" s="54"/>
      <c r="B214" s="83" t="s">
        <v>196</v>
      </c>
      <c r="C214" s="58"/>
      <c r="D214" s="58"/>
      <c r="E214" s="58"/>
      <c r="F214" s="65"/>
    </row>
    <row r="215" spans="1:6" x14ac:dyDescent="0.25">
      <c r="A215" s="59"/>
      <c r="B215" s="91" t="s">
        <v>194</v>
      </c>
      <c r="C215" s="62"/>
      <c r="D215" s="62"/>
      <c r="E215" s="62"/>
      <c r="F215" s="155"/>
    </row>
    <row r="216" spans="1:6" x14ac:dyDescent="0.25">
      <c r="A216" s="54"/>
      <c r="B216" s="83"/>
      <c r="C216" s="58"/>
      <c r="D216" s="58"/>
      <c r="E216" s="58"/>
      <c r="F216" s="65"/>
    </row>
    <row r="217" spans="1:6" x14ac:dyDescent="0.25">
      <c r="A217" s="197"/>
      <c r="B217" s="146" t="s">
        <v>103</v>
      </c>
      <c r="C217" s="198"/>
      <c r="D217" s="198"/>
      <c r="E217" s="198"/>
      <c r="F217" s="462">
        <f>SUM(F192:F216)</f>
        <v>0</v>
      </c>
    </row>
    <row r="218" spans="1:6" x14ac:dyDescent="0.25">
      <c r="A218" s="1"/>
      <c r="B218" s="9"/>
      <c r="C218" s="2"/>
      <c r="D218" s="2"/>
      <c r="E218" s="58"/>
      <c r="F218" s="65"/>
    </row>
    <row r="219" spans="1:6" x14ac:dyDescent="0.25">
      <c r="A219" s="168" t="s">
        <v>88</v>
      </c>
      <c r="B219" s="166" t="s">
        <v>104</v>
      </c>
      <c r="C219" s="167"/>
      <c r="D219" s="167"/>
      <c r="E219" s="167"/>
      <c r="F219" s="458"/>
    </row>
    <row r="220" spans="1:6" x14ac:dyDescent="0.25">
      <c r="A220" s="1"/>
      <c r="B220" s="9"/>
      <c r="C220" s="2"/>
      <c r="D220" s="2"/>
      <c r="E220" s="58"/>
      <c r="F220" s="65"/>
    </row>
    <row r="221" spans="1:6" x14ac:dyDescent="0.25">
      <c r="A221" s="75" t="s">
        <v>130</v>
      </c>
      <c r="B221" s="85" t="s">
        <v>121</v>
      </c>
      <c r="C221" s="64" t="s">
        <v>21</v>
      </c>
      <c r="D221" s="64">
        <v>2</v>
      </c>
      <c r="E221" s="64"/>
      <c r="F221" s="56">
        <f t="shared" ref="F221" si="37">ROUND(D221*E221,2)</f>
        <v>0</v>
      </c>
    </row>
    <row r="222" spans="1:6" ht="30" x14ac:dyDescent="0.25">
      <c r="A222" s="54"/>
      <c r="B222" s="185" t="s">
        <v>120</v>
      </c>
      <c r="C222" s="58"/>
      <c r="D222" s="58"/>
      <c r="E222" s="58"/>
      <c r="F222" s="65"/>
    </row>
    <row r="223" spans="1:6" ht="30" x14ac:dyDescent="0.25">
      <c r="A223" s="59"/>
      <c r="B223" s="99" t="s">
        <v>122</v>
      </c>
      <c r="C223" s="62"/>
      <c r="D223" s="62"/>
      <c r="E223" s="62"/>
      <c r="F223" s="155"/>
    </row>
    <row r="224" spans="1:6" ht="180" x14ac:dyDescent="0.25">
      <c r="A224" s="71"/>
      <c r="B224" s="204" t="s">
        <v>123</v>
      </c>
      <c r="C224" s="90"/>
      <c r="D224" s="90"/>
      <c r="E224" s="90"/>
      <c r="F224" s="112"/>
    </row>
    <row r="225" spans="1:6" ht="108.75" customHeight="1" x14ac:dyDescent="0.25">
      <c r="A225" s="75"/>
      <c r="B225" s="370" t="s">
        <v>124</v>
      </c>
      <c r="C225" s="64"/>
      <c r="D225" s="64"/>
      <c r="E225" s="64"/>
      <c r="F225" s="56"/>
    </row>
    <row r="226" spans="1:6" ht="30" x14ac:dyDescent="0.25">
      <c r="A226" s="54"/>
      <c r="B226" s="185" t="s">
        <v>125</v>
      </c>
      <c r="C226" s="58"/>
      <c r="D226" s="58"/>
      <c r="E226" s="58"/>
      <c r="F226" s="65"/>
    </row>
    <row r="227" spans="1:6" x14ac:dyDescent="0.25">
      <c r="A227" s="59"/>
      <c r="B227" s="60" t="s">
        <v>106</v>
      </c>
      <c r="C227" s="62"/>
      <c r="D227" s="62"/>
      <c r="E227" s="62"/>
      <c r="F227" s="155"/>
    </row>
    <row r="228" spans="1:6" x14ac:dyDescent="0.25">
      <c r="A228" s="5"/>
      <c r="B228" s="7"/>
      <c r="C228" s="6"/>
      <c r="D228" s="6"/>
      <c r="E228" s="90"/>
      <c r="F228" s="112"/>
    </row>
    <row r="229" spans="1:6" x14ac:dyDescent="0.25">
      <c r="A229" s="75" t="s">
        <v>131</v>
      </c>
      <c r="B229" s="85" t="s">
        <v>181</v>
      </c>
      <c r="C229" s="64" t="s">
        <v>35</v>
      </c>
      <c r="D229" s="64">
        <v>2</v>
      </c>
      <c r="E229" s="64"/>
      <c r="F229" s="56">
        <f t="shared" ref="F229" si="38">ROUND(D229*E229,2)</f>
        <v>0</v>
      </c>
    </row>
    <row r="230" spans="1:6" ht="30" x14ac:dyDescent="0.25">
      <c r="A230" s="54"/>
      <c r="B230" s="185" t="s">
        <v>179</v>
      </c>
      <c r="C230" s="58"/>
      <c r="D230" s="58"/>
      <c r="E230" s="58"/>
      <c r="F230" s="65"/>
    </row>
    <row r="231" spans="1:6" ht="17.25" customHeight="1" x14ac:dyDescent="0.25">
      <c r="A231" s="54"/>
      <c r="B231" s="187" t="s">
        <v>228</v>
      </c>
      <c r="C231" s="58"/>
      <c r="D231" s="58"/>
      <c r="E231" s="58"/>
      <c r="F231" s="65"/>
    </row>
    <row r="232" spans="1:6" ht="30" x14ac:dyDescent="0.25">
      <c r="A232" s="54"/>
      <c r="B232" s="185" t="s">
        <v>119</v>
      </c>
      <c r="C232" s="58"/>
      <c r="D232" s="58"/>
      <c r="E232" s="58"/>
      <c r="F232" s="65"/>
    </row>
    <row r="233" spans="1:6" ht="275.25" customHeight="1" x14ac:dyDescent="0.25">
      <c r="A233" s="1"/>
      <c r="B233" s="188" t="s">
        <v>180</v>
      </c>
      <c r="C233" s="2"/>
      <c r="D233" s="2"/>
      <c r="E233" s="58"/>
      <c r="F233" s="65"/>
    </row>
    <row r="234" spans="1:6" ht="30" x14ac:dyDescent="0.25">
      <c r="A234" s="3"/>
      <c r="B234" s="86" t="s">
        <v>107</v>
      </c>
      <c r="C234" s="4"/>
      <c r="D234" s="4"/>
      <c r="E234" s="62"/>
      <c r="F234" s="155"/>
    </row>
    <row r="235" spans="1:6" x14ac:dyDescent="0.25">
      <c r="A235" s="5"/>
      <c r="B235" s="7"/>
      <c r="C235" s="6"/>
      <c r="D235" s="6"/>
      <c r="E235" s="90"/>
      <c r="F235" s="112"/>
    </row>
    <row r="236" spans="1:6" x14ac:dyDescent="0.25">
      <c r="A236" s="75" t="s">
        <v>280</v>
      </c>
      <c r="B236" s="85" t="s">
        <v>110</v>
      </c>
      <c r="C236" s="64" t="s">
        <v>35</v>
      </c>
      <c r="D236" s="64">
        <v>1</v>
      </c>
      <c r="E236" s="64"/>
      <c r="F236" s="56">
        <f t="shared" ref="F236" si="39">ROUND(D236*E236,2)</f>
        <v>0</v>
      </c>
    </row>
    <row r="237" spans="1:6" ht="45" x14ac:dyDescent="0.25">
      <c r="A237" s="54"/>
      <c r="B237" s="185" t="s">
        <v>118</v>
      </c>
      <c r="C237" s="58"/>
      <c r="D237" s="58"/>
      <c r="E237" s="58"/>
      <c r="F237" s="65"/>
    </row>
    <row r="238" spans="1:6" ht="196.5" customHeight="1" x14ac:dyDescent="0.25">
      <c r="A238" s="75"/>
      <c r="B238" s="371" t="s">
        <v>182</v>
      </c>
      <c r="C238" s="64"/>
      <c r="D238" s="64"/>
      <c r="E238" s="64"/>
      <c r="F238" s="56"/>
    </row>
    <row r="239" spans="1:6" x14ac:dyDescent="0.25">
      <c r="A239" s="59"/>
      <c r="B239" s="60" t="s">
        <v>111</v>
      </c>
      <c r="C239" s="62"/>
      <c r="D239" s="62"/>
      <c r="E239" s="62"/>
      <c r="F239" s="155"/>
    </row>
    <row r="240" spans="1:6" x14ac:dyDescent="0.25">
      <c r="A240" s="1"/>
      <c r="B240" s="9"/>
      <c r="C240" s="2"/>
      <c r="D240" s="2"/>
      <c r="E240" s="58"/>
      <c r="F240" s="65"/>
    </row>
    <row r="241" spans="1:6" x14ac:dyDescent="0.25">
      <c r="A241" s="75" t="s">
        <v>280</v>
      </c>
      <c r="B241" s="85" t="s">
        <v>112</v>
      </c>
      <c r="C241" s="64"/>
      <c r="D241" s="64"/>
      <c r="E241" s="64"/>
      <c r="F241" s="56"/>
    </row>
    <row r="242" spans="1:6" ht="60" x14ac:dyDescent="0.25">
      <c r="A242" s="54"/>
      <c r="B242" s="83" t="s">
        <v>113</v>
      </c>
      <c r="C242" s="58"/>
      <c r="D242" s="58"/>
      <c r="E242" s="58"/>
      <c r="F242" s="65"/>
    </row>
    <row r="243" spans="1:6" x14ac:dyDescent="0.25">
      <c r="A243" s="59"/>
      <c r="B243" s="60" t="s">
        <v>114</v>
      </c>
      <c r="C243" s="62"/>
      <c r="D243" s="62"/>
      <c r="E243" s="62"/>
      <c r="F243" s="155"/>
    </row>
    <row r="244" spans="1:6" x14ac:dyDescent="0.25">
      <c r="A244" s="71" t="s">
        <v>281</v>
      </c>
      <c r="B244" s="100" t="s">
        <v>186</v>
      </c>
      <c r="C244" s="90" t="s">
        <v>35</v>
      </c>
      <c r="D244" s="90">
        <v>2</v>
      </c>
      <c r="E244" s="90"/>
      <c r="F244" s="56">
        <f t="shared" ref="F244:F248" si="40">ROUND(D244*E244,2)</f>
        <v>0</v>
      </c>
    </row>
    <row r="245" spans="1:6" x14ac:dyDescent="0.25">
      <c r="A245" s="71" t="s">
        <v>282</v>
      </c>
      <c r="B245" s="100" t="s">
        <v>184</v>
      </c>
      <c r="C245" s="90" t="s">
        <v>35</v>
      </c>
      <c r="D245" s="90">
        <v>2</v>
      </c>
      <c r="E245" s="90"/>
      <c r="F245" s="56">
        <f t="shared" si="40"/>
        <v>0</v>
      </c>
    </row>
    <row r="246" spans="1:6" ht="38.25" x14ac:dyDescent="0.25">
      <c r="A246" s="71" t="s">
        <v>283</v>
      </c>
      <c r="B246" s="100" t="s">
        <v>115</v>
      </c>
      <c r="C246" s="90" t="s">
        <v>35</v>
      </c>
      <c r="D246" s="90">
        <v>2</v>
      </c>
      <c r="E246" s="90"/>
      <c r="F246" s="56">
        <f t="shared" si="40"/>
        <v>0</v>
      </c>
    </row>
    <row r="247" spans="1:6" ht="25.5" x14ac:dyDescent="0.25">
      <c r="A247" s="71" t="s">
        <v>284</v>
      </c>
      <c r="B247" s="100" t="s">
        <v>116</v>
      </c>
      <c r="C247" s="90" t="s">
        <v>35</v>
      </c>
      <c r="D247" s="90">
        <v>2</v>
      </c>
      <c r="E247" s="90"/>
      <c r="F247" s="56">
        <f t="shared" si="40"/>
        <v>0</v>
      </c>
    </row>
    <row r="248" spans="1:6" x14ac:dyDescent="0.25">
      <c r="A248" s="71" t="s">
        <v>285</v>
      </c>
      <c r="B248" s="101" t="s">
        <v>117</v>
      </c>
      <c r="C248" s="90" t="s">
        <v>35</v>
      </c>
      <c r="D248" s="90">
        <v>2</v>
      </c>
      <c r="E248" s="90"/>
      <c r="F248" s="56">
        <f t="shared" si="40"/>
        <v>0</v>
      </c>
    </row>
    <row r="249" spans="1:6" x14ac:dyDescent="0.25">
      <c r="A249" s="1"/>
      <c r="B249" s="9"/>
      <c r="C249" s="2"/>
      <c r="D249" s="2"/>
      <c r="E249" s="58"/>
      <c r="F249" s="56"/>
    </row>
    <row r="250" spans="1:6" x14ac:dyDescent="0.25">
      <c r="A250" s="170"/>
      <c r="B250" s="166" t="s">
        <v>108</v>
      </c>
      <c r="C250" s="167"/>
      <c r="D250" s="167"/>
      <c r="E250" s="167"/>
      <c r="F250" s="458">
        <f>SUM(F221:F249)</f>
        <v>0</v>
      </c>
    </row>
    <row r="251" spans="1:6" x14ac:dyDescent="0.25">
      <c r="A251" s="3"/>
      <c r="B251" s="20"/>
      <c r="C251" s="4"/>
      <c r="D251" s="4"/>
      <c r="E251" s="62"/>
      <c r="F251" s="155"/>
    </row>
    <row r="252" spans="1:6" x14ac:dyDescent="0.25">
      <c r="A252" s="168" t="s">
        <v>105</v>
      </c>
      <c r="B252" s="166" t="s">
        <v>345</v>
      </c>
      <c r="C252" s="167"/>
      <c r="D252" s="167"/>
      <c r="E252" s="167"/>
      <c r="F252" s="458"/>
    </row>
    <row r="253" spans="1:6" x14ac:dyDescent="0.25">
      <c r="A253" s="54"/>
      <c r="B253" s="57"/>
      <c r="C253" s="58"/>
      <c r="D253" s="58"/>
      <c r="E253" s="58"/>
      <c r="F253" s="65"/>
    </row>
    <row r="254" spans="1:6" x14ac:dyDescent="0.25">
      <c r="A254" s="75" t="s">
        <v>126</v>
      </c>
      <c r="B254" s="102" t="s">
        <v>187</v>
      </c>
      <c r="C254" s="64" t="s">
        <v>38</v>
      </c>
      <c r="D254" s="64">
        <v>2</v>
      </c>
      <c r="E254" s="64"/>
      <c r="F254" s="56">
        <f t="shared" ref="F254" si="41">ROUND(D254*E254,2)</f>
        <v>0</v>
      </c>
    </row>
    <row r="255" spans="1:6" x14ac:dyDescent="0.25">
      <c r="A255" s="54"/>
      <c r="B255" s="57" t="s">
        <v>185</v>
      </c>
      <c r="C255" s="58"/>
      <c r="D255" s="58"/>
      <c r="E255" s="58"/>
      <c r="F255" s="65"/>
    </row>
    <row r="256" spans="1:6" x14ac:dyDescent="0.25">
      <c r="A256" s="59"/>
      <c r="B256" s="60" t="s">
        <v>169</v>
      </c>
      <c r="C256" s="62"/>
      <c r="D256" s="62"/>
      <c r="E256" s="62"/>
      <c r="F256" s="155"/>
    </row>
    <row r="257" spans="1:6" x14ac:dyDescent="0.25">
      <c r="A257" s="54"/>
      <c r="B257" s="57"/>
      <c r="C257" s="58"/>
      <c r="D257" s="58"/>
      <c r="E257" s="58"/>
      <c r="F257" s="65"/>
    </row>
    <row r="258" spans="1:6" x14ac:dyDescent="0.25">
      <c r="A258" s="75" t="s">
        <v>127</v>
      </c>
      <c r="B258" s="85" t="s">
        <v>137</v>
      </c>
      <c r="C258" s="64" t="s">
        <v>35</v>
      </c>
      <c r="D258" s="64">
        <v>1</v>
      </c>
      <c r="E258" s="64"/>
      <c r="F258" s="56">
        <f t="shared" ref="F258" si="42">ROUND(D258*E258,2)</f>
        <v>0</v>
      </c>
    </row>
    <row r="259" spans="1:6" ht="135.75" customHeight="1" x14ac:dyDescent="0.25">
      <c r="A259" s="59"/>
      <c r="B259" s="91" t="s">
        <v>138</v>
      </c>
      <c r="C259" s="62"/>
      <c r="D259" s="62"/>
      <c r="E259" s="62"/>
      <c r="F259" s="155"/>
    </row>
    <row r="260" spans="1:6" x14ac:dyDescent="0.25">
      <c r="A260" s="71"/>
      <c r="B260" s="92" t="s">
        <v>139</v>
      </c>
      <c r="C260" s="90"/>
      <c r="D260" s="90"/>
      <c r="E260" s="90"/>
      <c r="F260" s="112"/>
    </row>
    <row r="261" spans="1:6" x14ac:dyDescent="0.25">
      <c r="A261" s="54"/>
      <c r="B261" s="57"/>
      <c r="C261" s="58"/>
      <c r="D261" s="58"/>
      <c r="E261" s="58"/>
      <c r="F261" s="65"/>
    </row>
    <row r="262" spans="1:6" x14ac:dyDescent="0.25">
      <c r="A262" s="75" t="s">
        <v>128</v>
      </c>
      <c r="B262" s="85" t="s">
        <v>140</v>
      </c>
      <c r="C262" s="64" t="s">
        <v>35</v>
      </c>
      <c r="D262" s="64">
        <v>1</v>
      </c>
      <c r="E262" s="64"/>
      <c r="F262" s="56">
        <f t="shared" ref="F262" si="43">ROUND(D262*E262,2)</f>
        <v>0</v>
      </c>
    </row>
    <row r="263" spans="1:6" ht="45" x14ac:dyDescent="0.25">
      <c r="A263" s="54"/>
      <c r="B263" s="83" t="s">
        <v>141</v>
      </c>
      <c r="C263" s="58"/>
      <c r="D263" s="58"/>
      <c r="E263" s="58"/>
      <c r="F263" s="65"/>
    </row>
    <row r="264" spans="1:6" x14ac:dyDescent="0.25">
      <c r="A264" s="59"/>
      <c r="B264" s="60" t="s">
        <v>139</v>
      </c>
      <c r="C264" s="62"/>
      <c r="D264" s="62"/>
      <c r="E264" s="62"/>
      <c r="F264" s="155"/>
    </row>
    <row r="265" spans="1:6" x14ac:dyDescent="0.25">
      <c r="A265" s="1"/>
      <c r="B265" s="9"/>
      <c r="C265" s="2"/>
      <c r="D265" s="2"/>
      <c r="E265" s="58"/>
      <c r="F265" s="65"/>
    </row>
    <row r="266" spans="1:6" ht="30" x14ac:dyDescent="0.25">
      <c r="A266" s="75" t="s">
        <v>129</v>
      </c>
      <c r="B266" s="103" t="s">
        <v>192</v>
      </c>
      <c r="C266" s="64" t="s">
        <v>38</v>
      </c>
      <c r="D266" s="64">
        <v>2</v>
      </c>
      <c r="E266" s="64"/>
      <c r="F266" s="56">
        <f t="shared" ref="F266" si="44">ROUND(D266*E266,2)</f>
        <v>0</v>
      </c>
    </row>
    <row r="267" spans="1:6" ht="32.25" customHeight="1" x14ac:dyDescent="0.25">
      <c r="A267" s="54"/>
      <c r="B267" s="83" t="s">
        <v>193</v>
      </c>
      <c r="C267" s="58"/>
      <c r="D267" s="58"/>
      <c r="E267" s="58"/>
      <c r="F267" s="65"/>
    </row>
    <row r="268" spans="1:6" x14ac:dyDescent="0.25">
      <c r="A268" s="59"/>
      <c r="B268" s="60" t="s">
        <v>169</v>
      </c>
      <c r="C268" s="62"/>
      <c r="D268" s="62"/>
      <c r="E268" s="62"/>
      <c r="F268" s="155"/>
    </row>
    <row r="269" spans="1:6" x14ac:dyDescent="0.25">
      <c r="A269" s="1"/>
      <c r="B269" s="9"/>
      <c r="C269" s="2"/>
      <c r="D269" s="2"/>
      <c r="E269" s="58"/>
      <c r="F269" s="65"/>
    </row>
    <row r="270" spans="1:6" x14ac:dyDescent="0.25">
      <c r="A270" s="165"/>
      <c r="B270" s="166" t="s">
        <v>346</v>
      </c>
      <c r="C270" s="167"/>
      <c r="D270" s="167"/>
      <c r="E270" s="167"/>
      <c r="F270" s="458">
        <f>SUM(F254:F268)</f>
        <v>0</v>
      </c>
    </row>
    <row r="271" spans="1:6" x14ac:dyDescent="0.25">
      <c r="A271" s="1"/>
      <c r="B271" s="190"/>
      <c r="C271" s="2"/>
      <c r="D271" s="2"/>
      <c r="E271" s="58"/>
      <c r="F271" s="65"/>
    </row>
    <row r="272" spans="1:6" x14ac:dyDescent="0.25">
      <c r="A272" s="168" t="s">
        <v>286</v>
      </c>
      <c r="B272" s="166" t="s">
        <v>37</v>
      </c>
      <c r="C272" s="169"/>
      <c r="D272" s="169"/>
      <c r="E272" s="167"/>
      <c r="F272" s="458"/>
    </row>
    <row r="273" spans="1:6" x14ac:dyDescent="0.25">
      <c r="A273" s="54"/>
      <c r="B273" s="191" t="s">
        <v>166</v>
      </c>
      <c r="C273" s="2"/>
      <c r="D273" s="2"/>
      <c r="E273" s="58"/>
      <c r="F273" s="65"/>
    </row>
    <row r="274" spans="1:6" ht="198.75" customHeight="1" x14ac:dyDescent="0.25">
      <c r="A274" s="54"/>
      <c r="B274" s="182" t="s">
        <v>338</v>
      </c>
      <c r="C274" s="2"/>
      <c r="D274" s="2"/>
      <c r="E274" s="58"/>
      <c r="F274" s="65"/>
    </row>
    <row r="275" spans="1:6" x14ac:dyDescent="0.25">
      <c r="A275" s="3"/>
      <c r="B275" s="35"/>
      <c r="C275" s="4"/>
      <c r="D275" s="4"/>
      <c r="E275" s="62"/>
      <c r="F275" s="155"/>
    </row>
    <row r="276" spans="1:6" ht="48.75" customHeight="1" x14ac:dyDescent="0.25">
      <c r="A276" s="146"/>
      <c r="B276" s="147" t="s">
        <v>170</v>
      </c>
      <c r="C276" s="238"/>
      <c r="D276" s="199"/>
      <c r="E276" s="430"/>
      <c r="F276" s="463"/>
    </row>
    <row r="277" spans="1:6" ht="12.75" customHeight="1" x14ac:dyDescent="0.25">
      <c r="A277" s="110"/>
      <c r="B277" s="124"/>
      <c r="C277" s="239"/>
      <c r="D277" s="209"/>
      <c r="E277" s="431"/>
      <c r="F277" s="464"/>
    </row>
    <row r="278" spans="1:6" ht="60" x14ac:dyDescent="0.25">
      <c r="A278" s="148"/>
      <c r="B278" s="149" t="s">
        <v>161</v>
      </c>
      <c r="C278" s="240"/>
      <c r="D278" s="210"/>
      <c r="E278" s="432"/>
      <c r="F278" s="465"/>
    </row>
    <row r="279" spans="1:6" x14ac:dyDescent="0.25">
      <c r="A279" s="26"/>
      <c r="B279" s="31"/>
      <c r="C279" s="241"/>
      <c r="D279" s="211"/>
      <c r="E279" s="433"/>
      <c r="F279" s="466"/>
    </row>
    <row r="280" spans="1:6" ht="63.75" customHeight="1" x14ac:dyDescent="0.25">
      <c r="A280" s="95" t="s">
        <v>310</v>
      </c>
      <c r="B280" s="127" t="s">
        <v>309</v>
      </c>
      <c r="C280" s="242"/>
      <c r="D280" s="212"/>
      <c r="E280" s="212"/>
      <c r="F280" s="467" t="str">
        <f>IF(E280=0,"",PRODUCT(D280:E280))</f>
        <v/>
      </c>
    </row>
    <row r="281" spans="1:6" x14ac:dyDescent="0.25">
      <c r="A281" s="92"/>
      <c r="B281" s="127" t="s">
        <v>312</v>
      </c>
      <c r="C281" s="130" t="s">
        <v>38</v>
      </c>
      <c r="D281" s="123">
        <v>1</v>
      </c>
      <c r="E281" s="64"/>
      <c r="F281" s="56">
        <f t="shared" ref="F281" si="45">ROUND(D281*E281,2)</f>
        <v>0</v>
      </c>
    </row>
    <row r="282" spans="1:6" x14ac:dyDescent="0.25">
      <c r="A282" s="23"/>
      <c r="B282" s="10"/>
      <c r="C282" s="28"/>
      <c r="D282" s="29"/>
      <c r="E282" s="434"/>
      <c r="F282" s="468"/>
    </row>
    <row r="283" spans="1:6" ht="30" x14ac:dyDescent="0.25">
      <c r="A283" s="205"/>
      <c r="B283" s="149" t="s">
        <v>163</v>
      </c>
      <c r="C283" s="243"/>
      <c r="D283" s="213"/>
      <c r="E283" s="435"/>
      <c r="F283" s="465"/>
    </row>
    <row r="284" spans="1:6" ht="15" customHeight="1" x14ac:dyDescent="0.25">
      <c r="A284" s="60"/>
      <c r="B284" s="91"/>
      <c r="C284" s="244"/>
      <c r="D284" s="214"/>
      <c r="E284" s="436"/>
      <c r="F284" s="464" t="str">
        <f>IF(E284=0,"",PRODUCT(D284:E284))</f>
        <v/>
      </c>
    </row>
    <row r="285" spans="1:6" ht="93" customHeight="1" x14ac:dyDescent="0.25">
      <c r="A285" s="129" t="s">
        <v>311</v>
      </c>
      <c r="B285" s="116" t="s">
        <v>313</v>
      </c>
      <c r="C285" s="245"/>
      <c r="D285" s="215"/>
      <c r="E285" s="434"/>
      <c r="F285" s="468"/>
    </row>
    <row r="286" spans="1:6" x14ac:dyDescent="0.25">
      <c r="A286" s="7"/>
      <c r="B286" s="10"/>
      <c r="C286" s="130" t="s">
        <v>38</v>
      </c>
      <c r="D286" s="123">
        <v>1</v>
      </c>
      <c r="E286" s="64"/>
      <c r="F286" s="56">
        <f t="shared" ref="F286:F288" si="46">ROUND(D286*E286,2)</f>
        <v>0</v>
      </c>
    </row>
    <row r="287" spans="1:6" ht="33" customHeight="1" x14ac:dyDescent="0.25">
      <c r="A287" s="129"/>
      <c r="B287" s="116" t="s">
        <v>314</v>
      </c>
      <c r="C287" s="130"/>
      <c r="D287" s="215"/>
      <c r="E287" s="434"/>
      <c r="F287" s="468"/>
    </row>
    <row r="288" spans="1:6" ht="30" x14ac:dyDescent="0.25">
      <c r="A288" s="102"/>
      <c r="B288" s="134" t="s">
        <v>315</v>
      </c>
      <c r="C288" s="133" t="s">
        <v>38</v>
      </c>
      <c r="D288" s="216">
        <v>1</v>
      </c>
      <c r="E288" s="437"/>
      <c r="F288" s="64">
        <f t="shared" si="46"/>
        <v>0</v>
      </c>
    </row>
    <row r="289" spans="1:6" x14ac:dyDescent="0.25">
      <c r="A289" s="57"/>
      <c r="B289" s="83" t="s">
        <v>316</v>
      </c>
      <c r="C289" s="132" t="s">
        <v>38</v>
      </c>
      <c r="D289" s="217">
        <v>1</v>
      </c>
      <c r="E289" s="226"/>
      <c r="F289" s="469">
        <f t="shared" ref="F289:F291" si="47">ROUND(D289*E289,2)</f>
        <v>0</v>
      </c>
    </row>
    <row r="290" spans="1:6" x14ac:dyDescent="0.25">
      <c r="A290" s="57"/>
      <c r="B290" s="83" t="s">
        <v>317</v>
      </c>
      <c r="C290" s="131" t="s">
        <v>38</v>
      </c>
      <c r="D290" s="217">
        <v>2</v>
      </c>
      <c r="E290" s="226"/>
      <c r="F290" s="65">
        <f t="shared" si="47"/>
        <v>0</v>
      </c>
    </row>
    <row r="291" spans="1:6" x14ac:dyDescent="0.25">
      <c r="A291" s="57"/>
      <c r="B291" s="83" t="s">
        <v>162</v>
      </c>
      <c r="C291" s="131" t="s">
        <v>38</v>
      </c>
      <c r="D291" s="217">
        <v>2</v>
      </c>
      <c r="E291" s="226"/>
      <c r="F291" s="65">
        <f t="shared" si="47"/>
        <v>0</v>
      </c>
    </row>
    <row r="292" spans="1:6" x14ac:dyDescent="0.25">
      <c r="A292" s="19"/>
      <c r="B292" s="18"/>
      <c r="C292" s="32"/>
      <c r="D292" s="33"/>
      <c r="E292" s="438"/>
      <c r="F292" s="464"/>
    </row>
    <row r="293" spans="1:6" ht="90" x14ac:dyDescent="0.25">
      <c r="A293" s="95" t="s">
        <v>320</v>
      </c>
      <c r="B293" s="134" t="s">
        <v>318</v>
      </c>
      <c r="C293" s="246"/>
      <c r="D293" s="218"/>
      <c r="E293" s="439"/>
      <c r="F293" s="467"/>
    </row>
    <row r="294" spans="1:6" x14ac:dyDescent="0.25">
      <c r="A294" s="66"/>
      <c r="B294" s="135"/>
      <c r="C294" s="247"/>
      <c r="D294" s="219"/>
      <c r="E294" s="440"/>
      <c r="F294" s="469"/>
    </row>
    <row r="295" spans="1:6" x14ac:dyDescent="0.25">
      <c r="A295" s="66"/>
      <c r="B295" s="192" t="s">
        <v>319</v>
      </c>
      <c r="C295" s="132" t="s">
        <v>39</v>
      </c>
      <c r="D295" s="220">
        <v>50</v>
      </c>
      <c r="E295" s="220"/>
      <c r="F295" s="65">
        <f t="shared" ref="F295:F296" si="48">ROUND(D295*E295,2)</f>
        <v>0</v>
      </c>
    </row>
    <row r="296" spans="1:6" x14ac:dyDescent="0.25">
      <c r="A296" s="66"/>
      <c r="B296" s="192" t="s">
        <v>143</v>
      </c>
      <c r="C296" s="132" t="s">
        <v>39</v>
      </c>
      <c r="D296" s="220">
        <v>15</v>
      </c>
      <c r="E296" s="220"/>
      <c r="F296" s="65">
        <f t="shared" si="48"/>
        <v>0</v>
      </c>
    </row>
    <row r="297" spans="1:6" x14ac:dyDescent="0.25">
      <c r="A297" s="20"/>
      <c r="B297" s="25"/>
      <c r="C297" s="248"/>
      <c r="D297" s="221"/>
      <c r="E297" s="441"/>
      <c r="F297" s="464"/>
    </row>
    <row r="298" spans="1:6" ht="108" customHeight="1" x14ac:dyDescent="0.25">
      <c r="A298" s="129" t="s">
        <v>322</v>
      </c>
      <c r="B298" s="136" t="s">
        <v>321</v>
      </c>
      <c r="C298" s="249"/>
      <c r="D298" s="222"/>
      <c r="E298" s="442"/>
      <c r="F298" s="470"/>
    </row>
    <row r="299" spans="1:6" x14ac:dyDescent="0.25">
      <c r="A299" s="26"/>
      <c r="B299" s="138" t="s">
        <v>323</v>
      </c>
      <c r="C299" s="250" t="s">
        <v>39</v>
      </c>
      <c r="D299" s="223">
        <v>20</v>
      </c>
      <c r="E299" s="443"/>
      <c r="F299" s="56">
        <f t="shared" ref="F299:F301" si="49">ROUND(D299*E299,2)</f>
        <v>0</v>
      </c>
    </row>
    <row r="300" spans="1:6" x14ac:dyDescent="0.25">
      <c r="A300" s="9"/>
      <c r="B300" s="139" t="s">
        <v>324</v>
      </c>
      <c r="C300" s="251" t="s">
        <v>39</v>
      </c>
      <c r="D300" s="224">
        <v>30</v>
      </c>
      <c r="E300" s="444"/>
      <c r="F300" s="65">
        <f t="shared" si="49"/>
        <v>0</v>
      </c>
    </row>
    <row r="301" spans="1:6" x14ac:dyDescent="0.25">
      <c r="A301" s="9"/>
      <c r="B301" s="139" t="s">
        <v>325</v>
      </c>
      <c r="C301" s="251" t="s">
        <v>39</v>
      </c>
      <c r="D301" s="224">
        <v>15</v>
      </c>
      <c r="E301" s="444"/>
      <c r="F301" s="65">
        <f t="shared" si="49"/>
        <v>0</v>
      </c>
    </row>
    <row r="302" spans="1:6" x14ac:dyDescent="0.25">
      <c r="A302" s="20"/>
      <c r="B302" s="30"/>
      <c r="C302" s="248"/>
      <c r="D302" s="225"/>
      <c r="E302" s="436"/>
      <c r="F302" s="464"/>
    </row>
    <row r="303" spans="1:6" ht="75" x14ac:dyDescent="0.25">
      <c r="A303" s="141" t="s">
        <v>327</v>
      </c>
      <c r="B303" s="125" t="s">
        <v>326</v>
      </c>
      <c r="C303" s="245"/>
      <c r="D303" s="214"/>
      <c r="E303" s="436"/>
      <c r="F303" s="464"/>
    </row>
    <row r="304" spans="1:6" x14ac:dyDescent="0.25">
      <c r="A304" s="57"/>
      <c r="B304" s="142"/>
      <c r="C304" s="131"/>
      <c r="D304" s="226"/>
      <c r="E304" s="438"/>
      <c r="F304" s="469"/>
    </row>
    <row r="305" spans="1:6" x14ac:dyDescent="0.25">
      <c r="A305" s="92"/>
      <c r="B305" s="143" t="s">
        <v>328</v>
      </c>
      <c r="C305" s="252" t="s">
        <v>38</v>
      </c>
      <c r="D305" s="227">
        <v>2</v>
      </c>
      <c r="E305" s="445"/>
      <c r="F305" s="56">
        <f t="shared" ref="F305" si="50">ROUND(D305*E305,2)</f>
        <v>0</v>
      </c>
    </row>
    <row r="306" spans="1:6" x14ac:dyDescent="0.25">
      <c r="A306" s="20"/>
      <c r="B306" s="30"/>
      <c r="C306" s="248"/>
      <c r="D306" s="228"/>
      <c r="E306" s="446"/>
      <c r="F306" s="470"/>
    </row>
    <row r="307" spans="1:6" ht="45" x14ac:dyDescent="0.25">
      <c r="A307" s="141" t="s">
        <v>329</v>
      </c>
      <c r="B307" s="125" t="s">
        <v>164</v>
      </c>
      <c r="C307" s="253" t="s">
        <v>38</v>
      </c>
      <c r="D307" s="216">
        <v>4</v>
      </c>
      <c r="E307" s="216"/>
      <c r="F307" s="56">
        <f t="shared" ref="F307" si="51">ROUND(D307*E307,2)</f>
        <v>0</v>
      </c>
    </row>
    <row r="308" spans="1:6" x14ac:dyDescent="0.25">
      <c r="A308" s="7"/>
      <c r="B308" s="27"/>
      <c r="C308" s="28"/>
      <c r="D308" s="229"/>
      <c r="E308" s="227"/>
      <c r="F308" s="471"/>
    </row>
    <row r="309" spans="1:6" ht="75" x14ac:dyDescent="0.25">
      <c r="A309" s="129" t="s">
        <v>330</v>
      </c>
      <c r="B309" s="280" t="s">
        <v>165</v>
      </c>
      <c r="C309" s="372" t="s">
        <v>199</v>
      </c>
      <c r="D309" s="373">
        <v>1</v>
      </c>
      <c r="E309" s="373"/>
      <c r="F309" s="56">
        <f t="shared" ref="F309" si="52">ROUND(D309*E309,2)</f>
        <v>0</v>
      </c>
    </row>
    <row r="310" spans="1:6" x14ac:dyDescent="0.25">
      <c r="A310" s="137"/>
      <c r="B310" s="128"/>
      <c r="C310" s="255"/>
      <c r="D310" s="230"/>
      <c r="E310" s="447"/>
      <c r="F310" s="472"/>
    </row>
    <row r="311" spans="1:6" ht="30" x14ac:dyDescent="0.25">
      <c r="A311" s="144"/>
      <c r="B311" s="142" t="s">
        <v>331</v>
      </c>
      <c r="C311" s="254"/>
      <c r="D311" s="231"/>
      <c r="E311" s="448"/>
      <c r="F311" s="473"/>
    </row>
    <row r="312" spans="1:6" ht="30" x14ac:dyDescent="0.25">
      <c r="A312" s="144"/>
      <c r="B312" s="142" t="s">
        <v>332</v>
      </c>
      <c r="C312" s="254"/>
      <c r="D312" s="231"/>
      <c r="E312" s="448"/>
      <c r="F312" s="474"/>
    </row>
    <row r="313" spans="1:6" ht="30" x14ac:dyDescent="0.25">
      <c r="A313" s="144"/>
      <c r="B313" s="142" t="s">
        <v>333</v>
      </c>
      <c r="C313" s="254"/>
      <c r="D313" s="231"/>
      <c r="E313" s="448"/>
      <c r="F313" s="474"/>
    </row>
    <row r="314" spans="1:6" ht="30" x14ac:dyDescent="0.25">
      <c r="A314" s="144"/>
      <c r="B314" s="142" t="s">
        <v>334</v>
      </c>
      <c r="C314" s="254"/>
      <c r="D314" s="231"/>
      <c r="E314" s="448"/>
      <c r="F314" s="474"/>
    </row>
    <row r="315" spans="1:6" ht="30" x14ac:dyDescent="0.25">
      <c r="A315" s="20"/>
      <c r="B315" s="125" t="s">
        <v>335</v>
      </c>
      <c r="C315" s="248"/>
      <c r="D315" s="225"/>
      <c r="E315" s="436"/>
      <c r="F315" s="464"/>
    </row>
    <row r="316" spans="1:6" x14ac:dyDescent="0.25">
      <c r="A316" s="20"/>
      <c r="B316" s="125"/>
      <c r="C316" s="248"/>
      <c r="D316" s="225"/>
      <c r="E316" s="436"/>
      <c r="F316" s="464"/>
    </row>
    <row r="317" spans="1:6" x14ac:dyDescent="0.25">
      <c r="A317" s="171"/>
      <c r="B317" s="172" t="s">
        <v>337</v>
      </c>
      <c r="C317" s="256"/>
      <c r="D317" s="232"/>
      <c r="E317" s="449"/>
      <c r="F317" s="463">
        <f>SUM(F285:F313)</f>
        <v>0</v>
      </c>
    </row>
    <row r="318" spans="1:6" x14ac:dyDescent="0.25">
      <c r="A318" s="20"/>
      <c r="B318" s="126"/>
      <c r="C318" s="248"/>
      <c r="D318" s="225"/>
      <c r="E318" s="436"/>
      <c r="F318" s="464"/>
    </row>
    <row r="319" spans="1:6" ht="45" customHeight="1" x14ac:dyDescent="0.25">
      <c r="A319" s="173"/>
      <c r="B319" s="174" t="s">
        <v>170</v>
      </c>
      <c r="C319" s="257"/>
      <c r="D319" s="233"/>
      <c r="E319" s="450"/>
      <c r="F319" s="463">
        <f>F317+F281</f>
        <v>0</v>
      </c>
    </row>
    <row r="320" spans="1:6" hidden="1" x14ac:dyDescent="0.25">
      <c r="A320" s="140"/>
      <c r="B320" s="145"/>
      <c r="C320" s="258"/>
      <c r="D320" s="234"/>
      <c r="E320" s="451"/>
      <c r="F320" s="464"/>
    </row>
    <row r="321" spans="1:6" hidden="1" x14ac:dyDescent="0.25">
      <c r="A321" s="173"/>
      <c r="B321" s="174"/>
      <c r="C321" s="259"/>
      <c r="D321" s="235"/>
      <c r="E321" s="450"/>
      <c r="F321" s="465"/>
    </row>
    <row r="322" spans="1:6" hidden="1" x14ac:dyDescent="0.25">
      <c r="A322" s="1"/>
      <c r="B322" s="190"/>
      <c r="C322" s="2"/>
      <c r="D322" s="2"/>
      <c r="E322" s="58"/>
      <c r="F322" s="65"/>
    </row>
    <row r="323" spans="1:6" x14ac:dyDescent="0.25">
      <c r="A323" s="175"/>
      <c r="B323" s="166" t="s">
        <v>40</v>
      </c>
      <c r="C323" s="175"/>
      <c r="D323" s="175"/>
      <c r="E323" s="175"/>
      <c r="F323" s="458">
        <f>F319</f>
        <v>0</v>
      </c>
    </row>
    <row r="324" spans="1:6" x14ac:dyDescent="0.25">
      <c r="A324" s="3"/>
      <c r="B324" s="35"/>
      <c r="C324" s="4"/>
      <c r="D324" s="4"/>
      <c r="E324" s="62"/>
      <c r="F324" s="155"/>
    </row>
    <row r="325" spans="1:6" x14ac:dyDescent="0.25">
      <c r="A325" s="168" t="s">
        <v>287</v>
      </c>
      <c r="B325" s="166" t="s">
        <v>167</v>
      </c>
      <c r="C325" s="175"/>
      <c r="D325" s="167"/>
      <c r="E325" s="175"/>
      <c r="F325" s="165"/>
    </row>
    <row r="326" spans="1:6" x14ac:dyDescent="0.25">
      <c r="A326" s="1"/>
      <c r="B326" s="190"/>
      <c r="C326" s="2"/>
      <c r="D326" s="2"/>
      <c r="E326" s="58"/>
      <c r="F326" s="65"/>
    </row>
    <row r="327" spans="1:6" x14ac:dyDescent="0.25">
      <c r="A327" s="75" t="s">
        <v>288</v>
      </c>
      <c r="B327" s="76" t="s">
        <v>144</v>
      </c>
      <c r="C327" s="56" t="s">
        <v>38</v>
      </c>
      <c r="D327" s="64">
        <v>1</v>
      </c>
      <c r="E327" s="56"/>
      <c r="F327" s="56">
        <f t="shared" ref="F327" si="53">ROUND(D327*E327,2)</f>
        <v>0</v>
      </c>
    </row>
    <row r="328" spans="1:6" ht="152.25" customHeight="1" x14ac:dyDescent="0.25">
      <c r="A328" s="3"/>
      <c r="B328" s="70" t="s">
        <v>358</v>
      </c>
      <c r="C328" s="4"/>
      <c r="D328" s="4"/>
      <c r="E328" s="62"/>
      <c r="F328" s="155"/>
    </row>
    <row r="329" spans="1:6" x14ac:dyDescent="0.25">
      <c r="A329" s="5"/>
      <c r="B329" s="11"/>
      <c r="C329" s="6"/>
      <c r="D329" s="6"/>
      <c r="E329" s="90"/>
      <c r="F329" s="112"/>
    </row>
    <row r="330" spans="1:6" x14ac:dyDescent="0.25">
      <c r="A330" s="75" t="s">
        <v>289</v>
      </c>
      <c r="B330" s="85" t="s">
        <v>145</v>
      </c>
      <c r="C330" s="64" t="s">
        <v>146</v>
      </c>
      <c r="D330" s="64">
        <v>20</v>
      </c>
      <c r="E330" s="64"/>
      <c r="F330" s="56">
        <f t="shared" ref="F330" si="54">ROUND(D330*E330,2)</f>
        <v>0</v>
      </c>
    </row>
    <row r="331" spans="1:6" ht="123.75" customHeight="1" x14ac:dyDescent="0.25">
      <c r="B331" s="89" t="s">
        <v>357</v>
      </c>
      <c r="C331" s="2"/>
      <c r="D331" s="2"/>
      <c r="E331" s="58"/>
      <c r="F331" s="65"/>
    </row>
    <row r="332" spans="1:6" x14ac:dyDescent="0.25">
      <c r="A332" s="5"/>
      <c r="B332" s="11"/>
      <c r="C332" s="6"/>
      <c r="D332" s="6"/>
      <c r="E332" s="90"/>
      <c r="F332" s="112"/>
    </row>
    <row r="333" spans="1:6" x14ac:dyDescent="0.25">
      <c r="A333" s="75" t="s">
        <v>290</v>
      </c>
      <c r="B333" s="85" t="s">
        <v>147</v>
      </c>
      <c r="C333" s="64" t="s">
        <v>38</v>
      </c>
      <c r="D333" s="64">
        <v>2</v>
      </c>
      <c r="E333" s="64"/>
      <c r="F333" s="56">
        <f t="shared" ref="F333" si="55">ROUND(D333*E333,2)</f>
        <v>0</v>
      </c>
    </row>
    <row r="334" spans="1:6" ht="155.25" customHeight="1" x14ac:dyDescent="0.25">
      <c r="A334" s="1"/>
      <c r="B334" s="183" t="s">
        <v>356</v>
      </c>
      <c r="C334" s="2"/>
      <c r="D334" s="2"/>
      <c r="E334" s="58"/>
      <c r="F334" s="65"/>
    </row>
    <row r="335" spans="1:6" x14ac:dyDescent="0.25">
      <c r="A335" s="5"/>
      <c r="B335" s="11"/>
      <c r="C335" s="6"/>
      <c r="D335" s="6"/>
      <c r="E335" s="90"/>
      <c r="F335" s="112"/>
    </row>
    <row r="336" spans="1:6" x14ac:dyDescent="0.25">
      <c r="A336" s="75" t="s">
        <v>291</v>
      </c>
      <c r="B336" s="85" t="s">
        <v>148</v>
      </c>
      <c r="C336" s="64" t="s">
        <v>38</v>
      </c>
      <c r="D336" s="64">
        <v>2</v>
      </c>
      <c r="E336" s="64"/>
      <c r="F336" s="56">
        <f t="shared" ref="F336" si="56">ROUND(D336*E336,2)</f>
        <v>0</v>
      </c>
    </row>
    <row r="337" spans="1:6" ht="75" x14ac:dyDescent="0.25">
      <c r="A337" s="1"/>
      <c r="B337" s="183" t="s">
        <v>355</v>
      </c>
      <c r="C337" s="2"/>
      <c r="D337" s="2"/>
      <c r="E337" s="58"/>
      <c r="F337" s="65"/>
    </row>
    <row r="338" spans="1:6" x14ac:dyDescent="0.25">
      <c r="A338" s="5"/>
      <c r="B338" s="11"/>
      <c r="C338" s="6"/>
      <c r="D338" s="6"/>
      <c r="E338" s="90"/>
      <c r="F338" s="112"/>
    </row>
    <row r="339" spans="1:6" x14ac:dyDescent="0.25">
      <c r="A339" s="75" t="s">
        <v>292</v>
      </c>
      <c r="B339" s="85" t="s">
        <v>149</v>
      </c>
      <c r="C339" s="64" t="s">
        <v>38</v>
      </c>
      <c r="D339" s="64">
        <v>4</v>
      </c>
      <c r="E339" s="64"/>
      <c r="F339" s="56">
        <f t="shared" ref="F339" si="57">ROUND(D339*E339,2)</f>
        <v>0</v>
      </c>
    </row>
    <row r="340" spans="1:6" ht="30" customHeight="1" x14ac:dyDescent="0.25">
      <c r="A340" s="54"/>
      <c r="B340" s="182" t="s">
        <v>354</v>
      </c>
      <c r="C340" s="58"/>
      <c r="D340" s="58"/>
      <c r="E340" s="58"/>
      <c r="F340" s="65"/>
    </row>
    <row r="341" spans="1:6" x14ac:dyDescent="0.25">
      <c r="A341" s="71"/>
      <c r="B341" s="72"/>
      <c r="C341" s="90"/>
      <c r="D341" s="90"/>
      <c r="E341" s="90"/>
      <c r="F341" s="112"/>
    </row>
    <row r="342" spans="1:6" x14ac:dyDescent="0.25">
      <c r="A342" s="75" t="s">
        <v>293</v>
      </c>
      <c r="B342" s="85" t="s">
        <v>150</v>
      </c>
      <c r="C342" s="64" t="s">
        <v>38</v>
      </c>
      <c r="D342" s="64">
        <v>7</v>
      </c>
      <c r="E342" s="64"/>
      <c r="F342" s="56">
        <f t="shared" ref="F342" si="58">ROUND(D342*E342,2)</f>
        <v>0</v>
      </c>
    </row>
    <row r="343" spans="1:6" ht="34.5" customHeight="1" x14ac:dyDescent="0.25">
      <c r="A343" s="59"/>
      <c r="B343" s="91" t="s">
        <v>353</v>
      </c>
      <c r="C343" s="62"/>
      <c r="D343" s="62"/>
      <c r="E343" s="62"/>
      <c r="F343" s="155"/>
    </row>
    <row r="344" spans="1:6" x14ac:dyDescent="0.25">
      <c r="A344" s="71"/>
      <c r="B344" s="92"/>
      <c r="C344" s="90"/>
      <c r="D344" s="90"/>
      <c r="E344" s="90"/>
      <c r="F344" s="112"/>
    </row>
    <row r="345" spans="1:6" x14ac:dyDescent="0.25">
      <c r="A345" s="75" t="s">
        <v>294</v>
      </c>
      <c r="B345" s="85" t="s">
        <v>151</v>
      </c>
      <c r="C345" s="64" t="s">
        <v>38</v>
      </c>
      <c r="D345" s="64">
        <v>8</v>
      </c>
      <c r="E345" s="64"/>
      <c r="F345" s="56">
        <f t="shared" ref="F345" si="59">ROUND(D345*E345,2)</f>
        <v>0</v>
      </c>
    </row>
    <row r="346" spans="1:6" ht="45" x14ac:dyDescent="0.25">
      <c r="A346" s="59"/>
      <c r="B346" s="91" t="s">
        <v>352</v>
      </c>
      <c r="C346" s="62"/>
      <c r="D346" s="62"/>
      <c r="E346" s="62"/>
      <c r="F346" s="155"/>
    </row>
    <row r="347" spans="1:6" x14ac:dyDescent="0.25">
      <c r="A347" s="54"/>
      <c r="B347" s="186"/>
      <c r="C347" s="58"/>
      <c r="D347" s="58"/>
      <c r="E347" s="58"/>
      <c r="F347" s="65"/>
    </row>
    <row r="348" spans="1:6" x14ac:dyDescent="0.25">
      <c r="A348" s="75" t="s">
        <v>295</v>
      </c>
      <c r="B348" s="85" t="s">
        <v>152</v>
      </c>
      <c r="C348" s="64" t="s">
        <v>38</v>
      </c>
      <c r="D348" s="64">
        <v>2</v>
      </c>
      <c r="E348" s="64"/>
      <c r="F348" s="56">
        <f t="shared" ref="F348" si="60">ROUND(D348*E348,2)</f>
        <v>0</v>
      </c>
    </row>
    <row r="349" spans="1:6" ht="30" x14ac:dyDescent="0.25">
      <c r="A349" s="54"/>
      <c r="B349" s="182" t="s">
        <v>351</v>
      </c>
      <c r="C349" s="58"/>
      <c r="D349" s="58"/>
      <c r="E349" s="58"/>
      <c r="F349" s="65"/>
    </row>
    <row r="350" spans="1:6" x14ac:dyDescent="0.25">
      <c r="A350" s="71"/>
      <c r="B350" s="72"/>
      <c r="C350" s="90"/>
      <c r="D350" s="90"/>
      <c r="E350" s="90"/>
      <c r="F350" s="112"/>
    </row>
    <row r="351" spans="1:6" x14ac:dyDescent="0.25">
      <c r="A351" s="75" t="s">
        <v>296</v>
      </c>
      <c r="B351" s="93" t="s">
        <v>153</v>
      </c>
      <c r="C351" s="64" t="s">
        <v>38</v>
      </c>
      <c r="D351" s="64">
        <v>2</v>
      </c>
      <c r="E351" s="64"/>
      <c r="F351" s="56">
        <f t="shared" ref="F351" si="61">ROUND(D351*E351,2)</f>
        <v>0</v>
      </c>
    </row>
    <row r="352" spans="1:6" ht="30" x14ac:dyDescent="0.25">
      <c r="A352" s="54"/>
      <c r="B352" s="182" t="s">
        <v>154</v>
      </c>
      <c r="C352" s="58"/>
      <c r="D352" s="58"/>
      <c r="E352" s="58"/>
      <c r="F352" s="65"/>
    </row>
    <row r="353" spans="1:6" x14ac:dyDescent="0.25">
      <c r="A353" s="59"/>
      <c r="B353" s="86" t="s">
        <v>169</v>
      </c>
      <c r="C353" s="62"/>
      <c r="D353" s="62"/>
      <c r="E353" s="62"/>
      <c r="F353" s="155"/>
    </row>
    <row r="354" spans="1:6" x14ac:dyDescent="0.25">
      <c r="A354" s="5"/>
      <c r="B354" s="206"/>
      <c r="C354" s="6"/>
      <c r="D354" s="6"/>
      <c r="E354" s="90"/>
      <c r="F354" s="112"/>
    </row>
    <row r="355" spans="1:6" ht="76.5" customHeight="1" x14ac:dyDescent="0.25">
      <c r="A355" s="66" t="s">
        <v>297</v>
      </c>
      <c r="B355" s="182" t="s">
        <v>350</v>
      </c>
      <c r="C355" s="58"/>
      <c r="D355" s="58"/>
      <c r="E355" s="58"/>
      <c r="F355" s="65"/>
    </row>
    <row r="356" spans="1:6" x14ac:dyDescent="0.25">
      <c r="A356" s="75" t="s">
        <v>298</v>
      </c>
      <c r="B356" s="93" t="s">
        <v>155</v>
      </c>
      <c r="C356" s="64" t="s">
        <v>22</v>
      </c>
      <c r="D356" s="64">
        <v>3.3</v>
      </c>
      <c r="E356" s="64"/>
      <c r="F356" s="56">
        <f t="shared" ref="F356:F357" si="62">ROUND(D356*E356,2)</f>
        <v>0</v>
      </c>
    </row>
    <row r="357" spans="1:6" x14ac:dyDescent="0.25">
      <c r="A357" s="71" t="s">
        <v>299</v>
      </c>
      <c r="B357" s="94" t="s">
        <v>156</v>
      </c>
      <c r="C357" s="90" t="s">
        <v>22</v>
      </c>
      <c r="D357" s="90">
        <v>3.3</v>
      </c>
      <c r="E357" s="90"/>
      <c r="F357" s="112">
        <f t="shared" si="62"/>
        <v>0</v>
      </c>
    </row>
    <row r="358" spans="1:6" x14ac:dyDescent="0.25">
      <c r="A358" s="1"/>
      <c r="B358" s="193"/>
      <c r="C358" s="2"/>
      <c r="D358" s="2"/>
      <c r="E358" s="58"/>
      <c r="F358" s="65"/>
    </row>
    <row r="359" spans="1:6" ht="30" x14ac:dyDescent="0.25">
      <c r="A359" s="95" t="s">
        <v>300</v>
      </c>
      <c r="B359" s="93" t="s">
        <v>188</v>
      </c>
      <c r="C359" s="64" t="s">
        <v>38</v>
      </c>
      <c r="D359" s="64">
        <v>2</v>
      </c>
      <c r="E359" s="64"/>
      <c r="F359" s="64">
        <f t="shared" ref="F359" si="63">ROUND(D359*E359,2)</f>
        <v>0</v>
      </c>
    </row>
    <row r="360" spans="1:6" ht="30" x14ac:dyDescent="0.25">
      <c r="A360" s="66"/>
      <c r="B360" s="182" t="s">
        <v>189</v>
      </c>
      <c r="C360" s="58"/>
      <c r="D360" s="58"/>
      <c r="E360" s="58"/>
      <c r="F360" s="65"/>
    </row>
    <row r="361" spans="1:6" ht="30" x14ac:dyDescent="0.25">
      <c r="A361" s="66"/>
      <c r="B361" s="182" t="s">
        <v>349</v>
      </c>
      <c r="C361" s="58"/>
      <c r="D361" s="58"/>
      <c r="E361" s="58"/>
      <c r="F361" s="65"/>
    </row>
    <row r="362" spans="1:6" ht="30" x14ac:dyDescent="0.25">
      <c r="A362" s="66"/>
      <c r="B362" s="182" t="s">
        <v>190</v>
      </c>
      <c r="C362" s="58"/>
      <c r="D362" s="58"/>
      <c r="E362" s="58"/>
      <c r="F362" s="65"/>
    </row>
    <row r="363" spans="1:6" x14ac:dyDescent="0.25">
      <c r="A363" s="96"/>
      <c r="B363" s="97" t="s">
        <v>169</v>
      </c>
      <c r="C363" s="62"/>
      <c r="D363" s="98"/>
      <c r="E363" s="98"/>
      <c r="F363" s="155"/>
    </row>
    <row r="364" spans="1:6" x14ac:dyDescent="0.25">
      <c r="A364" s="1"/>
      <c r="B364" s="190"/>
      <c r="C364" s="2"/>
      <c r="D364" s="2"/>
      <c r="E364" s="58"/>
      <c r="F364" s="65"/>
    </row>
    <row r="365" spans="1:6" x14ac:dyDescent="0.25">
      <c r="A365" s="168"/>
      <c r="B365" s="166" t="s">
        <v>168</v>
      </c>
      <c r="C365" s="175"/>
      <c r="D365" s="167"/>
      <c r="E365" s="175"/>
      <c r="F365" s="458">
        <f>SUM(F327:F364)</f>
        <v>0</v>
      </c>
    </row>
    <row r="366" spans="1:6" x14ac:dyDescent="0.25">
      <c r="A366" s="1"/>
      <c r="B366" s="9"/>
      <c r="C366" s="2"/>
      <c r="D366" s="2"/>
      <c r="E366" s="58"/>
      <c r="F366" s="65"/>
    </row>
    <row r="367" spans="1:6" ht="30" customHeight="1" x14ac:dyDescent="0.25">
      <c r="A367" s="176"/>
      <c r="B367" s="149" t="s">
        <v>201</v>
      </c>
      <c r="C367" s="484">
        <f>F43+F56+F69+F93+F117+F133+F145+F166+F188+F217+F250+F270+F323+F365</f>
        <v>0</v>
      </c>
      <c r="D367" s="485"/>
      <c r="E367" s="485"/>
      <c r="F367" s="486"/>
    </row>
    <row r="368" spans="1:6" x14ac:dyDescent="0.25">
      <c r="C368" s="201"/>
      <c r="D368" s="236"/>
      <c r="E368" s="236"/>
      <c r="F368" s="460"/>
    </row>
    <row r="369" spans="1:6" x14ac:dyDescent="0.25">
      <c r="A369" s="177"/>
      <c r="B369" s="178" t="s">
        <v>347</v>
      </c>
      <c r="C369" s="484">
        <f>C367</f>
        <v>0</v>
      </c>
      <c r="D369" s="485"/>
      <c r="E369" s="485"/>
      <c r="F369" s="486"/>
    </row>
    <row r="370" spans="1:6" x14ac:dyDescent="0.25">
      <c r="A370" s="393"/>
      <c r="B370" s="179"/>
      <c r="C370" s="180"/>
      <c r="D370" s="181"/>
      <c r="E370" s="425"/>
      <c r="F370" s="475"/>
    </row>
    <row r="371" spans="1:6" x14ac:dyDescent="0.25">
      <c r="A371" s="391"/>
      <c r="C371" s="264"/>
      <c r="D371" s="389"/>
      <c r="E371" s="191"/>
      <c r="F371" s="191"/>
    </row>
    <row r="372" spans="1:6" x14ac:dyDescent="0.25">
      <c r="A372" s="392"/>
      <c r="B372" s="191"/>
      <c r="C372" s="184"/>
      <c r="D372" s="184"/>
      <c r="E372" s="202"/>
    </row>
    <row r="373" spans="1:6" x14ac:dyDescent="0.25">
      <c r="A373" s="392"/>
      <c r="B373" s="191"/>
      <c r="C373" s="184"/>
      <c r="D373" s="184"/>
    </row>
    <row r="374" spans="1:6" x14ac:dyDescent="0.25">
      <c r="A374" s="392"/>
      <c r="B374" s="191"/>
      <c r="C374" s="184"/>
      <c r="D374" s="184"/>
    </row>
    <row r="375" spans="1:6" x14ac:dyDescent="0.25">
      <c r="A375" s="392"/>
      <c r="B375" s="191"/>
      <c r="C375" s="184"/>
      <c r="D375" s="184"/>
    </row>
    <row r="376" spans="1:6" x14ac:dyDescent="0.25">
      <c r="A376" s="392"/>
      <c r="B376" s="191"/>
      <c r="C376" s="184"/>
      <c r="D376" s="184"/>
    </row>
    <row r="377" spans="1:6" x14ac:dyDescent="0.25">
      <c r="A377" s="200"/>
      <c r="B377" s="191"/>
      <c r="C377" s="184"/>
      <c r="D377" s="201"/>
    </row>
  </sheetData>
  <mergeCells count="2">
    <mergeCell ref="C367:F367"/>
    <mergeCell ref="C369:F369"/>
  </mergeCells>
  <pageMargins left="0.70866141732283472" right="0.70866141732283472" top="0.74803149606299213" bottom="0.74803149606299213" header="0.31496062992125984" footer="0.31496062992125984"/>
  <pageSetup paperSize="9" scale="99" orientation="portrait" verticalDpi="300" r:id="rId1"/>
  <rowBreaks count="9" manualBreakCount="9">
    <brk id="79" max="5" man="1"/>
    <brk id="104" max="5" man="1"/>
    <brk id="124" max="5" man="1"/>
    <brk id="146" max="5" man="1"/>
    <brk id="166" max="5" man="1"/>
    <brk id="189" max="5" man="1"/>
    <brk id="207" max="5" man="1"/>
    <brk id="261" max="5" man="1"/>
    <brk id="329" max="5" man="1"/>
  </rowBreaks>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7"/>
  <sheetViews>
    <sheetView view="pageBreakPreview" zoomScale="80" zoomScaleNormal="100" zoomScaleSheetLayoutView="80" workbookViewId="0">
      <selection activeCell="L20" sqref="L20"/>
    </sheetView>
  </sheetViews>
  <sheetFormatPr defaultRowHeight="15" x14ac:dyDescent="0.25"/>
  <cols>
    <col min="1" max="1" width="8.28515625" style="266" customWidth="1"/>
    <col min="2" max="2" width="40.7109375" customWidth="1"/>
    <col min="3" max="3" width="6.5703125" style="264" customWidth="1"/>
    <col min="4" max="4" width="9" style="265" customWidth="1"/>
    <col min="5" max="5" width="11.140625" style="201" customWidth="1"/>
    <col min="6" max="6" width="12.85546875" style="407" customWidth="1"/>
  </cols>
  <sheetData>
    <row r="1" spans="1:6" x14ac:dyDescent="0.25">
      <c r="A1" s="346"/>
    </row>
    <row r="2" spans="1:6" ht="39.75" thickBot="1" x14ac:dyDescent="0.3">
      <c r="A2" s="345" t="s">
        <v>0</v>
      </c>
      <c r="B2" s="344" t="s">
        <v>1</v>
      </c>
      <c r="C2" s="343" t="s">
        <v>2</v>
      </c>
      <c r="D2" s="342" t="s">
        <v>3</v>
      </c>
      <c r="E2" s="48" t="s">
        <v>578</v>
      </c>
      <c r="F2" s="423" t="s">
        <v>579</v>
      </c>
    </row>
    <row r="3" spans="1:6" x14ac:dyDescent="0.25">
      <c r="A3" s="341"/>
      <c r="B3" s="340"/>
      <c r="C3" s="338"/>
      <c r="D3" s="339"/>
      <c r="E3" s="398"/>
      <c r="F3" s="408"/>
    </row>
    <row r="4" spans="1:6" ht="18" customHeight="1" x14ac:dyDescent="0.3">
      <c r="A4" s="337"/>
      <c r="B4" s="49" t="s">
        <v>157</v>
      </c>
      <c r="C4" s="335"/>
      <c r="D4" s="336"/>
      <c r="E4" s="399"/>
      <c r="F4" s="409"/>
    </row>
    <row r="5" spans="1:6" x14ac:dyDescent="0.25">
      <c r="A5" s="332"/>
      <c r="B5" s="331"/>
      <c r="C5" s="329"/>
      <c r="D5" s="330"/>
      <c r="E5" s="58"/>
      <c r="F5" s="401"/>
    </row>
    <row r="6" spans="1:6" ht="17.25" x14ac:dyDescent="0.25">
      <c r="A6" s="334" t="s">
        <v>463</v>
      </c>
      <c r="B6" s="333" t="s">
        <v>456</v>
      </c>
      <c r="C6" s="325"/>
      <c r="D6" s="326"/>
      <c r="E6" s="50"/>
      <c r="F6" s="410"/>
    </row>
    <row r="7" spans="1:6" x14ac:dyDescent="0.25">
      <c r="A7" s="332"/>
      <c r="B7" s="331"/>
      <c r="C7" s="329"/>
      <c r="D7" s="330"/>
      <c r="E7" s="58"/>
      <c r="F7" s="401"/>
    </row>
    <row r="8" spans="1:6" x14ac:dyDescent="0.25">
      <c r="A8" s="328" t="s">
        <v>464</v>
      </c>
      <c r="B8" s="327" t="s">
        <v>20</v>
      </c>
      <c r="C8" s="325"/>
      <c r="D8" s="326"/>
      <c r="E8" s="50"/>
      <c r="F8" s="410"/>
    </row>
    <row r="9" spans="1:6" x14ac:dyDescent="0.25">
      <c r="A9" s="324"/>
      <c r="B9" s="323"/>
      <c r="C9" s="321"/>
      <c r="D9" s="322"/>
      <c r="E9" s="62"/>
      <c r="F9" s="402"/>
    </row>
    <row r="10" spans="1:6" ht="16.5" customHeight="1" x14ac:dyDescent="0.25">
      <c r="A10" s="66" t="s">
        <v>465</v>
      </c>
      <c r="B10" s="68" t="s">
        <v>45</v>
      </c>
      <c r="C10" s="12"/>
      <c r="D10" s="12"/>
      <c r="E10" s="69"/>
      <c r="F10" s="411"/>
    </row>
    <row r="11" spans="1:6" ht="180" x14ac:dyDescent="0.25">
      <c r="A11" s="1"/>
      <c r="B11" s="182" t="s">
        <v>455</v>
      </c>
      <c r="C11" s="2"/>
      <c r="D11" s="2"/>
      <c r="E11" s="58"/>
      <c r="F11" s="401"/>
    </row>
    <row r="12" spans="1:6" x14ac:dyDescent="0.25">
      <c r="A12" s="3"/>
      <c r="B12" s="70" t="s">
        <v>454</v>
      </c>
      <c r="C12" s="4"/>
      <c r="D12" s="4"/>
      <c r="E12" s="62"/>
      <c r="F12" s="402"/>
    </row>
    <row r="13" spans="1:6" x14ac:dyDescent="0.25">
      <c r="A13" s="71" t="s">
        <v>466</v>
      </c>
      <c r="B13" s="72" t="s">
        <v>453</v>
      </c>
      <c r="C13" s="73" t="s">
        <v>38</v>
      </c>
      <c r="D13" s="73">
        <v>2</v>
      </c>
      <c r="E13" s="73"/>
      <c r="F13" s="412">
        <f>ROUND(D13*E13,2)</f>
        <v>0</v>
      </c>
    </row>
    <row r="14" spans="1:6" x14ac:dyDescent="0.25">
      <c r="A14" s="71" t="s">
        <v>467</v>
      </c>
      <c r="B14" s="72" t="s">
        <v>452</v>
      </c>
      <c r="C14" s="73" t="s">
        <v>38</v>
      </c>
      <c r="D14" s="73">
        <v>1</v>
      </c>
      <c r="E14" s="73"/>
      <c r="F14" s="412">
        <f t="shared" ref="F14:F17" si="0">ROUND(D14*E14,2)</f>
        <v>0</v>
      </c>
    </row>
    <row r="15" spans="1:6" x14ac:dyDescent="0.25">
      <c r="A15" s="71" t="s">
        <v>468</v>
      </c>
      <c r="B15" s="72" t="s">
        <v>451</v>
      </c>
      <c r="C15" s="73" t="s">
        <v>38</v>
      </c>
      <c r="D15" s="73">
        <v>1</v>
      </c>
      <c r="E15" s="73"/>
      <c r="F15" s="412">
        <f t="shared" si="0"/>
        <v>0</v>
      </c>
    </row>
    <row r="16" spans="1:6" x14ac:dyDescent="0.25">
      <c r="A16" s="5"/>
      <c r="B16" s="11"/>
      <c r="C16" s="6"/>
      <c r="D16" s="6"/>
      <c r="E16" s="90"/>
      <c r="F16" s="413"/>
    </row>
    <row r="17" spans="1:6" x14ac:dyDescent="0.25">
      <c r="A17" s="75" t="s">
        <v>469</v>
      </c>
      <c r="B17" s="76" t="s">
        <v>46</v>
      </c>
      <c r="C17" s="64" t="s">
        <v>210</v>
      </c>
      <c r="D17" s="64">
        <v>25.4</v>
      </c>
      <c r="E17" s="56"/>
      <c r="F17" s="412">
        <f t="shared" si="0"/>
        <v>0</v>
      </c>
    </row>
    <row r="18" spans="1:6" ht="105" x14ac:dyDescent="0.25">
      <c r="A18" s="1"/>
      <c r="B18" s="77" t="s">
        <v>450</v>
      </c>
      <c r="C18" s="2"/>
      <c r="D18" s="2"/>
      <c r="E18" s="58"/>
      <c r="F18" s="401"/>
    </row>
    <row r="19" spans="1:6" ht="32.25" x14ac:dyDescent="0.25">
      <c r="A19" s="3"/>
      <c r="B19" s="70" t="s">
        <v>212</v>
      </c>
      <c r="C19" s="4"/>
      <c r="D19" s="4"/>
      <c r="E19" s="62"/>
      <c r="F19" s="402"/>
    </row>
    <row r="20" spans="1:6" x14ac:dyDescent="0.25">
      <c r="A20" s="3"/>
      <c r="B20" s="13"/>
      <c r="C20" s="4"/>
      <c r="D20" s="4"/>
      <c r="E20" s="62"/>
      <c r="F20" s="402"/>
    </row>
    <row r="21" spans="1:6" x14ac:dyDescent="0.25">
      <c r="A21" s="95" t="s">
        <v>470</v>
      </c>
      <c r="B21" s="76" t="s">
        <v>449</v>
      </c>
      <c r="C21" s="69" t="s">
        <v>210</v>
      </c>
      <c r="D21" s="69">
        <v>6.52</v>
      </c>
      <c r="E21" s="69"/>
      <c r="F21" s="412">
        <f t="shared" ref="F21" si="1">ROUND(D21*E21,2)</f>
        <v>0</v>
      </c>
    </row>
    <row r="22" spans="1:6" ht="115.5" customHeight="1" x14ac:dyDescent="0.25">
      <c r="A22" s="15"/>
      <c r="B22" s="77" t="s">
        <v>448</v>
      </c>
      <c r="C22" s="320"/>
      <c r="D22" s="2"/>
      <c r="E22" s="58"/>
      <c r="F22" s="401"/>
    </row>
    <row r="23" spans="1:6" ht="17.25" customHeight="1" x14ac:dyDescent="0.25">
      <c r="A23" s="3"/>
      <c r="B23" s="70" t="s">
        <v>212</v>
      </c>
      <c r="C23" s="4"/>
      <c r="D23" s="4"/>
      <c r="E23" s="62"/>
      <c r="F23" s="402"/>
    </row>
    <row r="24" spans="1:6" x14ac:dyDescent="0.25">
      <c r="A24" s="3"/>
      <c r="B24" s="13"/>
      <c r="C24" s="4"/>
      <c r="D24" s="4"/>
      <c r="E24" s="62"/>
      <c r="F24" s="402"/>
    </row>
    <row r="25" spans="1:6" ht="18.75" customHeight="1" x14ac:dyDescent="0.25">
      <c r="A25" s="319" t="s">
        <v>471</v>
      </c>
      <c r="B25" s="76" t="s">
        <v>447</v>
      </c>
      <c r="C25" s="151" t="s">
        <v>218</v>
      </c>
      <c r="D25" s="56">
        <v>45.8</v>
      </c>
      <c r="E25" s="152"/>
      <c r="F25" s="412">
        <f t="shared" ref="F25" si="2">ROUND(D25*E25,2)</f>
        <v>0</v>
      </c>
    </row>
    <row r="26" spans="1:6" ht="105.75" customHeight="1" x14ac:dyDescent="0.25">
      <c r="A26" s="318"/>
      <c r="B26" s="77" t="s">
        <v>446</v>
      </c>
      <c r="C26" s="16"/>
      <c r="D26" s="317"/>
      <c r="E26" s="153"/>
      <c r="F26" s="414"/>
    </row>
    <row r="27" spans="1:6" ht="32.25" x14ac:dyDescent="0.25">
      <c r="A27" s="316"/>
      <c r="B27" s="70" t="s">
        <v>445</v>
      </c>
      <c r="C27" s="17"/>
      <c r="D27" s="315"/>
      <c r="E27" s="154"/>
      <c r="F27" s="415"/>
    </row>
    <row r="28" spans="1:6" x14ac:dyDescent="0.25">
      <c r="A28" s="3"/>
      <c r="B28" s="13"/>
      <c r="C28" s="4"/>
      <c r="D28" s="4"/>
      <c r="E28" s="62"/>
      <c r="F28" s="402"/>
    </row>
    <row r="29" spans="1:6" ht="19.5" customHeight="1" x14ac:dyDescent="0.25">
      <c r="A29" s="78" t="s">
        <v>472</v>
      </c>
      <c r="B29" s="76" t="s">
        <v>48</v>
      </c>
      <c r="C29" s="84" t="s">
        <v>218</v>
      </c>
      <c r="D29" s="69">
        <v>6.52</v>
      </c>
      <c r="E29" s="81"/>
      <c r="F29" s="412">
        <f t="shared" ref="F29" si="3">ROUND(D29*E29,2)</f>
        <v>0</v>
      </c>
    </row>
    <row r="30" spans="1:6" ht="81" customHeight="1" x14ac:dyDescent="0.25">
      <c r="A30" s="318"/>
      <c r="B30" s="77" t="s">
        <v>444</v>
      </c>
      <c r="C30" s="16"/>
      <c r="D30" s="317"/>
      <c r="E30" s="153"/>
      <c r="F30" s="414"/>
    </row>
    <row r="31" spans="1:6" ht="32.25" x14ac:dyDescent="0.25">
      <c r="A31" s="316"/>
      <c r="B31" s="70" t="s">
        <v>214</v>
      </c>
      <c r="C31" s="17"/>
      <c r="D31" s="315"/>
      <c r="E31" s="154"/>
      <c r="F31" s="415"/>
    </row>
    <row r="32" spans="1:6" x14ac:dyDescent="0.25">
      <c r="A32" s="3"/>
      <c r="B32" s="13"/>
      <c r="C32" s="4"/>
      <c r="D32" s="4"/>
      <c r="E32" s="62"/>
      <c r="F32" s="402"/>
    </row>
    <row r="33" spans="1:6" x14ac:dyDescent="0.25">
      <c r="A33" s="75" t="s">
        <v>473</v>
      </c>
      <c r="B33" s="103" t="s">
        <v>443</v>
      </c>
      <c r="C33" s="14"/>
      <c r="D33" s="301"/>
      <c r="E33" s="64"/>
      <c r="F33" s="416"/>
    </row>
    <row r="34" spans="1:6" ht="97.5" customHeight="1" x14ac:dyDescent="0.25">
      <c r="A34" s="1"/>
      <c r="B34" s="83" t="s">
        <v>442</v>
      </c>
      <c r="C34" s="2"/>
      <c r="D34" s="272"/>
      <c r="E34" s="58"/>
      <c r="F34" s="401"/>
    </row>
    <row r="35" spans="1:6" ht="30" x14ac:dyDescent="0.25">
      <c r="A35" s="1"/>
      <c r="B35" s="63" t="s">
        <v>441</v>
      </c>
      <c r="C35" s="2"/>
      <c r="D35" s="272"/>
      <c r="E35" s="58"/>
      <c r="F35" s="401"/>
    </row>
    <row r="36" spans="1:6" x14ac:dyDescent="0.25">
      <c r="A36" s="71" t="s">
        <v>474</v>
      </c>
      <c r="B36" s="314" t="s">
        <v>440</v>
      </c>
      <c r="C36" s="111" t="s">
        <v>38</v>
      </c>
      <c r="D36" s="73">
        <v>2</v>
      </c>
      <c r="E36" s="309"/>
      <c r="F36" s="412">
        <f t="shared" ref="F36:F42" si="4">ROUND(D36*E36,2)</f>
        <v>0</v>
      </c>
    </row>
    <row r="37" spans="1:6" x14ac:dyDescent="0.25">
      <c r="A37" s="71" t="s">
        <v>475</v>
      </c>
      <c r="B37" s="92" t="s">
        <v>439</v>
      </c>
      <c r="C37" s="112" t="s">
        <v>38</v>
      </c>
      <c r="D37" s="73">
        <v>2</v>
      </c>
      <c r="E37" s="309"/>
      <c r="F37" s="412">
        <f t="shared" si="4"/>
        <v>0</v>
      </c>
    </row>
    <row r="38" spans="1:6" x14ac:dyDescent="0.25">
      <c r="A38" s="71" t="s">
        <v>476</v>
      </c>
      <c r="B38" s="92" t="s">
        <v>438</v>
      </c>
      <c r="C38" s="112" t="s">
        <v>38</v>
      </c>
      <c r="D38" s="73">
        <v>2</v>
      </c>
      <c r="E38" s="309"/>
      <c r="F38" s="412">
        <f t="shared" si="4"/>
        <v>0</v>
      </c>
    </row>
    <row r="39" spans="1:6" x14ac:dyDescent="0.25">
      <c r="A39" s="71" t="s">
        <v>477</v>
      </c>
      <c r="B39" s="92" t="s">
        <v>437</v>
      </c>
      <c r="C39" s="112" t="s">
        <v>38</v>
      </c>
      <c r="D39" s="73">
        <v>1</v>
      </c>
      <c r="E39" s="309"/>
      <c r="F39" s="412">
        <f t="shared" si="4"/>
        <v>0</v>
      </c>
    </row>
    <row r="40" spans="1:6" ht="64.5" customHeight="1" x14ac:dyDescent="0.25">
      <c r="A40" s="71" t="s">
        <v>478</v>
      </c>
      <c r="B40" s="116" t="s">
        <v>436</v>
      </c>
      <c r="C40" s="73" t="s">
        <v>35</v>
      </c>
      <c r="D40" s="73">
        <v>2</v>
      </c>
      <c r="E40" s="309"/>
      <c r="F40" s="424">
        <f t="shared" si="4"/>
        <v>0</v>
      </c>
    </row>
    <row r="41" spans="1:6" x14ac:dyDescent="0.25">
      <c r="A41" s="3"/>
      <c r="B41" s="21"/>
      <c r="C41" s="22"/>
      <c r="D41" s="4"/>
      <c r="E41" s="62"/>
      <c r="F41" s="402"/>
    </row>
    <row r="42" spans="1:6" x14ac:dyDescent="0.25">
      <c r="A42" s="313" t="s">
        <v>479</v>
      </c>
      <c r="B42" s="103" t="s">
        <v>435</v>
      </c>
      <c r="C42" s="312" t="s">
        <v>434</v>
      </c>
      <c r="D42" s="64">
        <v>0.38</v>
      </c>
      <c r="E42" s="311"/>
      <c r="F42" s="412">
        <f t="shared" si="4"/>
        <v>0</v>
      </c>
    </row>
    <row r="43" spans="1:6" ht="126.75" customHeight="1" x14ac:dyDescent="0.25">
      <c r="A43" s="1"/>
      <c r="B43" s="182" t="s">
        <v>433</v>
      </c>
      <c r="C43" s="2"/>
      <c r="D43" s="272"/>
      <c r="E43" s="58"/>
      <c r="F43" s="401"/>
    </row>
    <row r="44" spans="1:6" x14ac:dyDescent="0.25">
      <c r="A44" s="3"/>
      <c r="B44" s="70" t="s">
        <v>432</v>
      </c>
      <c r="C44" s="4"/>
      <c r="D44" s="296"/>
      <c r="E44" s="62"/>
      <c r="F44" s="402"/>
    </row>
    <row r="45" spans="1:6" x14ac:dyDescent="0.25">
      <c r="A45" s="5"/>
      <c r="B45" s="380"/>
      <c r="C45" s="23"/>
      <c r="D45" s="6"/>
      <c r="E45" s="90"/>
      <c r="F45" s="413"/>
    </row>
    <row r="46" spans="1:6" ht="30" x14ac:dyDescent="0.25">
      <c r="A46" s="95" t="s">
        <v>480</v>
      </c>
      <c r="B46" s="103" t="s">
        <v>431</v>
      </c>
      <c r="C46" s="84" t="s">
        <v>22</v>
      </c>
      <c r="D46" s="69">
        <v>11.32</v>
      </c>
      <c r="E46" s="81"/>
      <c r="F46" s="411">
        <f t="shared" ref="F46" si="5">ROUND(D46*E46,2)</f>
        <v>0</v>
      </c>
    </row>
    <row r="47" spans="1:6" ht="92.25" customHeight="1" x14ac:dyDescent="0.25">
      <c r="A47" s="1"/>
      <c r="B47" s="83" t="s">
        <v>430</v>
      </c>
      <c r="C47" s="2"/>
      <c r="D47" s="272"/>
      <c r="E47" s="58"/>
      <c r="F47" s="401"/>
    </row>
    <row r="48" spans="1:6" x14ac:dyDescent="0.25">
      <c r="A48" s="3"/>
      <c r="B48" s="60" t="s">
        <v>422</v>
      </c>
      <c r="C48" s="4"/>
      <c r="D48" s="296"/>
      <c r="E48" s="62"/>
      <c r="F48" s="402"/>
    </row>
    <row r="49" spans="1:6" x14ac:dyDescent="0.25">
      <c r="A49" s="3"/>
      <c r="B49" s="21"/>
      <c r="C49" s="22"/>
      <c r="D49" s="4"/>
      <c r="E49" s="62"/>
      <c r="F49" s="402"/>
    </row>
    <row r="50" spans="1:6" ht="30" x14ac:dyDescent="0.25">
      <c r="A50" s="95" t="s">
        <v>481</v>
      </c>
      <c r="B50" s="103" t="s">
        <v>429</v>
      </c>
      <c r="C50" s="14"/>
      <c r="D50" s="301"/>
      <c r="E50" s="64"/>
      <c r="F50" s="416"/>
    </row>
    <row r="51" spans="1:6" ht="51.75" x14ac:dyDescent="0.25">
      <c r="A51" s="1"/>
      <c r="B51" s="310" t="s">
        <v>428</v>
      </c>
      <c r="C51" s="2"/>
      <c r="D51" s="272"/>
      <c r="E51" s="58"/>
      <c r="F51" s="401"/>
    </row>
    <row r="52" spans="1:6" ht="30" x14ac:dyDescent="0.25">
      <c r="A52" s="3"/>
      <c r="B52" s="86" t="s">
        <v>427</v>
      </c>
      <c r="C52" s="4"/>
      <c r="D52" s="296"/>
      <c r="E52" s="62"/>
      <c r="F52" s="402"/>
    </row>
    <row r="53" spans="1:6" x14ac:dyDescent="0.25">
      <c r="A53" s="71" t="s">
        <v>482</v>
      </c>
      <c r="B53" s="92" t="s">
        <v>426</v>
      </c>
      <c r="C53" s="111" t="s">
        <v>21</v>
      </c>
      <c r="D53" s="73">
        <v>2</v>
      </c>
      <c r="E53" s="309"/>
      <c r="F53" s="412">
        <f t="shared" ref="F53:F54" si="6">ROUND(D53*E53,2)</f>
        <v>0</v>
      </c>
    </row>
    <row r="54" spans="1:6" x14ac:dyDescent="0.25">
      <c r="A54" s="71" t="s">
        <v>483</v>
      </c>
      <c r="B54" s="92" t="s">
        <v>425</v>
      </c>
      <c r="C54" s="111" t="s">
        <v>21</v>
      </c>
      <c r="D54" s="73">
        <v>4</v>
      </c>
      <c r="E54" s="309"/>
      <c r="F54" s="417">
        <f t="shared" si="6"/>
        <v>0</v>
      </c>
    </row>
    <row r="55" spans="1:6" x14ac:dyDescent="0.25">
      <c r="A55" s="3"/>
      <c r="B55" s="21"/>
      <c r="C55" s="22"/>
      <c r="D55" s="4"/>
      <c r="E55" s="62"/>
      <c r="F55" s="402"/>
    </row>
    <row r="56" spans="1:6" x14ac:dyDescent="0.25">
      <c r="A56" s="75" t="s">
        <v>484</v>
      </c>
      <c r="B56" s="103" t="s">
        <v>424</v>
      </c>
      <c r="C56" s="84" t="s">
        <v>22</v>
      </c>
      <c r="D56" s="69">
        <v>6.8</v>
      </c>
      <c r="E56" s="81"/>
      <c r="F56" s="412">
        <f t="shared" ref="F56" si="7">ROUND(D56*E56,2)</f>
        <v>0</v>
      </c>
    </row>
    <row r="57" spans="1:6" ht="75" x14ac:dyDescent="0.25">
      <c r="A57" s="54"/>
      <c r="B57" s="83" t="s">
        <v>423</v>
      </c>
      <c r="C57" s="58"/>
      <c r="D57" s="272"/>
      <c r="E57" s="58"/>
      <c r="F57" s="401"/>
    </row>
    <row r="58" spans="1:6" x14ac:dyDescent="0.25">
      <c r="A58" s="59"/>
      <c r="B58" s="60" t="s">
        <v>422</v>
      </c>
      <c r="C58" s="62"/>
      <c r="D58" s="296"/>
      <c r="E58" s="62"/>
      <c r="F58" s="402"/>
    </row>
    <row r="59" spans="1:6" x14ac:dyDescent="0.25">
      <c r="A59" s="59"/>
      <c r="B59" s="60"/>
      <c r="C59" s="62"/>
      <c r="D59" s="296"/>
      <c r="E59" s="62"/>
      <c r="F59" s="402"/>
    </row>
    <row r="60" spans="1:6" x14ac:dyDescent="0.25">
      <c r="A60" s="87"/>
      <c r="B60" s="52" t="s">
        <v>23</v>
      </c>
      <c r="C60" s="50"/>
      <c r="D60" s="50"/>
      <c r="E60" s="50"/>
      <c r="F60" s="410">
        <f>SUM(F10:F57)</f>
        <v>0</v>
      </c>
    </row>
    <row r="61" spans="1:6" x14ac:dyDescent="0.25">
      <c r="A61" s="1"/>
      <c r="B61" s="8"/>
      <c r="C61" s="2"/>
      <c r="D61" s="2"/>
      <c r="E61" s="58"/>
      <c r="F61" s="401"/>
    </row>
    <row r="62" spans="1:6" x14ac:dyDescent="0.25">
      <c r="A62" s="381" t="s">
        <v>485</v>
      </c>
      <c r="B62" s="382" t="s">
        <v>24</v>
      </c>
      <c r="C62" s="383"/>
      <c r="D62" s="383"/>
      <c r="E62" s="400"/>
      <c r="F62" s="418"/>
    </row>
    <row r="63" spans="1:6" x14ac:dyDescent="0.25">
      <c r="A63" s="5"/>
      <c r="B63" s="308"/>
      <c r="C63" s="6"/>
      <c r="D63" s="6"/>
      <c r="E63" s="90"/>
      <c r="F63" s="413"/>
    </row>
    <row r="64" spans="1:6" x14ac:dyDescent="0.25">
      <c r="A64" s="75" t="s">
        <v>486</v>
      </c>
      <c r="B64" s="85" t="s">
        <v>421</v>
      </c>
      <c r="C64" s="64" t="s">
        <v>25</v>
      </c>
      <c r="D64" s="64">
        <v>6.5</v>
      </c>
      <c r="E64" s="64"/>
      <c r="F64" s="412">
        <f t="shared" ref="F64" si="8">ROUND(D64*E64,2)</f>
        <v>0</v>
      </c>
    </row>
    <row r="65" spans="1:6" ht="256.5" customHeight="1" x14ac:dyDescent="0.25">
      <c r="A65" s="54"/>
      <c r="B65" s="83" t="s">
        <v>420</v>
      </c>
      <c r="C65" s="2"/>
      <c r="D65" s="272"/>
      <c r="E65" s="58"/>
      <c r="F65" s="401"/>
    </row>
    <row r="66" spans="1:6" ht="15" customHeight="1" x14ac:dyDescent="0.25">
      <c r="A66" s="59"/>
      <c r="B66" s="86" t="s">
        <v>419</v>
      </c>
      <c r="C66" s="4"/>
      <c r="D66" s="296"/>
      <c r="E66" s="62"/>
      <c r="F66" s="402"/>
    </row>
    <row r="67" spans="1:6" ht="19.5" customHeight="1" x14ac:dyDescent="0.25">
      <c r="A67" s="1"/>
      <c r="B67" s="307"/>
      <c r="C67" s="2"/>
      <c r="D67" s="2"/>
      <c r="E67" s="58"/>
      <c r="F67" s="401"/>
    </row>
    <row r="68" spans="1:6" ht="36" customHeight="1" x14ac:dyDescent="0.25">
      <c r="A68" s="95" t="s">
        <v>487</v>
      </c>
      <c r="B68" s="104" t="s">
        <v>418</v>
      </c>
      <c r="C68" s="69" t="s">
        <v>25</v>
      </c>
      <c r="D68" s="69">
        <v>45.8</v>
      </c>
      <c r="E68" s="69"/>
      <c r="F68" s="411">
        <f t="shared" ref="F68" si="9">ROUND(D68*E68,2)</f>
        <v>0</v>
      </c>
    </row>
    <row r="69" spans="1:6" ht="120" x14ac:dyDescent="0.25">
      <c r="A69" s="15"/>
      <c r="B69" s="83" t="s">
        <v>417</v>
      </c>
      <c r="C69" s="2"/>
      <c r="D69" s="272"/>
      <c r="E69" s="58"/>
      <c r="F69" s="401"/>
    </row>
    <row r="70" spans="1:6" ht="15" customHeight="1" x14ac:dyDescent="0.25">
      <c r="A70" s="3"/>
      <c r="B70" s="86" t="s">
        <v>416</v>
      </c>
      <c r="C70" s="4"/>
      <c r="D70" s="296"/>
      <c r="E70" s="62"/>
      <c r="F70" s="402"/>
    </row>
    <row r="71" spans="1:6" ht="15" customHeight="1" x14ac:dyDescent="0.25">
      <c r="A71" s="1"/>
      <c r="B71" s="24"/>
      <c r="C71" s="19"/>
      <c r="D71" s="300"/>
      <c r="E71" s="401"/>
      <c r="F71" s="401"/>
    </row>
    <row r="72" spans="1:6" ht="20.25" customHeight="1" x14ac:dyDescent="0.25">
      <c r="A72" s="95" t="s">
        <v>488</v>
      </c>
      <c r="B72" s="104" t="s">
        <v>54</v>
      </c>
      <c r="C72" s="14"/>
      <c r="D72" s="301"/>
      <c r="E72" s="64"/>
      <c r="F72" s="416"/>
    </row>
    <row r="73" spans="1:6" ht="108.75" customHeight="1" x14ac:dyDescent="0.25">
      <c r="A73" s="1"/>
      <c r="B73" s="182" t="s">
        <v>171</v>
      </c>
      <c r="C73" s="2"/>
      <c r="D73" s="272"/>
      <c r="E73" s="58"/>
      <c r="F73" s="401"/>
    </row>
    <row r="74" spans="1:6" ht="33" customHeight="1" x14ac:dyDescent="0.25">
      <c r="A74" s="3"/>
      <c r="B74" s="86" t="s">
        <v>55</v>
      </c>
      <c r="C74" s="4"/>
      <c r="D74" s="296"/>
      <c r="E74" s="62"/>
      <c r="F74" s="402"/>
    </row>
    <row r="75" spans="1:6" ht="21" customHeight="1" x14ac:dyDescent="0.25">
      <c r="A75" s="5"/>
      <c r="B75" s="108" t="s">
        <v>415</v>
      </c>
      <c r="C75" s="112" t="s">
        <v>21</v>
      </c>
      <c r="D75" s="112">
        <v>3</v>
      </c>
      <c r="E75" s="112"/>
      <c r="F75" s="417">
        <f t="shared" ref="F75" si="10">ROUND(D75*E75,2)</f>
        <v>0</v>
      </c>
    </row>
    <row r="76" spans="1:6" ht="15" customHeight="1" x14ac:dyDescent="0.25">
      <c r="A76" s="1"/>
      <c r="B76" s="24"/>
      <c r="C76" s="19"/>
      <c r="D76" s="300"/>
      <c r="E76" s="401"/>
      <c r="F76" s="401"/>
    </row>
    <row r="77" spans="1:6" x14ac:dyDescent="0.25">
      <c r="A77" s="87"/>
      <c r="B77" s="52" t="s">
        <v>26</v>
      </c>
      <c r="C77" s="50"/>
      <c r="D77" s="50"/>
      <c r="E77" s="50"/>
      <c r="F77" s="410">
        <f>SUM(F63:F76)</f>
        <v>0</v>
      </c>
    </row>
    <row r="78" spans="1:6" x14ac:dyDescent="0.25">
      <c r="A78" s="5"/>
      <c r="B78" s="7"/>
      <c r="C78" s="6"/>
      <c r="D78" s="6"/>
      <c r="E78" s="90"/>
      <c r="F78" s="413"/>
    </row>
    <row r="79" spans="1:6" x14ac:dyDescent="0.25">
      <c r="A79" s="374" t="s">
        <v>489</v>
      </c>
      <c r="B79" s="375" t="s">
        <v>51</v>
      </c>
      <c r="C79" s="376"/>
      <c r="D79" s="379"/>
      <c r="E79" s="376"/>
      <c r="F79" s="419"/>
    </row>
    <row r="80" spans="1:6" x14ac:dyDescent="0.25">
      <c r="A80" s="1"/>
      <c r="B80" s="8"/>
      <c r="C80" s="2"/>
      <c r="D80" s="272"/>
      <c r="E80" s="58"/>
      <c r="F80" s="401"/>
    </row>
    <row r="81" spans="1:6" ht="30.75" customHeight="1" x14ac:dyDescent="0.25">
      <c r="A81" s="95" t="s">
        <v>490</v>
      </c>
      <c r="B81" s="104" t="s">
        <v>133</v>
      </c>
      <c r="C81" s="69" t="s">
        <v>25</v>
      </c>
      <c r="D81" s="69">
        <v>3.1</v>
      </c>
      <c r="E81" s="69"/>
      <c r="F81" s="411">
        <f t="shared" ref="F81" si="11">ROUND(D81*E81,2)</f>
        <v>0</v>
      </c>
    </row>
    <row r="82" spans="1:6" ht="107.25" customHeight="1" x14ac:dyDescent="0.25">
      <c r="A82" s="1"/>
      <c r="B82" s="306" t="s">
        <v>172</v>
      </c>
      <c r="C82" s="2"/>
      <c r="D82" s="272"/>
      <c r="E82" s="58"/>
      <c r="F82" s="401"/>
    </row>
    <row r="83" spans="1:6" ht="21" customHeight="1" x14ac:dyDescent="0.25">
      <c r="A83" s="3"/>
      <c r="B83" s="86" t="s">
        <v>134</v>
      </c>
      <c r="C83" s="4"/>
      <c r="D83" s="296"/>
      <c r="E83" s="62"/>
      <c r="F83" s="402"/>
    </row>
    <row r="84" spans="1:6" x14ac:dyDescent="0.25">
      <c r="A84" s="1"/>
      <c r="B84" s="9"/>
      <c r="C84" s="2"/>
      <c r="D84" s="2"/>
      <c r="E84" s="58"/>
      <c r="F84" s="401"/>
    </row>
    <row r="85" spans="1:6" x14ac:dyDescent="0.25">
      <c r="A85" s="51"/>
      <c r="B85" s="52" t="s">
        <v>53</v>
      </c>
      <c r="C85" s="50"/>
      <c r="D85" s="299"/>
      <c r="E85" s="50"/>
      <c r="F85" s="410">
        <f>SUM(F81:F84)</f>
        <v>0</v>
      </c>
    </row>
    <row r="86" spans="1:6" x14ac:dyDescent="0.25">
      <c r="A86" s="1"/>
      <c r="B86" s="9"/>
      <c r="C86" s="2"/>
      <c r="D86" s="2"/>
      <c r="E86" s="58"/>
      <c r="F86" s="401"/>
    </row>
    <row r="87" spans="1:6" x14ac:dyDescent="0.25">
      <c r="A87" s="374" t="s">
        <v>491</v>
      </c>
      <c r="B87" s="375" t="s">
        <v>18</v>
      </c>
      <c r="C87" s="376"/>
      <c r="D87" s="376"/>
      <c r="E87" s="376"/>
      <c r="F87" s="419"/>
    </row>
    <row r="88" spans="1:6" x14ac:dyDescent="0.25">
      <c r="A88" s="1"/>
      <c r="B88" s="9"/>
      <c r="C88" s="2"/>
      <c r="D88" s="2"/>
      <c r="E88" s="58"/>
      <c r="F88" s="401"/>
    </row>
    <row r="89" spans="1:6" x14ac:dyDescent="0.25">
      <c r="A89" s="75" t="s">
        <v>492</v>
      </c>
      <c r="B89" s="85" t="s">
        <v>27</v>
      </c>
      <c r="C89" s="64" t="s">
        <v>210</v>
      </c>
      <c r="D89" s="64">
        <v>25.4</v>
      </c>
      <c r="E89" s="64"/>
      <c r="F89" s="412">
        <f t="shared" ref="F89" si="12">ROUND(D89*E89,2)</f>
        <v>0</v>
      </c>
    </row>
    <row r="90" spans="1:6" ht="93" customHeight="1" x14ac:dyDescent="0.25">
      <c r="A90" s="1"/>
      <c r="B90" s="182" t="s">
        <v>414</v>
      </c>
      <c r="C90" s="2"/>
      <c r="D90" s="2"/>
      <c r="E90" s="58"/>
      <c r="F90" s="401"/>
    </row>
    <row r="91" spans="1:6" x14ac:dyDescent="0.25">
      <c r="A91" s="3"/>
      <c r="B91" s="60" t="s">
        <v>42</v>
      </c>
      <c r="C91" s="4"/>
      <c r="D91" s="4"/>
      <c r="E91" s="62"/>
      <c r="F91" s="402"/>
    </row>
    <row r="92" spans="1:6" x14ac:dyDescent="0.25">
      <c r="A92" s="1"/>
      <c r="B92" s="9"/>
      <c r="C92" s="2"/>
      <c r="D92" s="2"/>
      <c r="E92" s="58"/>
      <c r="F92" s="401"/>
    </row>
    <row r="93" spans="1:6" x14ac:dyDescent="0.25">
      <c r="A93" s="75" t="s">
        <v>493</v>
      </c>
      <c r="B93" s="85" t="s">
        <v>413</v>
      </c>
      <c r="C93" s="64" t="s">
        <v>25</v>
      </c>
      <c r="D93" s="64">
        <v>6.52</v>
      </c>
      <c r="E93" s="64"/>
      <c r="F93" s="412">
        <f t="shared" ref="F93" si="13">ROUND(D93*E93,2)</f>
        <v>0</v>
      </c>
    </row>
    <row r="94" spans="1:6" ht="90" x14ac:dyDescent="0.25">
      <c r="A94" s="1"/>
      <c r="B94" s="182" t="s">
        <v>412</v>
      </c>
      <c r="C94" s="2"/>
      <c r="D94" s="2"/>
      <c r="E94" s="58"/>
      <c r="F94" s="401"/>
    </row>
    <row r="95" spans="1:6" x14ac:dyDescent="0.25">
      <c r="A95" s="3"/>
      <c r="B95" s="60" t="s">
        <v>43</v>
      </c>
      <c r="C95" s="4"/>
      <c r="D95" s="4"/>
      <c r="E95" s="62"/>
      <c r="F95" s="402"/>
    </row>
    <row r="96" spans="1:6" x14ac:dyDescent="0.25">
      <c r="A96" s="1"/>
      <c r="B96" s="9"/>
      <c r="C96" s="2"/>
      <c r="D96" s="2"/>
      <c r="E96" s="58"/>
      <c r="F96" s="401"/>
    </row>
    <row r="97" spans="1:6" x14ac:dyDescent="0.25">
      <c r="A97" s="87"/>
      <c r="B97" s="52" t="s">
        <v>19</v>
      </c>
      <c r="C97" s="50"/>
      <c r="D97" s="50"/>
      <c r="E97" s="50"/>
      <c r="F97" s="410">
        <f>SUM(F89:F96)</f>
        <v>0</v>
      </c>
    </row>
    <row r="98" spans="1:6" x14ac:dyDescent="0.25">
      <c r="A98" s="1"/>
      <c r="B98" s="9"/>
      <c r="C98" s="2"/>
      <c r="D98" s="2"/>
      <c r="E98" s="58"/>
      <c r="F98" s="401"/>
    </row>
    <row r="99" spans="1:6" x14ac:dyDescent="0.25">
      <c r="A99" s="51" t="s">
        <v>494</v>
      </c>
      <c r="B99" s="52" t="s">
        <v>57</v>
      </c>
      <c r="C99" s="297"/>
      <c r="D99" s="298"/>
      <c r="E99" s="50"/>
      <c r="F99" s="410"/>
    </row>
    <row r="100" spans="1:6" x14ac:dyDescent="0.25">
      <c r="A100" s="1"/>
      <c r="B100" s="9"/>
      <c r="C100" s="2"/>
      <c r="D100" s="272"/>
      <c r="E100" s="58"/>
      <c r="F100" s="401"/>
    </row>
    <row r="101" spans="1:6" x14ac:dyDescent="0.25">
      <c r="A101" s="75" t="s">
        <v>495</v>
      </c>
      <c r="B101" s="85" t="s">
        <v>411</v>
      </c>
      <c r="C101" s="64" t="s">
        <v>25</v>
      </c>
      <c r="D101" s="64">
        <v>6.52</v>
      </c>
      <c r="E101" s="64"/>
      <c r="F101" s="412">
        <f t="shared" ref="F101" si="14">ROUND(D101*E101,2)</f>
        <v>0</v>
      </c>
    </row>
    <row r="102" spans="1:6" ht="81.75" customHeight="1" x14ac:dyDescent="0.25">
      <c r="A102" s="1"/>
      <c r="B102" s="83" t="s">
        <v>410</v>
      </c>
      <c r="C102" s="2"/>
      <c r="D102" s="272"/>
      <c r="E102" s="58"/>
      <c r="F102" s="401"/>
    </row>
    <row r="103" spans="1:6" x14ac:dyDescent="0.25">
      <c r="A103" s="3"/>
      <c r="B103" s="141" t="s">
        <v>409</v>
      </c>
      <c r="C103" s="4"/>
      <c r="D103" s="296"/>
      <c r="E103" s="62"/>
      <c r="F103" s="402"/>
    </row>
    <row r="104" spans="1:6" x14ac:dyDescent="0.25">
      <c r="A104" s="5"/>
      <c r="B104" s="305"/>
      <c r="C104" s="6"/>
      <c r="D104" s="277"/>
      <c r="E104" s="90"/>
      <c r="F104" s="413"/>
    </row>
    <row r="105" spans="1:6" x14ac:dyDescent="0.25">
      <c r="A105" s="75" t="s">
        <v>496</v>
      </c>
      <c r="B105" s="85" t="s">
        <v>58</v>
      </c>
      <c r="C105" s="64" t="s">
        <v>25</v>
      </c>
      <c r="D105" s="64">
        <v>6.52</v>
      </c>
      <c r="E105" s="64"/>
      <c r="F105" s="412">
        <f t="shared" ref="F105" si="15">ROUND(D105*E105,2)</f>
        <v>0</v>
      </c>
    </row>
    <row r="106" spans="1:6" ht="95.25" customHeight="1" x14ac:dyDescent="0.25">
      <c r="A106" s="54"/>
      <c r="B106" s="182" t="s">
        <v>173</v>
      </c>
      <c r="C106" s="2"/>
      <c r="D106" s="272"/>
      <c r="E106" s="58"/>
      <c r="F106" s="401"/>
    </row>
    <row r="107" spans="1:6" ht="15" customHeight="1" x14ac:dyDescent="0.25">
      <c r="A107" s="59"/>
      <c r="B107" s="86" t="s">
        <v>59</v>
      </c>
      <c r="C107" s="4"/>
      <c r="D107" s="296"/>
      <c r="E107" s="62"/>
      <c r="F107" s="402"/>
    </row>
    <row r="108" spans="1:6" x14ac:dyDescent="0.25">
      <c r="A108" s="1"/>
      <c r="B108" s="9"/>
      <c r="C108" s="2"/>
      <c r="D108" s="2"/>
      <c r="E108" s="58"/>
      <c r="F108" s="401"/>
    </row>
    <row r="109" spans="1:6" x14ac:dyDescent="0.25">
      <c r="A109" s="75" t="s">
        <v>497</v>
      </c>
      <c r="B109" s="85" t="s">
        <v>61</v>
      </c>
      <c r="C109" s="64" t="s">
        <v>25</v>
      </c>
      <c r="D109" s="64">
        <v>43</v>
      </c>
      <c r="E109" s="64"/>
      <c r="F109" s="412">
        <f t="shared" ref="F109" si="16">ROUND(D109*E109,2)</f>
        <v>0</v>
      </c>
    </row>
    <row r="110" spans="1:6" ht="117.75" customHeight="1" x14ac:dyDescent="0.25">
      <c r="A110" s="54"/>
      <c r="B110" s="182" t="s">
        <v>174</v>
      </c>
      <c r="C110" s="58"/>
      <c r="D110" s="276"/>
      <c r="E110" s="58"/>
      <c r="F110" s="401"/>
    </row>
    <row r="111" spans="1:6" ht="30.75" customHeight="1" x14ac:dyDescent="0.25">
      <c r="A111" s="59"/>
      <c r="B111" s="86" t="s">
        <v>59</v>
      </c>
      <c r="C111" s="62"/>
      <c r="D111" s="275"/>
      <c r="E111" s="62"/>
      <c r="F111" s="402"/>
    </row>
    <row r="112" spans="1:6" x14ac:dyDescent="0.25">
      <c r="A112" s="1"/>
      <c r="B112" s="9"/>
      <c r="C112" s="2"/>
      <c r="D112" s="2"/>
      <c r="E112" s="58"/>
      <c r="F112" s="401"/>
    </row>
    <row r="113" spans="1:6" x14ac:dyDescent="0.25">
      <c r="A113" s="51"/>
      <c r="B113" s="52" t="s">
        <v>60</v>
      </c>
      <c r="C113" s="50"/>
      <c r="D113" s="299"/>
      <c r="E113" s="50"/>
      <c r="F113" s="410">
        <f>SUM(F101:F112)</f>
        <v>0</v>
      </c>
    </row>
    <row r="114" spans="1:6" x14ac:dyDescent="0.25">
      <c r="A114" s="54"/>
      <c r="B114" s="57"/>
      <c r="C114" s="58"/>
      <c r="D114" s="58"/>
      <c r="E114" s="58"/>
      <c r="F114" s="401"/>
    </row>
    <row r="115" spans="1:6" x14ac:dyDescent="0.25">
      <c r="A115" s="374" t="s">
        <v>498</v>
      </c>
      <c r="B115" s="375" t="s">
        <v>29</v>
      </c>
      <c r="C115" s="376"/>
      <c r="D115" s="376"/>
      <c r="E115" s="376"/>
      <c r="F115" s="419"/>
    </row>
    <row r="116" spans="1:6" x14ac:dyDescent="0.25">
      <c r="A116" s="1"/>
      <c r="B116" s="9"/>
      <c r="C116" s="2"/>
      <c r="D116" s="2"/>
      <c r="E116" s="58"/>
      <c r="F116" s="401"/>
    </row>
    <row r="117" spans="1:6" x14ac:dyDescent="0.25">
      <c r="A117" s="75" t="s">
        <v>499</v>
      </c>
      <c r="B117" s="85" t="s">
        <v>67</v>
      </c>
      <c r="C117" s="14"/>
      <c r="D117" s="14"/>
      <c r="E117" s="64"/>
      <c r="F117" s="416"/>
    </row>
    <row r="118" spans="1:6" ht="123" customHeight="1" x14ac:dyDescent="0.25">
      <c r="A118" s="1"/>
      <c r="B118" s="182" t="s">
        <v>408</v>
      </c>
      <c r="C118" s="2"/>
      <c r="D118" s="272"/>
      <c r="E118" s="58"/>
      <c r="F118" s="401"/>
    </row>
    <row r="119" spans="1:6" ht="16.5" customHeight="1" x14ac:dyDescent="0.25">
      <c r="A119" s="1"/>
      <c r="B119" s="182" t="s">
        <v>175</v>
      </c>
      <c r="C119" s="2"/>
      <c r="D119" s="272"/>
      <c r="E119" s="58"/>
      <c r="F119" s="401"/>
    </row>
    <row r="120" spans="1:6" x14ac:dyDescent="0.25">
      <c r="A120" s="3"/>
      <c r="B120" s="60" t="s">
        <v>63</v>
      </c>
      <c r="C120" s="4"/>
      <c r="D120" s="296"/>
      <c r="E120" s="62"/>
      <c r="F120" s="402"/>
    </row>
    <row r="121" spans="1:6" x14ac:dyDescent="0.25">
      <c r="A121" s="71" t="s">
        <v>500</v>
      </c>
      <c r="B121" s="72" t="s">
        <v>407</v>
      </c>
      <c r="C121" s="73" t="s">
        <v>21</v>
      </c>
      <c r="D121" s="73">
        <v>2</v>
      </c>
      <c r="E121" s="73"/>
      <c r="F121" s="417">
        <f t="shared" ref="F121" si="17">ROUND(D121*E121,2)</f>
        <v>0</v>
      </c>
    </row>
    <row r="122" spans="1:6" x14ac:dyDescent="0.25">
      <c r="A122" s="1"/>
      <c r="B122" s="9"/>
      <c r="C122" s="2"/>
      <c r="D122" s="2"/>
      <c r="E122" s="58"/>
      <c r="F122" s="401"/>
    </row>
    <row r="123" spans="1:6" x14ac:dyDescent="0.25">
      <c r="A123" s="75" t="s">
        <v>501</v>
      </c>
      <c r="B123" s="85" t="s">
        <v>406</v>
      </c>
      <c r="C123" s="64"/>
      <c r="D123" s="64"/>
      <c r="E123" s="64"/>
      <c r="F123" s="416"/>
    </row>
    <row r="124" spans="1:6" ht="135" x14ac:dyDescent="0.25">
      <c r="A124" s="1"/>
      <c r="B124" s="182" t="s">
        <v>405</v>
      </c>
      <c r="C124" s="2"/>
      <c r="D124" s="272"/>
      <c r="E124" s="58"/>
      <c r="F124" s="401"/>
    </row>
    <row r="125" spans="1:6" x14ac:dyDescent="0.25">
      <c r="A125" s="3"/>
      <c r="B125" s="60" t="s">
        <v>63</v>
      </c>
      <c r="C125" s="4"/>
      <c r="D125" s="296"/>
      <c r="E125" s="62"/>
      <c r="F125" s="402"/>
    </row>
    <row r="126" spans="1:6" x14ac:dyDescent="0.25">
      <c r="A126" s="71" t="s">
        <v>502</v>
      </c>
      <c r="B126" s="72" t="s">
        <v>404</v>
      </c>
      <c r="C126" s="73" t="s">
        <v>21</v>
      </c>
      <c r="D126" s="73">
        <v>1</v>
      </c>
      <c r="E126" s="73"/>
      <c r="F126" s="417">
        <f t="shared" ref="F126:F128" si="18">ROUND(D126*E126,2)</f>
        <v>0</v>
      </c>
    </row>
    <row r="127" spans="1:6" x14ac:dyDescent="0.25">
      <c r="A127" s="5"/>
      <c r="B127" s="7"/>
      <c r="C127" s="6"/>
      <c r="D127" s="277"/>
      <c r="E127" s="90"/>
      <c r="F127" s="413"/>
    </row>
    <row r="128" spans="1:6" x14ac:dyDescent="0.25">
      <c r="A128" s="75" t="s">
        <v>503</v>
      </c>
      <c r="B128" s="85" t="s">
        <v>176</v>
      </c>
      <c r="C128" s="64" t="s">
        <v>21</v>
      </c>
      <c r="D128" s="64">
        <v>1</v>
      </c>
      <c r="E128" s="64"/>
      <c r="F128" s="412">
        <f t="shared" si="18"/>
        <v>0</v>
      </c>
    </row>
    <row r="129" spans="1:6" ht="241.5" customHeight="1" x14ac:dyDescent="0.25">
      <c r="A129" s="1"/>
      <c r="B129" s="183" t="s">
        <v>403</v>
      </c>
      <c r="C129" s="2"/>
      <c r="D129" s="272"/>
      <c r="E129" s="58"/>
      <c r="F129" s="401"/>
    </row>
    <row r="130" spans="1:6" ht="30" x14ac:dyDescent="0.25">
      <c r="A130" s="3"/>
      <c r="B130" s="86" t="s">
        <v>71</v>
      </c>
      <c r="C130" s="4"/>
      <c r="D130" s="296"/>
      <c r="E130" s="62"/>
      <c r="F130" s="402"/>
    </row>
    <row r="131" spans="1:6" x14ac:dyDescent="0.25">
      <c r="A131" s="1"/>
      <c r="B131" s="9"/>
      <c r="C131" s="2"/>
      <c r="D131" s="2"/>
      <c r="E131" s="58"/>
      <c r="F131" s="401"/>
    </row>
    <row r="132" spans="1:6" x14ac:dyDescent="0.25">
      <c r="A132" s="87"/>
      <c r="B132" s="52" t="s">
        <v>31</v>
      </c>
      <c r="C132" s="50"/>
      <c r="D132" s="50"/>
      <c r="E132" s="50"/>
      <c r="F132" s="410">
        <f>SUM(F117:F131)</f>
        <v>0</v>
      </c>
    </row>
    <row r="133" spans="1:6" x14ac:dyDescent="0.25">
      <c r="A133" s="1"/>
      <c r="B133" s="9"/>
      <c r="C133" s="2"/>
      <c r="D133" s="2"/>
      <c r="E133" s="58"/>
      <c r="F133" s="401"/>
    </row>
    <row r="134" spans="1:6" s="191" customFormat="1" x14ac:dyDescent="0.25">
      <c r="A134" s="374" t="s">
        <v>504</v>
      </c>
      <c r="B134" s="375" t="s">
        <v>75</v>
      </c>
      <c r="C134" s="377"/>
      <c r="D134" s="378"/>
      <c r="E134" s="376"/>
      <c r="F134" s="419"/>
    </row>
    <row r="135" spans="1:6" x14ac:dyDescent="0.25">
      <c r="A135" s="1"/>
      <c r="B135" s="9"/>
      <c r="C135" s="2"/>
      <c r="D135" s="2"/>
      <c r="E135" s="58"/>
      <c r="F135" s="401"/>
    </row>
    <row r="136" spans="1:6" x14ac:dyDescent="0.25">
      <c r="A136" s="75" t="s">
        <v>505</v>
      </c>
      <c r="B136" s="114" t="s">
        <v>78</v>
      </c>
      <c r="C136" s="64" t="s">
        <v>25</v>
      </c>
      <c r="D136" s="64">
        <v>8.6</v>
      </c>
      <c r="E136" s="64"/>
      <c r="F136" s="412">
        <f t="shared" ref="F136" si="19">ROUND(D136*E136,2)</f>
        <v>0</v>
      </c>
    </row>
    <row r="137" spans="1:6" ht="153.75" customHeight="1" x14ac:dyDescent="0.25">
      <c r="A137" s="1"/>
      <c r="B137" s="89" t="s">
        <v>177</v>
      </c>
      <c r="C137" s="2"/>
      <c r="D137" s="2"/>
      <c r="F137" s="401"/>
    </row>
    <row r="138" spans="1:6" x14ac:dyDescent="0.25">
      <c r="A138" s="3"/>
      <c r="B138" s="60" t="s">
        <v>158</v>
      </c>
      <c r="C138" s="4"/>
      <c r="D138" s="296"/>
      <c r="E138" s="62"/>
      <c r="F138" s="402"/>
    </row>
    <row r="139" spans="1:6" x14ac:dyDescent="0.25">
      <c r="A139" s="1"/>
      <c r="B139" s="9"/>
      <c r="C139" s="2"/>
      <c r="D139" s="272"/>
      <c r="E139" s="58"/>
      <c r="F139" s="401"/>
    </row>
    <row r="140" spans="1:6" x14ac:dyDescent="0.25">
      <c r="A140" s="75" t="s">
        <v>506</v>
      </c>
      <c r="B140" s="85" t="s">
        <v>79</v>
      </c>
      <c r="C140" s="64" t="s">
        <v>210</v>
      </c>
      <c r="D140" s="64">
        <v>6.52</v>
      </c>
      <c r="E140" s="64"/>
      <c r="F140" s="412">
        <f t="shared" ref="F140" si="20">ROUND(D140*E140,2)</f>
        <v>0</v>
      </c>
    </row>
    <row r="141" spans="1:6" ht="45" x14ac:dyDescent="0.25">
      <c r="A141" s="1"/>
      <c r="B141" s="115" t="s">
        <v>80</v>
      </c>
      <c r="C141" s="2"/>
      <c r="D141" s="272"/>
      <c r="E141" s="58"/>
      <c r="F141" s="401"/>
    </row>
    <row r="142" spans="1:6" x14ac:dyDescent="0.25">
      <c r="A142" s="3"/>
      <c r="B142" s="60" t="s">
        <v>158</v>
      </c>
      <c r="C142" s="4"/>
      <c r="D142" s="296"/>
      <c r="E142" s="62"/>
      <c r="F142" s="402"/>
    </row>
    <row r="143" spans="1:6" x14ac:dyDescent="0.25">
      <c r="A143" s="1"/>
      <c r="B143" s="9"/>
      <c r="C143" s="2"/>
      <c r="D143" s="272"/>
      <c r="E143" s="58"/>
      <c r="F143" s="401"/>
    </row>
    <row r="144" spans="1:6" x14ac:dyDescent="0.25">
      <c r="A144" s="75" t="s">
        <v>507</v>
      </c>
      <c r="B144" s="85" t="s">
        <v>81</v>
      </c>
      <c r="C144" s="14"/>
      <c r="D144" s="301"/>
      <c r="E144" s="64"/>
      <c r="F144" s="416"/>
    </row>
    <row r="145" spans="1:6" ht="80.25" customHeight="1" x14ac:dyDescent="0.25">
      <c r="A145" s="1"/>
      <c r="B145" s="83" t="s">
        <v>402</v>
      </c>
      <c r="C145" s="2"/>
      <c r="D145" s="272"/>
      <c r="E145" s="58"/>
      <c r="F145" s="401"/>
    </row>
    <row r="146" spans="1:6" x14ac:dyDescent="0.25">
      <c r="A146" s="3"/>
      <c r="B146" s="91" t="s">
        <v>82</v>
      </c>
      <c r="C146" s="4"/>
      <c r="D146" s="296"/>
      <c r="E146" s="62"/>
      <c r="F146" s="402"/>
    </row>
    <row r="147" spans="1:6" x14ac:dyDescent="0.25">
      <c r="A147" s="71" t="s">
        <v>508</v>
      </c>
      <c r="B147" s="101" t="s">
        <v>401</v>
      </c>
      <c r="C147" s="112" t="s">
        <v>22</v>
      </c>
      <c r="D147" s="304">
        <v>6</v>
      </c>
      <c r="E147" s="112"/>
      <c r="F147" s="412">
        <f t="shared" ref="F147:F148" si="21">ROUND(D147*E147,2)</f>
        <v>0</v>
      </c>
    </row>
    <row r="148" spans="1:6" x14ac:dyDescent="0.25">
      <c r="A148" s="71" t="s">
        <v>509</v>
      </c>
      <c r="B148" s="101" t="s">
        <v>83</v>
      </c>
      <c r="C148" s="112" t="s">
        <v>22</v>
      </c>
      <c r="D148" s="304">
        <v>6</v>
      </c>
      <c r="E148" s="112"/>
      <c r="F148" s="417">
        <f t="shared" si="21"/>
        <v>0</v>
      </c>
    </row>
    <row r="149" spans="1:6" x14ac:dyDescent="0.25">
      <c r="A149" s="1"/>
      <c r="B149" s="9"/>
      <c r="C149" s="2"/>
      <c r="D149" s="2"/>
      <c r="E149" s="58"/>
      <c r="F149" s="401"/>
    </row>
    <row r="150" spans="1:6" x14ac:dyDescent="0.25">
      <c r="A150" s="75" t="s">
        <v>510</v>
      </c>
      <c r="B150" s="85" t="s">
        <v>84</v>
      </c>
      <c r="C150" s="14"/>
      <c r="D150" s="301"/>
      <c r="E150" s="64"/>
      <c r="F150" s="416"/>
    </row>
    <row r="151" spans="1:6" ht="90" x14ac:dyDescent="0.25">
      <c r="A151" s="54"/>
      <c r="B151" s="83" t="s">
        <v>85</v>
      </c>
      <c r="C151" s="2"/>
      <c r="D151" s="272"/>
      <c r="E151" s="58"/>
      <c r="F151" s="401"/>
    </row>
    <row r="152" spans="1:6" x14ac:dyDescent="0.25">
      <c r="A152" s="54"/>
      <c r="B152" s="91" t="s">
        <v>82</v>
      </c>
      <c r="C152" s="2"/>
      <c r="D152" s="272"/>
      <c r="E152" s="58"/>
      <c r="F152" s="401"/>
    </row>
    <row r="153" spans="1:6" x14ac:dyDescent="0.25">
      <c r="A153" s="71" t="s">
        <v>511</v>
      </c>
      <c r="B153" s="101" t="s">
        <v>401</v>
      </c>
      <c r="C153" s="112" t="s">
        <v>22</v>
      </c>
      <c r="D153" s="304">
        <v>3</v>
      </c>
      <c r="E153" s="112"/>
      <c r="F153" s="412">
        <f t="shared" ref="F153:F154" si="22">ROUND(D153*E153,2)</f>
        <v>0</v>
      </c>
    </row>
    <row r="154" spans="1:6" x14ac:dyDescent="0.25">
      <c r="A154" s="71" t="s">
        <v>512</v>
      </c>
      <c r="B154" s="101" t="s">
        <v>83</v>
      </c>
      <c r="C154" s="112" t="s">
        <v>22</v>
      </c>
      <c r="D154" s="304">
        <v>2</v>
      </c>
      <c r="E154" s="112"/>
      <c r="F154" s="417">
        <f t="shared" si="22"/>
        <v>0</v>
      </c>
    </row>
    <row r="155" spans="1:6" x14ac:dyDescent="0.25">
      <c r="A155" s="1"/>
      <c r="B155" s="9"/>
      <c r="C155" s="2"/>
      <c r="D155" s="2"/>
      <c r="E155" s="58"/>
      <c r="F155" s="401"/>
    </row>
    <row r="156" spans="1:6" x14ac:dyDescent="0.25">
      <c r="A156" s="51"/>
      <c r="B156" s="52" t="s">
        <v>77</v>
      </c>
      <c r="C156" s="50"/>
      <c r="D156" s="299"/>
      <c r="E156" s="50"/>
      <c r="F156" s="410">
        <f>SUM(F136:F154)</f>
        <v>0</v>
      </c>
    </row>
    <row r="157" spans="1:6" x14ac:dyDescent="0.25">
      <c r="A157" s="1"/>
      <c r="B157" s="9"/>
      <c r="C157" s="2"/>
      <c r="D157" s="2"/>
      <c r="E157" s="58"/>
      <c r="F157" s="401"/>
    </row>
    <row r="158" spans="1:6" x14ac:dyDescent="0.25">
      <c r="A158" s="374" t="s">
        <v>513</v>
      </c>
      <c r="B158" s="375" t="s">
        <v>87</v>
      </c>
      <c r="C158" s="376"/>
      <c r="D158" s="379"/>
      <c r="E158" s="376"/>
      <c r="F158" s="419"/>
    </row>
    <row r="159" spans="1:6" x14ac:dyDescent="0.25">
      <c r="A159" s="1"/>
      <c r="B159" s="9"/>
      <c r="C159" s="2"/>
      <c r="D159" s="2"/>
      <c r="E159" s="58"/>
      <c r="F159" s="401"/>
    </row>
    <row r="160" spans="1:6" x14ac:dyDescent="0.25">
      <c r="A160" s="75" t="s">
        <v>514</v>
      </c>
      <c r="B160" s="93" t="s">
        <v>89</v>
      </c>
      <c r="C160" s="14"/>
      <c r="D160" s="301"/>
      <c r="E160" s="64"/>
      <c r="F160" s="416"/>
    </row>
    <row r="161" spans="1:6" ht="105" x14ac:dyDescent="0.25">
      <c r="A161" s="1"/>
      <c r="B161" s="182" t="s">
        <v>400</v>
      </c>
      <c r="C161" s="2"/>
      <c r="D161" s="272"/>
      <c r="E161" s="58"/>
      <c r="F161" s="401"/>
    </row>
    <row r="162" spans="1:6" ht="30" x14ac:dyDescent="0.25">
      <c r="A162" s="3"/>
      <c r="B162" s="86" t="s">
        <v>90</v>
      </c>
      <c r="C162" s="4"/>
      <c r="D162" s="296"/>
      <c r="E162" s="62"/>
      <c r="F162" s="402"/>
    </row>
    <row r="163" spans="1:6" x14ac:dyDescent="0.25">
      <c r="A163" s="71" t="s">
        <v>515</v>
      </c>
      <c r="B163" s="116" t="s">
        <v>91</v>
      </c>
      <c r="C163" s="90" t="s">
        <v>22</v>
      </c>
      <c r="D163" s="90">
        <v>5.0500000000000007</v>
      </c>
      <c r="E163" s="90"/>
      <c r="F163" s="417">
        <f t="shared" ref="F163:F164" si="23">ROUND(D163*E163,2)</f>
        <v>0</v>
      </c>
    </row>
    <row r="164" spans="1:6" x14ac:dyDescent="0.25">
      <c r="A164" s="71" t="s">
        <v>516</v>
      </c>
      <c r="B164" s="116" t="s">
        <v>92</v>
      </c>
      <c r="C164" s="90" t="s">
        <v>22</v>
      </c>
      <c r="D164" s="90">
        <v>4.6500000000000004</v>
      </c>
      <c r="E164" s="90"/>
      <c r="F164" s="417">
        <f t="shared" si="23"/>
        <v>0</v>
      </c>
    </row>
    <row r="165" spans="1:6" x14ac:dyDescent="0.25">
      <c r="A165" s="1"/>
      <c r="B165" s="9"/>
      <c r="C165" s="2"/>
      <c r="D165" s="2"/>
      <c r="E165" s="58"/>
      <c r="F165" s="401"/>
    </row>
    <row r="166" spans="1:6" x14ac:dyDescent="0.25">
      <c r="A166" s="71" t="s">
        <v>517</v>
      </c>
      <c r="B166" s="94" t="s">
        <v>93</v>
      </c>
      <c r="C166" s="90"/>
      <c r="D166" s="90"/>
      <c r="E166" s="90"/>
      <c r="F166" s="413"/>
    </row>
    <row r="167" spans="1:6" ht="258.75" customHeight="1" x14ac:dyDescent="0.25">
      <c r="A167" s="5"/>
      <c r="B167" s="116" t="s">
        <v>399</v>
      </c>
      <c r="C167" s="6"/>
      <c r="D167" s="6"/>
      <c r="E167" s="90"/>
      <c r="F167" s="413"/>
    </row>
    <row r="168" spans="1:6" x14ac:dyDescent="0.25">
      <c r="A168" s="5"/>
      <c r="B168" s="116" t="s">
        <v>94</v>
      </c>
      <c r="C168" s="6"/>
      <c r="D168" s="6"/>
      <c r="E168" s="90"/>
      <c r="F168" s="413"/>
    </row>
    <row r="169" spans="1:6" x14ac:dyDescent="0.25">
      <c r="A169" s="71" t="s">
        <v>518</v>
      </c>
      <c r="B169" s="116" t="s">
        <v>398</v>
      </c>
      <c r="C169" s="90" t="s">
        <v>22</v>
      </c>
      <c r="D169" s="90">
        <v>6</v>
      </c>
      <c r="E169" s="90"/>
      <c r="F169" s="417">
        <f t="shared" ref="F169:F172" si="24">ROUND(D169*E169,2)</f>
        <v>0</v>
      </c>
    </row>
    <row r="170" spans="1:6" x14ac:dyDescent="0.25">
      <c r="A170" s="71" t="s">
        <v>519</v>
      </c>
      <c r="B170" s="116" t="s">
        <v>397</v>
      </c>
      <c r="C170" s="90" t="s">
        <v>22</v>
      </c>
      <c r="D170" s="90">
        <v>3</v>
      </c>
      <c r="E170" s="90"/>
      <c r="F170" s="417">
        <f t="shared" si="24"/>
        <v>0</v>
      </c>
    </row>
    <row r="171" spans="1:6" x14ac:dyDescent="0.25">
      <c r="A171" s="71" t="s">
        <v>520</v>
      </c>
      <c r="B171" s="116" t="s">
        <v>95</v>
      </c>
      <c r="C171" s="90" t="s">
        <v>22</v>
      </c>
      <c r="D171" s="90">
        <v>6</v>
      </c>
      <c r="E171" s="90"/>
      <c r="F171" s="417">
        <f t="shared" si="24"/>
        <v>0</v>
      </c>
    </row>
    <row r="172" spans="1:6" x14ac:dyDescent="0.25">
      <c r="A172" s="71" t="s">
        <v>521</v>
      </c>
      <c r="B172" s="116" t="s">
        <v>96</v>
      </c>
      <c r="C172" s="90" t="s">
        <v>22</v>
      </c>
      <c r="D172" s="90">
        <v>2</v>
      </c>
      <c r="E172" s="90"/>
      <c r="F172" s="417">
        <f t="shared" si="24"/>
        <v>0</v>
      </c>
    </row>
    <row r="173" spans="1:6" x14ac:dyDescent="0.25">
      <c r="A173" s="1"/>
      <c r="B173" s="9"/>
      <c r="C173" s="2"/>
      <c r="D173" s="2"/>
      <c r="E173" s="58"/>
      <c r="F173" s="401"/>
    </row>
    <row r="174" spans="1:6" x14ac:dyDescent="0.25">
      <c r="A174" s="75" t="s">
        <v>522</v>
      </c>
      <c r="B174" s="104" t="s">
        <v>97</v>
      </c>
      <c r="C174" s="64" t="s">
        <v>21</v>
      </c>
      <c r="D174" s="64">
        <v>2</v>
      </c>
      <c r="E174" s="64"/>
      <c r="F174" s="412">
        <f t="shared" ref="F174" si="25">ROUND(D174*E174,2)</f>
        <v>0</v>
      </c>
    </row>
    <row r="175" spans="1:6" ht="45" x14ac:dyDescent="0.25">
      <c r="A175" s="1"/>
      <c r="B175" s="83" t="s">
        <v>98</v>
      </c>
      <c r="C175" s="2"/>
      <c r="D175" s="2"/>
      <c r="E175" s="58"/>
      <c r="F175" s="401"/>
    </row>
    <row r="176" spans="1:6" x14ac:dyDescent="0.25">
      <c r="A176" s="3"/>
      <c r="B176" s="91" t="s">
        <v>99</v>
      </c>
      <c r="C176" s="4"/>
      <c r="D176" s="4"/>
      <c r="E176" s="62"/>
      <c r="F176" s="402"/>
    </row>
    <row r="177" spans="1:6" x14ac:dyDescent="0.25">
      <c r="A177" s="1"/>
      <c r="B177" s="9"/>
      <c r="C177" s="2"/>
      <c r="D177" s="2"/>
      <c r="E177" s="58"/>
      <c r="F177" s="401"/>
    </row>
    <row r="178" spans="1:6" x14ac:dyDescent="0.25">
      <c r="A178" s="75" t="s">
        <v>523</v>
      </c>
      <c r="B178" s="104" t="s">
        <v>100</v>
      </c>
      <c r="C178" s="14"/>
      <c r="D178" s="14"/>
      <c r="E178" s="64"/>
      <c r="F178" s="416"/>
    </row>
    <row r="179" spans="1:6" ht="135" x14ac:dyDescent="0.25">
      <c r="A179" s="1"/>
      <c r="B179" s="83" t="s">
        <v>178</v>
      </c>
      <c r="C179" s="2"/>
      <c r="D179" s="2"/>
      <c r="E179" s="58"/>
      <c r="F179" s="401"/>
    </row>
    <row r="180" spans="1:6" x14ac:dyDescent="0.25">
      <c r="A180" s="59"/>
      <c r="B180" s="91" t="s">
        <v>101</v>
      </c>
      <c r="C180" s="4"/>
      <c r="D180" s="4"/>
      <c r="E180" s="62"/>
      <c r="F180" s="402"/>
    </row>
    <row r="181" spans="1:6" x14ac:dyDescent="0.25">
      <c r="A181" s="71" t="s">
        <v>567</v>
      </c>
      <c r="B181" s="116" t="s">
        <v>396</v>
      </c>
      <c r="C181" s="90" t="s">
        <v>21</v>
      </c>
      <c r="D181" s="90">
        <v>7</v>
      </c>
      <c r="E181" s="90"/>
      <c r="F181" s="412">
        <f t="shared" ref="F181:F182" si="26">ROUND(D181*E181,2)</f>
        <v>0</v>
      </c>
    </row>
    <row r="182" spans="1:6" x14ac:dyDescent="0.25">
      <c r="A182" s="71" t="s">
        <v>566</v>
      </c>
      <c r="B182" s="116" t="s">
        <v>102</v>
      </c>
      <c r="C182" s="90" t="s">
        <v>21</v>
      </c>
      <c r="D182" s="90">
        <v>2</v>
      </c>
      <c r="E182" s="90"/>
      <c r="F182" s="417">
        <f t="shared" si="26"/>
        <v>0</v>
      </c>
    </row>
    <row r="183" spans="1:6" x14ac:dyDescent="0.25">
      <c r="A183" s="54"/>
      <c r="B183" s="83"/>
      <c r="C183" s="58"/>
      <c r="D183" s="58"/>
      <c r="E183" s="58"/>
      <c r="F183" s="401"/>
    </row>
    <row r="184" spans="1:6" ht="30" x14ac:dyDescent="0.25">
      <c r="A184" s="75" t="s">
        <v>522</v>
      </c>
      <c r="B184" s="104" t="s">
        <v>195</v>
      </c>
      <c r="C184" s="64" t="s">
        <v>21</v>
      </c>
      <c r="D184" s="64">
        <v>1</v>
      </c>
      <c r="E184" s="64"/>
      <c r="F184" s="416">
        <f t="shared" ref="F184" si="27">ROUND(D184*E184,2)</f>
        <v>0</v>
      </c>
    </row>
    <row r="185" spans="1:6" ht="135.75" customHeight="1" x14ac:dyDescent="0.25">
      <c r="A185" s="1"/>
      <c r="B185" s="83" t="s">
        <v>196</v>
      </c>
      <c r="C185" s="2"/>
      <c r="D185" s="2"/>
      <c r="E185" s="58"/>
      <c r="F185" s="401"/>
    </row>
    <row r="186" spans="1:6" x14ac:dyDescent="0.25">
      <c r="A186" s="3"/>
      <c r="B186" s="91" t="s">
        <v>194</v>
      </c>
      <c r="C186" s="4"/>
      <c r="D186" s="4"/>
      <c r="E186" s="62"/>
      <c r="F186" s="402"/>
    </row>
    <row r="187" spans="1:6" x14ac:dyDescent="0.25">
      <c r="A187" s="1"/>
      <c r="B187" s="18"/>
      <c r="C187" s="2"/>
      <c r="D187" s="2"/>
      <c r="E187" s="58"/>
      <c r="F187" s="401"/>
    </row>
    <row r="188" spans="1:6" x14ac:dyDescent="0.25">
      <c r="A188" s="303"/>
      <c r="B188" s="52" t="s">
        <v>103</v>
      </c>
      <c r="C188" s="50"/>
      <c r="D188" s="299"/>
      <c r="E188" s="50"/>
      <c r="F188" s="410">
        <f>SUM(F160:F187)</f>
        <v>0</v>
      </c>
    </row>
    <row r="189" spans="1:6" x14ac:dyDescent="0.25">
      <c r="A189" s="1"/>
      <c r="B189" s="9"/>
      <c r="C189" s="2"/>
      <c r="D189" s="2"/>
      <c r="E189" s="58"/>
      <c r="F189" s="401"/>
    </row>
    <row r="190" spans="1:6" x14ac:dyDescent="0.25">
      <c r="A190" s="374" t="s">
        <v>565</v>
      </c>
      <c r="B190" s="375" t="s">
        <v>104</v>
      </c>
      <c r="C190" s="377"/>
      <c r="D190" s="378"/>
      <c r="E190" s="376"/>
      <c r="F190" s="419"/>
    </row>
    <row r="191" spans="1:6" x14ac:dyDescent="0.25">
      <c r="A191" s="1"/>
      <c r="B191" s="9"/>
      <c r="C191" s="2"/>
      <c r="D191" s="2"/>
      <c r="E191" s="58"/>
      <c r="F191" s="401"/>
    </row>
    <row r="192" spans="1:6" x14ac:dyDescent="0.25">
      <c r="A192" s="75" t="s">
        <v>564</v>
      </c>
      <c r="B192" s="85" t="s">
        <v>121</v>
      </c>
      <c r="C192" s="64" t="s">
        <v>21</v>
      </c>
      <c r="D192" s="64">
        <v>2</v>
      </c>
      <c r="E192" s="64"/>
      <c r="F192" s="412">
        <f t="shared" ref="F192" si="28">ROUND(D192*E192,2)</f>
        <v>0</v>
      </c>
    </row>
    <row r="193" spans="1:6" ht="30" x14ac:dyDescent="0.25">
      <c r="A193" s="1"/>
      <c r="B193" s="185" t="s">
        <v>120</v>
      </c>
      <c r="C193" s="2"/>
      <c r="D193" s="2"/>
      <c r="E193" s="58"/>
      <c r="F193" s="401"/>
    </row>
    <row r="194" spans="1:6" ht="30" x14ac:dyDescent="0.25">
      <c r="A194" s="3"/>
      <c r="B194" s="99" t="s">
        <v>122</v>
      </c>
      <c r="C194" s="4"/>
      <c r="D194" s="4"/>
      <c r="E194" s="62"/>
      <c r="F194" s="402"/>
    </row>
    <row r="195" spans="1:6" ht="180" x14ac:dyDescent="0.25">
      <c r="A195" s="34"/>
      <c r="B195" s="302" t="s">
        <v>123</v>
      </c>
      <c r="C195" s="14"/>
      <c r="D195" s="301"/>
      <c r="E195" s="64"/>
      <c r="F195" s="416"/>
    </row>
    <row r="196" spans="1:6" ht="108.75" customHeight="1" x14ac:dyDescent="0.25">
      <c r="A196" s="1"/>
      <c r="B196" s="186" t="s">
        <v>124</v>
      </c>
      <c r="C196" s="2"/>
      <c r="D196" s="272"/>
      <c r="E196" s="58"/>
      <c r="F196" s="401"/>
    </row>
    <row r="197" spans="1:6" ht="30" x14ac:dyDescent="0.25">
      <c r="A197" s="1"/>
      <c r="B197" s="185" t="s">
        <v>125</v>
      </c>
      <c r="C197" s="2"/>
      <c r="D197" s="272"/>
      <c r="E197" s="58"/>
      <c r="F197" s="401"/>
    </row>
    <row r="198" spans="1:6" x14ac:dyDescent="0.25">
      <c r="A198" s="3"/>
      <c r="B198" s="60" t="s">
        <v>106</v>
      </c>
      <c r="C198" s="4"/>
      <c r="D198" s="296"/>
      <c r="E198" s="62"/>
      <c r="F198" s="402"/>
    </row>
    <row r="199" spans="1:6" x14ac:dyDescent="0.25">
      <c r="A199" s="5"/>
      <c r="B199" s="7"/>
      <c r="C199" s="6"/>
      <c r="D199" s="277"/>
      <c r="E199" s="90"/>
      <c r="F199" s="413"/>
    </row>
    <row r="200" spans="1:6" x14ac:dyDescent="0.25">
      <c r="A200" s="75" t="s">
        <v>563</v>
      </c>
      <c r="B200" s="85" t="s">
        <v>181</v>
      </c>
      <c r="C200" s="64" t="s">
        <v>35</v>
      </c>
      <c r="D200" s="64">
        <v>2</v>
      </c>
      <c r="E200" s="64"/>
      <c r="F200" s="412">
        <f t="shared" ref="F200" si="29">ROUND(D200*E200,2)</f>
        <v>0</v>
      </c>
    </row>
    <row r="201" spans="1:6" ht="30" x14ac:dyDescent="0.25">
      <c r="A201" s="1"/>
      <c r="B201" s="185" t="s">
        <v>179</v>
      </c>
      <c r="C201" s="2"/>
      <c r="D201" s="272"/>
      <c r="E201" s="58"/>
      <c r="F201" s="401"/>
    </row>
    <row r="202" spans="1:6" ht="34.5" customHeight="1" x14ac:dyDescent="0.25">
      <c r="A202" s="1"/>
      <c r="B202" s="187" t="s">
        <v>395</v>
      </c>
      <c r="C202" s="2"/>
      <c r="D202" s="272"/>
      <c r="E202" s="58"/>
      <c r="F202" s="401"/>
    </row>
    <row r="203" spans="1:6" ht="30" x14ac:dyDescent="0.25">
      <c r="A203" s="1"/>
      <c r="B203" s="185" t="s">
        <v>119</v>
      </c>
      <c r="C203" s="2"/>
      <c r="D203" s="272"/>
      <c r="E203" s="58"/>
      <c r="F203" s="401"/>
    </row>
    <row r="204" spans="1:6" ht="275.25" customHeight="1" x14ac:dyDescent="0.25">
      <c r="A204" s="34"/>
      <c r="B204" s="384" t="s">
        <v>180</v>
      </c>
      <c r="C204" s="14"/>
      <c r="D204" s="301"/>
      <c r="E204" s="64"/>
      <c r="F204" s="416"/>
    </row>
    <row r="205" spans="1:6" ht="30" x14ac:dyDescent="0.25">
      <c r="A205" s="3"/>
      <c r="B205" s="86" t="s">
        <v>107</v>
      </c>
      <c r="C205" s="4"/>
      <c r="D205" s="296"/>
      <c r="E205" s="62"/>
      <c r="F205" s="402"/>
    </row>
    <row r="206" spans="1:6" x14ac:dyDescent="0.25">
      <c r="A206" s="5"/>
      <c r="B206" s="7"/>
      <c r="C206" s="6"/>
      <c r="D206" s="277"/>
      <c r="E206" s="90"/>
      <c r="F206" s="413"/>
    </row>
    <row r="207" spans="1:6" x14ac:dyDescent="0.25">
      <c r="A207" s="75" t="s">
        <v>562</v>
      </c>
      <c r="B207" s="85" t="s">
        <v>110</v>
      </c>
      <c r="C207" s="64" t="s">
        <v>35</v>
      </c>
      <c r="D207" s="64">
        <v>1</v>
      </c>
      <c r="E207" s="64"/>
      <c r="F207" s="412">
        <f t="shared" ref="F207" si="30">ROUND(D207*E207,2)</f>
        <v>0</v>
      </c>
    </row>
    <row r="208" spans="1:6" ht="45" x14ac:dyDescent="0.25">
      <c r="A208" s="54"/>
      <c r="B208" s="185" t="s">
        <v>118</v>
      </c>
      <c r="C208" s="58"/>
      <c r="D208" s="276"/>
      <c r="E208" s="58"/>
      <c r="F208" s="401"/>
    </row>
    <row r="209" spans="1:6" ht="196.5" customHeight="1" x14ac:dyDescent="0.25">
      <c r="A209" s="1"/>
      <c r="B209" s="189" t="s">
        <v>182</v>
      </c>
      <c r="C209" s="2"/>
      <c r="D209" s="272"/>
      <c r="E209" s="58"/>
      <c r="F209" s="401"/>
    </row>
    <row r="210" spans="1:6" x14ac:dyDescent="0.25">
      <c r="A210" s="3"/>
      <c r="B210" s="60" t="s">
        <v>111</v>
      </c>
      <c r="C210" s="4"/>
      <c r="D210" s="296"/>
      <c r="E210" s="62"/>
      <c r="F210" s="402"/>
    </row>
    <row r="211" spans="1:6" x14ac:dyDescent="0.25">
      <c r="A211" s="1"/>
      <c r="B211" s="9"/>
      <c r="C211" s="2"/>
      <c r="D211" s="272"/>
      <c r="E211" s="58"/>
      <c r="F211" s="401"/>
    </row>
    <row r="212" spans="1:6" x14ac:dyDescent="0.25">
      <c r="A212" s="75" t="s">
        <v>562</v>
      </c>
      <c r="B212" s="85" t="s">
        <v>112</v>
      </c>
      <c r="C212" s="14"/>
      <c r="D212" s="301"/>
      <c r="E212" s="64"/>
      <c r="F212" s="416"/>
    </row>
    <row r="213" spans="1:6" ht="60" x14ac:dyDescent="0.25">
      <c r="A213" s="54"/>
      <c r="B213" s="83" t="s">
        <v>113</v>
      </c>
      <c r="C213" s="2"/>
      <c r="D213" s="272"/>
      <c r="E213" s="58"/>
      <c r="F213" s="401"/>
    </row>
    <row r="214" spans="1:6" x14ac:dyDescent="0.25">
      <c r="A214" s="3"/>
      <c r="B214" s="60" t="s">
        <v>114</v>
      </c>
      <c r="C214" s="4"/>
      <c r="D214" s="296"/>
      <c r="E214" s="62"/>
      <c r="F214" s="402"/>
    </row>
    <row r="215" spans="1:6" x14ac:dyDescent="0.25">
      <c r="A215" s="71" t="s">
        <v>561</v>
      </c>
      <c r="B215" s="100" t="s">
        <v>186</v>
      </c>
      <c r="C215" s="90" t="s">
        <v>35</v>
      </c>
      <c r="D215" s="90">
        <v>2</v>
      </c>
      <c r="E215" s="90"/>
      <c r="F215" s="412">
        <f t="shared" ref="F215:F219" si="31">ROUND(D215*E215,2)</f>
        <v>0</v>
      </c>
    </row>
    <row r="216" spans="1:6" x14ac:dyDescent="0.25">
      <c r="A216" s="71" t="s">
        <v>560</v>
      </c>
      <c r="B216" s="100" t="s">
        <v>184</v>
      </c>
      <c r="C216" s="90" t="s">
        <v>35</v>
      </c>
      <c r="D216" s="90">
        <v>2</v>
      </c>
      <c r="E216" s="90"/>
      <c r="F216" s="412">
        <f t="shared" si="31"/>
        <v>0</v>
      </c>
    </row>
    <row r="217" spans="1:6" ht="38.25" x14ac:dyDescent="0.25">
      <c r="A217" s="71" t="s">
        <v>559</v>
      </c>
      <c r="B217" s="100" t="s">
        <v>115</v>
      </c>
      <c r="C217" s="90" t="s">
        <v>35</v>
      </c>
      <c r="D217" s="90">
        <v>2</v>
      </c>
      <c r="E217" s="90"/>
      <c r="F217" s="412">
        <f t="shared" si="31"/>
        <v>0</v>
      </c>
    </row>
    <row r="218" spans="1:6" ht="25.5" x14ac:dyDescent="0.25">
      <c r="A218" s="71" t="s">
        <v>558</v>
      </c>
      <c r="B218" s="100" t="s">
        <v>116</v>
      </c>
      <c r="C218" s="90" t="s">
        <v>35</v>
      </c>
      <c r="D218" s="90">
        <v>2</v>
      </c>
      <c r="E218" s="90"/>
      <c r="F218" s="412">
        <f t="shared" si="31"/>
        <v>0</v>
      </c>
    </row>
    <row r="219" spans="1:6" x14ac:dyDescent="0.25">
      <c r="A219" s="71" t="s">
        <v>557</v>
      </c>
      <c r="B219" s="101" t="s">
        <v>117</v>
      </c>
      <c r="C219" s="90" t="s">
        <v>35</v>
      </c>
      <c r="D219" s="90">
        <v>2</v>
      </c>
      <c r="E219" s="90"/>
      <c r="F219" s="417">
        <f t="shared" si="31"/>
        <v>0</v>
      </c>
    </row>
    <row r="220" spans="1:6" x14ac:dyDescent="0.25">
      <c r="A220" s="1"/>
      <c r="B220" s="9"/>
      <c r="C220" s="2"/>
      <c r="D220" s="2"/>
      <c r="E220" s="58"/>
      <c r="F220" s="401"/>
    </row>
    <row r="221" spans="1:6" x14ac:dyDescent="0.25">
      <c r="A221" s="51"/>
      <c r="B221" s="52" t="s">
        <v>108</v>
      </c>
      <c r="C221" s="50"/>
      <c r="D221" s="299"/>
      <c r="E221" s="50"/>
      <c r="F221" s="410">
        <f>SUM(F192:F220)</f>
        <v>0</v>
      </c>
    </row>
    <row r="222" spans="1:6" x14ac:dyDescent="0.25">
      <c r="A222" s="1"/>
      <c r="B222" s="9"/>
      <c r="C222" s="2"/>
      <c r="D222" s="2"/>
      <c r="E222" s="58"/>
      <c r="F222" s="401"/>
    </row>
    <row r="223" spans="1:6" x14ac:dyDescent="0.25">
      <c r="A223" s="51" t="s">
        <v>556</v>
      </c>
      <c r="B223" s="52" t="s">
        <v>394</v>
      </c>
      <c r="C223" s="297"/>
      <c r="D223" s="298"/>
      <c r="E223" s="50"/>
      <c r="F223" s="410"/>
    </row>
    <row r="224" spans="1:6" x14ac:dyDescent="0.25">
      <c r="A224" s="1"/>
      <c r="B224" s="9"/>
      <c r="C224" s="2"/>
      <c r="D224" s="2"/>
      <c r="E224" s="58"/>
      <c r="F224" s="401"/>
    </row>
    <row r="225" spans="1:6" x14ac:dyDescent="0.25">
      <c r="A225" s="75" t="s">
        <v>555</v>
      </c>
      <c r="B225" s="102" t="s">
        <v>187</v>
      </c>
      <c r="C225" s="64" t="s">
        <v>38</v>
      </c>
      <c r="D225" s="64">
        <v>2</v>
      </c>
      <c r="E225" s="64"/>
      <c r="F225" s="412">
        <f t="shared" ref="F225" si="32">ROUND(D225*E225,2)</f>
        <v>0</v>
      </c>
    </row>
    <row r="226" spans="1:6" x14ac:dyDescent="0.25">
      <c r="A226" s="54"/>
      <c r="B226" s="57" t="s">
        <v>185</v>
      </c>
      <c r="C226" s="58"/>
      <c r="D226" s="58"/>
      <c r="E226" s="58"/>
      <c r="F226" s="401"/>
    </row>
    <row r="227" spans="1:6" x14ac:dyDescent="0.25">
      <c r="A227" s="59"/>
      <c r="B227" s="60" t="s">
        <v>169</v>
      </c>
      <c r="C227" s="62"/>
      <c r="D227" s="62"/>
      <c r="E227" s="62"/>
      <c r="F227" s="402"/>
    </row>
    <row r="228" spans="1:6" x14ac:dyDescent="0.25">
      <c r="A228" s="1"/>
      <c r="B228" s="9"/>
      <c r="C228" s="2"/>
      <c r="D228" s="2"/>
      <c r="E228" s="58"/>
      <c r="F228" s="401"/>
    </row>
    <row r="229" spans="1:6" x14ac:dyDescent="0.25">
      <c r="A229" s="75" t="s">
        <v>554</v>
      </c>
      <c r="B229" s="85" t="s">
        <v>137</v>
      </c>
      <c r="C229" s="64" t="s">
        <v>35</v>
      </c>
      <c r="D229" s="64">
        <v>1</v>
      </c>
      <c r="E229" s="64"/>
      <c r="F229" s="412">
        <f t="shared" ref="F229" si="33">ROUND(D229*E229,2)</f>
        <v>0</v>
      </c>
    </row>
    <row r="230" spans="1:6" ht="135.75" customHeight="1" x14ac:dyDescent="0.25">
      <c r="A230" s="3"/>
      <c r="B230" s="91" t="s">
        <v>138</v>
      </c>
      <c r="C230" s="62"/>
      <c r="D230" s="275"/>
      <c r="E230" s="62"/>
      <c r="F230" s="402"/>
    </row>
    <row r="231" spans="1:6" x14ac:dyDescent="0.25">
      <c r="A231" s="5"/>
      <c r="B231" s="92" t="s">
        <v>139</v>
      </c>
      <c r="C231" s="90"/>
      <c r="D231" s="274"/>
      <c r="E231" s="90"/>
      <c r="F231" s="413"/>
    </row>
    <row r="232" spans="1:6" x14ac:dyDescent="0.25">
      <c r="A232" s="1"/>
      <c r="B232" s="9"/>
      <c r="C232" s="2"/>
      <c r="D232" s="2"/>
      <c r="E232" s="58"/>
      <c r="F232" s="401"/>
    </row>
    <row r="233" spans="1:6" x14ac:dyDescent="0.25">
      <c r="A233" s="75" t="s">
        <v>553</v>
      </c>
      <c r="B233" s="85" t="s">
        <v>140</v>
      </c>
      <c r="C233" s="64" t="s">
        <v>35</v>
      </c>
      <c r="D233" s="64">
        <v>1</v>
      </c>
      <c r="E233" s="64"/>
      <c r="F233" s="412">
        <f t="shared" ref="F233" si="34">ROUND(D233*E233,2)</f>
        <v>0</v>
      </c>
    </row>
    <row r="234" spans="1:6" ht="45" x14ac:dyDescent="0.25">
      <c r="A234" s="54"/>
      <c r="B234" s="83" t="s">
        <v>141</v>
      </c>
      <c r="C234" s="2"/>
      <c r="D234" s="272"/>
      <c r="E234" s="58"/>
      <c r="F234" s="401"/>
    </row>
    <row r="235" spans="1:6" x14ac:dyDescent="0.25">
      <c r="A235" s="59"/>
      <c r="B235" s="60" t="s">
        <v>139</v>
      </c>
      <c r="C235" s="4"/>
      <c r="D235" s="296"/>
      <c r="E235" s="62"/>
      <c r="F235" s="402"/>
    </row>
    <row r="236" spans="1:6" x14ac:dyDescent="0.25">
      <c r="A236" s="54"/>
      <c r="B236" s="57"/>
      <c r="C236" s="2"/>
      <c r="D236" s="272"/>
      <c r="E236" s="58"/>
      <c r="F236" s="401"/>
    </row>
    <row r="237" spans="1:6" x14ac:dyDescent="0.25">
      <c r="A237" s="75" t="s">
        <v>552</v>
      </c>
      <c r="B237" s="103" t="s">
        <v>393</v>
      </c>
      <c r="C237" s="64" t="s">
        <v>22</v>
      </c>
      <c r="D237" s="64">
        <v>11.2</v>
      </c>
      <c r="E237" s="64"/>
      <c r="F237" s="412">
        <f t="shared" ref="F237" si="35">ROUND(D237*E237,2)</f>
        <v>0</v>
      </c>
    </row>
    <row r="238" spans="1:6" ht="105" x14ac:dyDescent="0.25">
      <c r="A238" s="54"/>
      <c r="B238" s="83" t="s">
        <v>392</v>
      </c>
      <c r="C238" s="2"/>
      <c r="D238" s="272"/>
      <c r="E238" s="58"/>
      <c r="F238" s="401"/>
    </row>
    <row r="239" spans="1:6" x14ac:dyDescent="0.25">
      <c r="A239" s="59"/>
      <c r="B239" s="60" t="s">
        <v>391</v>
      </c>
      <c r="C239" s="4"/>
      <c r="D239" s="296"/>
      <c r="E239" s="62"/>
      <c r="F239" s="402"/>
    </row>
    <row r="240" spans="1:6" x14ac:dyDescent="0.25">
      <c r="A240" s="54"/>
      <c r="B240" s="57"/>
      <c r="C240" s="2"/>
      <c r="D240" s="272"/>
      <c r="E240" s="58"/>
      <c r="F240" s="401"/>
    </row>
    <row r="241" spans="1:6" ht="30" x14ac:dyDescent="0.25">
      <c r="A241" s="75" t="s">
        <v>551</v>
      </c>
      <c r="B241" s="103" t="s">
        <v>192</v>
      </c>
      <c r="C241" s="64" t="s">
        <v>38</v>
      </c>
      <c r="D241" s="64">
        <v>2</v>
      </c>
      <c r="E241" s="64"/>
      <c r="F241" s="412">
        <f t="shared" ref="F241" si="36">ROUND(D241*E241,2)</f>
        <v>0</v>
      </c>
    </row>
    <row r="242" spans="1:6" ht="45" x14ac:dyDescent="0.25">
      <c r="A242" s="54"/>
      <c r="B242" s="83" t="s">
        <v>193</v>
      </c>
      <c r="C242" s="2"/>
      <c r="D242" s="272"/>
      <c r="E242" s="58"/>
      <c r="F242" s="401"/>
    </row>
    <row r="243" spans="1:6" x14ac:dyDescent="0.25">
      <c r="A243" s="59"/>
      <c r="B243" s="60" t="s">
        <v>169</v>
      </c>
      <c r="C243" s="4"/>
      <c r="D243" s="296"/>
      <c r="E243" s="62"/>
      <c r="F243" s="402"/>
    </row>
    <row r="244" spans="1:6" x14ac:dyDescent="0.25">
      <c r="A244" s="54"/>
      <c r="B244" s="57"/>
      <c r="C244" s="2"/>
      <c r="D244" s="272"/>
      <c r="E244" s="58"/>
      <c r="F244" s="401"/>
    </row>
    <row r="245" spans="1:6" x14ac:dyDescent="0.25">
      <c r="A245" s="295"/>
      <c r="B245" s="52" t="s">
        <v>390</v>
      </c>
      <c r="C245" s="50"/>
      <c r="D245" s="50"/>
      <c r="E245" s="50"/>
      <c r="F245" s="410">
        <f>SUM(F225:F243)</f>
        <v>0</v>
      </c>
    </row>
    <row r="246" spans="1:6" x14ac:dyDescent="0.25">
      <c r="A246" s="1"/>
      <c r="B246" s="190"/>
      <c r="C246" s="2"/>
      <c r="D246" s="2"/>
      <c r="E246" s="58"/>
      <c r="F246" s="401"/>
    </row>
    <row r="247" spans="1:6" x14ac:dyDescent="0.25">
      <c r="A247" s="51" t="s">
        <v>550</v>
      </c>
      <c r="B247" s="52" t="s">
        <v>37</v>
      </c>
      <c r="C247" s="50"/>
      <c r="D247" s="50"/>
      <c r="E247" s="50"/>
      <c r="F247" s="410"/>
    </row>
    <row r="248" spans="1:6" x14ac:dyDescent="0.25">
      <c r="A248" s="1"/>
      <c r="B248" s="190"/>
      <c r="C248" s="2"/>
      <c r="D248" s="2"/>
      <c r="E248" s="58"/>
      <c r="F248" s="401"/>
    </row>
    <row r="249" spans="1:6" x14ac:dyDescent="0.25">
      <c r="A249" s="374" t="s">
        <v>549</v>
      </c>
      <c r="B249" s="375" t="s">
        <v>389</v>
      </c>
      <c r="C249" s="385"/>
      <c r="D249" s="379"/>
      <c r="E249" s="379"/>
      <c r="F249" s="419"/>
    </row>
    <row r="250" spans="1:6" x14ac:dyDescent="0.25">
      <c r="A250" s="20"/>
      <c r="B250" s="20"/>
      <c r="C250" s="20"/>
      <c r="D250" s="296"/>
      <c r="E250" s="275"/>
      <c r="F250" s="402"/>
    </row>
    <row r="251" spans="1:6" x14ac:dyDescent="0.25">
      <c r="A251" s="122" t="s">
        <v>548</v>
      </c>
      <c r="B251" s="85" t="s">
        <v>142</v>
      </c>
      <c r="C251" s="122" t="s">
        <v>38</v>
      </c>
      <c r="D251" s="64">
        <v>4</v>
      </c>
      <c r="E251" s="64"/>
      <c r="F251" s="412">
        <f t="shared" ref="F251" si="37">ROUND(D251*E251,2)</f>
        <v>0</v>
      </c>
    </row>
    <row r="252" spans="1:6" ht="45" x14ac:dyDescent="0.25">
      <c r="A252" s="9"/>
      <c r="B252" s="83" t="s">
        <v>160</v>
      </c>
      <c r="C252" s="9"/>
      <c r="D252" s="272"/>
      <c r="E252" s="276"/>
      <c r="F252" s="401"/>
    </row>
    <row r="253" spans="1:6" x14ac:dyDescent="0.25">
      <c r="A253" s="20"/>
      <c r="B253" s="60" t="s">
        <v>159</v>
      </c>
      <c r="C253" s="20"/>
      <c r="D253" s="296"/>
      <c r="E253" s="275"/>
      <c r="F253" s="402"/>
    </row>
    <row r="254" spans="1:6" x14ac:dyDescent="0.25">
      <c r="A254" s="7"/>
      <c r="B254" s="7"/>
      <c r="C254" s="7"/>
      <c r="D254" s="277"/>
      <c r="E254" s="274"/>
      <c r="F254" s="413"/>
    </row>
    <row r="255" spans="1:6" x14ac:dyDescent="0.25">
      <c r="A255" s="122" t="s">
        <v>547</v>
      </c>
      <c r="B255" s="85" t="s">
        <v>388</v>
      </c>
      <c r="C255" s="122" t="s">
        <v>382</v>
      </c>
      <c r="D255" s="64">
        <v>2</v>
      </c>
      <c r="E255" s="56"/>
      <c r="F255" s="412">
        <f t="shared" ref="F255" si="38">ROUND(D255*E255,2)</f>
        <v>0</v>
      </c>
    </row>
    <row r="256" spans="1:6" ht="90" x14ac:dyDescent="0.25">
      <c r="A256" s="9"/>
      <c r="B256" s="63" t="s">
        <v>387</v>
      </c>
      <c r="C256" s="57"/>
      <c r="D256" s="276"/>
      <c r="E256" s="276"/>
      <c r="F256" s="401"/>
    </row>
    <row r="257" spans="1:6" x14ac:dyDescent="0.25">
      <c r="A257" s="20"/>
      <c r="B257" s="60" t="s">
        <v>380</v>
      </c>
      <c r="C257" s="60"/>
      <c r="D257" s="275"/>
      <c r="E257" s="275"/>
      <c r="F257" s="402"/>
    </row>
    <row r="258" spans="1:6" x14ac:dyDescent="0.25">
      <c r="A258" s="26"/>
      <c r="B258" s="26"/>
      <c r="C258" s="26"/>
      <c r="D258" s="301"/>
      <c r="E258" s="273"/>
      <c r="F258" s="416"/>
    </row>
    <row r="259" spans="1:6" ht="15" customHeight="1" x14ac:dyDescent="0.25">
      <c r="A259" s="122" t="s">
        <v>546</v>
      </c>
      <c r="B259" s="85" t="s">
        <v>386</v>
      </c>
      <c r="C259" s="122" t="s">
        <v>382</v>
      </c>
      <c r="D259" s="64">
        <v>2</v>
      </c>
      <c r="E259" s="64"/>
      <c r="F259" s="412">
        <f t="shared" ref="F259" si="39">ROUND(D259*E259,2)</f>
        <v>0</v>
      </c>
    </row>
    <row r="260" spans="1:6" ht="51.75" customHeight="1" x14ac:dyDescent="0.25">
      <c r="A260" s="20"/>
      <c r="B260" s="91" t="s">
        <v>385</v>
      </c>
      <c r="C260" s="60"/>
      <c r="D260" s="275"/>
      <c r="E260" s="275"/>
      <c r="F260" s="402"/>
    </row>
    <row r="261" spans="1:6" x14ac:dyDescent="0.25">
      <c r="A261" s="7"/>
      <c r="B261" s="92" t="s">
        <v>384</v>
      </c>
      <c r="C261" s="92"/>
      <c r="D261" s="274"/>
      <c r="E261" s="274"/>
      <c r="F261" s="413"/>
    </row>
    <row r="262" spans="1:6" x14ac:dyDescent="0.25">
      <c r="A262" s="9"/>
      <c r="B262" s="9"/>
      <c r="C262" s="9"/>
      <c r="D262" s="272"/>
      <c r="E262" s="276"/>
      <c r="F262" s="401"/>
    </row>
    <row r="263" spans="1:6" x14ac:dyDescent="0.25">
      <c r="A263" s="122" t="s">
        <v>545</v>
      </c>
      <c r="B263" s="85" t="s">
        <v>383</v>
      </c>
      <c r="C263" s="122" t="s">
        <v>382</v>
      </c>
      <c r="D263" s="64">
        <v>2</v>
      </c>
      <c r="E263" s="64"/>
      <c r="F263" s="412">
        <f t="shared" ref="F263" si="40">ROUND(D263*E263,2)</f>
        <v>0</v>
      </c>
    </row>
    <row r="264" spans="1:6" ht="75" x14ac:dyDescent="0.25">
      <c r="A264" s="9"/>
      <c r="B264" s="63" t="s">
        <v>381</v>
      </c>
      <c r="C264" s="57"/>
      <c r="D264" s="276"/>
      <c r="E264" s="276"/>
      <c r="F264" s="401"/>
    </row>
    <row r="265" spans="1:6" x14ac:dyDescent="0.25">
      <c r="A265" s="20"/>
      <c r="B265" s="60" t="s">
        <v>380</v>
      </c>
      <c r="C265" s="60"/>
      <c r="D265" s="275"/>
      <c r="E265" s="275"/>
      <c r="F265" s="402"/>
    </row>
    <row r="266" spans="1:6" x14ac:dyDescent="0.25">
      <c r="A266" s="9"/>
      <c r="B266" s="57"/>
      <c r="C266" s="57"/>
      <c r="D266" s="276"/>
      <c r="E266" s="276"/>
      <c r="F266" s="401"/>
    </row>
    <row r="267" spans="1:6" x14ac:dyDescent="0.25">
      <c r="A267" s="102" t="s">
        <v>544</v>
      </c>
      <c r="B267" s="85" t="s">
        <v>379</v>
      </c>
      <c r="C267" s="122" t="s">
        <v>38</v>
      </c>
      <c r="D267" s="64">
        <v>2</v>
      </c>
      <c r="E267" s="64"/>
      <c r="F267" s="412">
        <f t="shared" ref="F267" si="41">ROUND(D267*E267,2)</f>
        <v>0</v>
      </c>
    </row>
    <row r="268" spans="1:6" ht="75" x14ac:dyDescent="0.25">
      <c r="A268" s="9"/>
      <c r="B268" s="63" t="s">
        <v>378</v>
      </c>
      <c r="C268" s="57"/>
      <c r="D268" s="276"/>
      <c r="E268" s="276"/>
      <c r="F268" s="420"/>
    </row>
    <row r="269" spans="1:6" x14ac:dyDescent="0.25">
      <c r="A269" s="20"/>
      <c r="B269" s="60" t="s">
        <v>377</v>
      </c>
      <c r="C269" s="60"/>
      <c r="D269" s="275"/>
      <c r="E269" s="394"/>
      <c r="F269" s="402"/>
    </row>
    <row r="270" spans="1:6" x14ac:dyDescent="0.25">
      <c r="A270" s="9"/>
      <c r="B270" s="9"/>
      <c r="C270" s="9"/>
      <c r="D270" s="272"/>
      <c r="E270" s="276"/>
      <c r="F270" s="401"/>
    </row>
    <row r="271" spans="1:6" x14ac:dyDescent="0.25">
      <c r="A271" s="278"/>
      <c r="B271" s="52" t="s">
        <v>376</v>
      </c>
      <c r="C271" s="278"/>
      <c r="D271" s="299"/>
      <c r="E271" s="395"/>
      <c r="F271" s="410">
        <f>SUM(F251:F270)</f>
        <v>0</v>
      </c>
    </row>
    <row r="272" spans="1:6" x14ac:dyDescent="0.25">
      <c r="A272" s="23"/>
      <c r="B272" s="27"/>
      <c r="C272" s="28"/>
      <c r="D272" s="29"/>
      <c r="E272" s="215"/>
      <c r="F272" s="413"/>
    </row>
    <row r="273" spans="1:6" x14ac:dyDescent="0.25">
      <c r="A273" s="386" t="s">
        <v>543</v>
      </c>
      <c r="B273" s="375" t="s">
        <v>375</v>
      </c>
      <c r="C273" s="387"/>
      <c r="D273" s="378"/>
      <c r="E273" s="379"/>
      <c r="F273" s="419"/>
    </row>
    <row r="274" spans="1:6" x14ac:dyDescent="0.25">
      <c r="A274" s="294"/>
      <c r="B274" s="88" t="s">
        <v>166</v>
      </c>
      <c r="C274" s="9"/>
      <c r="D274" s="272"/>
      <c r="E274" s="276"/>
      <c r="F274" s="401"/>
    </row>
    <row r="275" spans="1:6" ht="198.75" customHeight="1" x14ac:dyDescent="0.25">
      <c r="A275" s="7"/>
      <c r="B275" s="116" t="s">
        <v>374</v>
      </c>
      <c r="C275" s="7"/>
      <c r="D275" s="277"/>
      <c r="E275" s="274"/>
      <c r="F275" s="413"/>
    </row>
    <row r="276" spans="1:6" x14ac:dyDescent="0.25">
      <c r="A276" s="20"/>
      <c r="B276" s="86"/>
      <c r="C276" s="20"/>
      <c r="D276" s="296"/>
      <c r="E276" s="275"/>
      <c r="F276" s="402"/>
    </row>
    <row r="277" spans="1:6" ht="48.75" customHeight="1" x14ac:dyDescent="0.25">
      <c r="A277" s="20"/>
      <c r="B277" s="293" t="s">
        <v>170</v>
      </c>
      <c r="C277" s="292"/>
      <c r="D277" s="291"/>
      <c r="E277" s="402"/>
      <c r="F277" s="402"/>
    </row>
    <row r="278" spans="1:6" ht="12.75" customHeight="1" x14ac:dyDescent="0.25">
      <c r="A278" s="20"/>
      <c r="B278" s="124"/>
      <c r="C278" s="30"/>
      <c r="D278" s="285"/>
      <c r="E278" s="403"/>
      <c r="F278" s="402"/>
    </row>
    <row r="279" spans="1:6" ht="60" x14ac:dyDescent="0.25">
      <c r="A279" s="7"/>
      <c r="B279" s="94" t="s">
        <v>161</v>
      </c>
      <c r="C279" s="27"/>
      <c r="D279" s="279"/>
      <c r="E279" s="404"/>
      <c r="F279" s="413"/>
    </row>
    <row r="280" spans="1:6" x14ac:dyDescent="0.25">
      <c r="A280" s="26"/>
      <c r="B280" s="31"/>
      <c r="C280" s="289"/>
      <c r="D280" s="288"/>
      <c r="E280" s="405"/>
      <c r="F280" s="416"/>
    </row>
    <row r="281" spans="1:6" ht="30" x14ac:dyDescent="0.25">
      <c r="A281" s="95" t="s">
        <v>542</v>
      </c>
      <c r="B281" s="347" t="s">
        <v>373</v>
      </c>
      <c r="C281" s="348"/>
      <c r="D281" s="349"/>
      <c r="E281" s="406"/>
      <c r="F281" s="421"/>
    </row>
    <row r="282" spans="1:6" x14ac:dyDescent="0.25">
      <c r="A282" s="7"/>
      <c r="B282" s="347" t="s">
        <v>162</v>
      </c>
      <c r="C282" s="353" t="s">
        <v>38</v>
      </c>
      <c r="D282" s="354">
        <v>2</v>
      </c>
      <c r="E282" s="476"/>
      <c r="F282" s="412">
        <f t="shared" ref="F282" si="42">ROUND(D282*E282,2)</f>
        <v>0</v>
      </c>
    </row>
    <row r="283" spans="1:6" x14ac:dyDescent="0.25">
      <c r="A283" s="23"/>
      <c r="B283" s="10"/>
      <c r="C283" s="28"/>
      <c r="D283" s="29"/>
      <c r="E283" s="215"/>
      <c r="F283" s="413"/>
    </row>
    <row r="284" spans="1:6" ht="30" x14ac:dyDescent="0.25">
      <c r="A284" s="290"/>
      <c r="B284" s="104" t="s">
        <v>163</v>
      </c>
      <c r="C284" s="289"/>
      <c r="D284" s="288"/>
      <c r="E284" s="405"/>
      <c r="F284" s="416"/>
    </row>
    <row r="285" spans="1:6" ht="15" customHeight="1" x14ac:dyDescent="0.25">
      <c r="A285" s="20"/>
      <c r="B285" s="25"/>
      <c r="C285" s="30"/>
      <c r="D285" s="285"/>
      <c r="E285" s="403"/>
      <c r="F285" s="402"/>
    </row>
    <row r="286" spans="1:6" ht="81" customHeight="1" x14ac:dyDescent="0.25">
      <c r="A286" s="129" t="s">
        <v>541</v>
      </c>
      <c r="B286" s="116" t="s">
        <v>372</v>
      </c>
      <c r="C286" s="27"/>
      <c r="D286" s="279"/>
      <c r="E286" s="404"/>
      <c r="F286" s="413"/>
    </row>
    <row r="287" spans="1:6" x14ac:dyDescent="0.25">
      <c r="A287" s="92"/>
      <c r="B287" s="116" t="s">
        <v>143</v>
      </c>
      <c r="C287" s="355" t="s">
        <v>39</v>
      </c>
      <c r="D287" s="356">
        <v>10</v>
      </c>
      <c r="E287" s="215"/>
      <c r="F287" s="412">
        <f t="shared" ref="F287" si="43">ROUND(D287*E287,2)</f>
        <v>0</v>
      </c>
    </row>
    <row r="288" spans="1:6" x14ac:dyDescent="0.25">
      <c r="A288" s="7"/>
      <c r="B288" s="10"/>
      <c r="C288" s="27"/>
      <c r="D288" s="279"/>
      <c r="E288" s="404"/>
      <c r="F288" s="413"/>
    </row>
    <row r="289" spans="1:6" ht="123" customHeight="1" x14ac:dyDescent="0.25">
      <c r="A289" s="129" t="s">
        <v>540</v>
      </c>
      <c r="B289" s="116" t="s">
        <v>371</v>
      </c>
      <c r="C289" s="27"/>
      <c r="D289" s="279"/>
      <c r="E289" s="404"/>
      <c r="F289" s="413"/>
    </row>
    <row r="290" spans="1:6" x14ac:dyDescent="0.25">
      <c r="A290" s="7"/>
      <c r="B290" s="116" t="s">
        <v>370</v>
      </c>
      <c r="C290" s="355" t="s">
        <v>39</v>
      </c>
      <c r="D290" s="356">
        <v>10</v>
      </c>
      <c r="E290" s="404"/>
      <c r="F290" s="417">
        <f t="shared" ref="F290" si="44">ROUND(D290*E290,2)</f>
        <v>0</v>
      </c>
    </row>
    <row r="291" spans="1:6" x14ac:dyDescent="0.25">
      <c r="A291" s="19"/>
      <c r="B291" s="18"/>
      <c r="C291" s="32"/>
      <c r="D291" s="33"/>
      <c r="E291" s="226"/>
      <c r="F291" s="401"/>
    </row>
    <row r="292" spans="1:6" x14ac:dyDescent="0.25">
      <c r="A292" s="287" t="s">
        <v>539</v>
      </c>
      <c r="B292" s="94" t="s">
        <v>458</v>
      </c>
      <c r="C292" s="28"/>
      <c r="D292" s="29"/>
      <c r="E292" s="215"/>
      <c r="F292" s="413"/>
    </row>
    <row r="293" spans="1:6" ht="45" x14ac:dyDescent="0.25">
      <c r="A293" s="286"/>
      <c r="B293" s="134" t="s">
        <v>164</v>
      </c>
      <c r="C293" s="357" t="s">
        <v>38</v>
      </c>
      <c r="D293" s="358">
        <v>4</v>
      </c>
      <c r="E293" s="477"/>
      <c r="F293" s="411">
        <f t="shared" ref="F293:F295" si="45">ROUND(D293*E293,2)</f>
        <v>0</v>
      </c>
    </row>
    <row r="294" spans="1:6" x14ac:dyDescent="0.25">
      <c r="A294" s="20"/>
      <c r="B294" s="25"/>
      <c r="C294" s="30"/>
      <c r="D294" s="285"/>
      <c r="E294" s="403"/>
      <c r="F294" s="402"/>
    </row>
    <row r="295" spans="1:6" ht="75" x14ac:dyDescent="0.25">
      <c r="A295" s="129" t="s">
        <v>538</v>
      </c>
      <c r="B295" s="284" t="s">
        <v>165</v>
      </c>
      <c r="C295" s="283" t="s">
        <v>35</v>
      </c>
      <c r="D295" s="282">
        <v>1</v>
      </c>
      <c r="E295" s="479"/>
      <c r="F295" s="411">
        <f t="shared" si="45"/>
        <v>0</v>
      </c>
    </row>
    <row r="296" spans="1:6" ht="30" x14ac:dyDescent="0.25">
      <c r="A296" s="7"/>
      <c r="B296" s="281" t="s">
        <v>369</v>
      </c>
      <c r="C296" s="27"/>
      <c r="D296" s="279"/>
      <c r="E296" s="478"/>
      <c r="F296" s="413"/>
    </row>
    <row r="297" spans="1:6" ht="30" x14ac:dyDescent="0.25">
      <c r="A297" s="7"/>
      <c r="B297" s="136" t="s">
        <v>368</v>
      </c>
      <c r="C297" s="27"/>
      <c r="D297" s="279"/>
      <c r="E297" s="404"/>
      <c r="F297" s="413"/>
    </row>
    <row r="298" spans="1:6" ht="30" x14ac:dyDescent="0.25">
      <c r="A298" s="7"/>
      <c r="B298" s="136" t="s">
        <v>367</v>
      </c>
      <c r="C298" s="27"/>
      <c r="D298" s="279"/>
      <c r="E298" s="404"/>
      <c r="F298" s="413"/>
    </row>
    <row r="299" spans="1:6" ht="30" x14ac:dyDescent="0.25">
      <c r="A299" s="7"/>
      <c r="B299" s="280" t="s">
        <v>366</v>
      </c>
      <c r="C299" s="27"/>
      <c r="D299" s="279"/>
      <c r="E299" s="404"/>
      <c r="F299" s="413"/>
    </row>
    <row r="300" spans="1:6" ht="30" x14ac:dyDescent="0.25">
      <c r="A300" s="7"/>
      <c r="B300" s="143" t="s">
        <v>365</v>
      </c>
      <c r="C300" s="27"/>
      <c r="D300" s="279"/>
      <c r="E300" s="404"/>
      <c r="F300" s="413"/>
    </row>
    <row r="301" spans="1:6" x14ac:dyDescent="0.25">
      <c r="A301" s="1"/>
      <c r="B301" s="190"/>
      <c r="C301" s="2"/>
      <c r="D301" s="2"/>
      <c r="E301" s="58"/>
      <c r="F301" s="401"/>
    </row>
    <row r="302" spans="1:6" x14ac:dyDescent="0.25">
      <c r="A302" s="271"/>
      <c r="B302" s="52" t="s">
        <v>40</v>
      </c>
      <c r="C302" s="271"/>
      <c r="D302" s="50"/>
      <c r="E302" s="50"/>
      <c r="F302" s="410">
        <f>SUM(F277:F301)</f>
        <v>0</v>
      </c>
    </row>
    <row r="303" spans="1:6" x14ac:dyDescent="0.25">
      <c r="A303" s="3"/>
      <c r="B303" s="35"/>
      <c r="C303" s="4"/>
      <c r="D303" s="4"/>
      <c r="E303" s="62"/>
      <c r="F303" s="402"/>
    </row>
    <row r="304" spans="1:6" x14ac:dyDescent="0.25">
      <c r="A304" s="51" t="s">
        <v>537</v>
      </c>
      <c r="B304" s="52" t="s">
        <v>167</v>
      </c>
      <c r="C304" s="271"/>
      <c r="D304" s="50"/>
      <c r="E304" s="50"/>
      <c r="F304" s="410"/>
    </row>
    <row r="305" spans="1:6" x14ac:dyDescent="0.25">
      <c r="A305" s="1"/>
      <c r="B305" s="190"/>
      <c r="C305" s="2"/>
      <c r="D305" s="2"/>
      <c r="E305" s="58"/>
      <c r="F305" s="401"/>
    </row>
    <row r="306" spans="1:6" x14ac:dyDescent="0.25">
      <c r="A306" s="75" t="s">
        <v>536</v>
      </c>
      <c r="B306" s="76" t="s">
        <v>144</v>
      </c>
      <c r="C306" s="56" t="s">
        <v>38</v>
      </c>
      <c r="D306" s="64">
        <v>2</v>
      </c>
      <c r="E306" s="56"/>
      <c r="F306" s="412">
        <f t="shared" ref="F306" si="46">ROUND(D306*E306,2)</f>
        <v>0</v>
      </c>
    </row>
    <row r="307" spans="1:6" ht="168" customHeight="1" x14ac:dyDescent="0.25">
      <c r="A307" s="59"/>
      <c r="B307" s="70" t="s">
        <v>571</v>
      </c>
      <c r="C307" s="62"/>
      <c r="D307" s="62"/>
      <c r="E307" s="62"/>
      <c r="F307" s="402"/>
    </row>
    <row r="308" spans="1:6" x14ac:dyDescent="0.25">
      <c r="A308" s="71"/>
      <c r="B308" s="11"/>
      <c r="C308" s="6"/>
      <c r="D308" s="6"/>
      <c r="E308" s="90"/>
      <c r="F308" s="413"/>
    </row>
    <row r="309" spans="1:6" x14ac:dyDescent="0.25">
      <c r="A309" s="75" t="s">
        <v>535</v>
      </c>
      <c r="B309" s="85" t="s">
        <v>145</v>
      </c>
      <c r="C309" s="64" t="s">
        <v>146</v>
      </c>
      <c r="D309" s="64">
        <v>10</v>
      </c>
      <c r="E309" s="64"/>
      <c r="F309" s="412">
        <f t="shared" ref="F309" si="47">ROUND(D309*E309,2)</f>
        <v>0</v>
      </c>
    </row>
    <row r="310" spans="1:6" ht="135" x14ac:dyDescent="0.25">
      <c r="A310" s="200"/>
      <c r="B310" s="89" t="s">
        <v>570</v>
      </c>
      <c r="C310" s="58"/>
      <c r="D310" s="58"/>
      <c r="E310" s="58"/>
      <c r="F310" s="401"/>
    </row>
    <row r="311" spans="1:6" x14ac:dyDescent="0.25">
      <c r="A311" s="71"/>
      <c r="B311" s="11"/>
      <c r="C311" s="6"/>
      <c r="D311" s="6"/>
      <c r="E311" s="90"/>
      <c r="F311" s="413"/>
    </row>
    <row r="312" spans="1:6" x14ac:dyDescent="0.25">
      <c r="A312" s="75" t="s">
        <v>534</v>
      </c>
      <c r="B312" s="85" t="s">
        <v>147</v>
      </c>
      <c r="C312" s="64" t="s">
        <v>38</v>
      </c>
      <c r="D312" s="64">
        <v>2</v>
      </c>
      <c r="E312" s="64"/>
      <c r="F312" s="412">
        <f t="shared" ref="F312" si="48">ROUND(D312*E312,2)</f>
        <v>0</v>
      </c>
    </row>
    <row r="313" spans="1:6" ht="155.25" customHeight="1" x14ac:dyDescent="0.25">
      <c r="A313" s="54"/>
      <c r="B313" s="183" t="s">
        <v>569</v>
      </c>
      <c r="C313" s="2"/>
      <c r="D313" s="2"/>
      <c r="E313" s="58"/>
      <c r="F313" s="401"/>
    </row>
    <row r="314" spans="1:6" x14ac:dyDescent="0.25">
      <c r="A314" s="71"/>
      <c r="B314" s="11"/>
      <c r="C314" s="6"/>
      <c r="D314" s="6"/>
      <c r="E314" s="90"/>
      <c r="F314" s="413"/>
    </row>
    <row r="315" spans="1:6" x14ac:dyDescent="0.25">
      <c r="A315" s="75" t="s">
        <v>533</v>
      </c>
      <c r="B315" s="85" t="s">
        <v>148</v>
      </c>
      <c r="C315" s="64" t="s">
        <v>38</v>
      </c>
      <c r="D315" s="64">
        <v>2</v>
      </c>
      <c r="E315" s="64"/>
      <c r="F315" s="412">
        <f t="shared" ref="F315" si="49">ROUND(D315*E315,2)</f>
        <v>0</v>
      </c>
    </row>
    <row r="316" spans="1:6" ht="75" x14ac:dyDescent="0.25">
      <c r="A316" s="54"/>
      <c r="B316" s="183" t="s">
        <v>568</v>
      </c>
      <c r="C316" s="2"/>
      <c r="D316" s="2"/>
      <c r="E316" s="58"/>
      <c r="F316" s="401"/>
    </row>
    <row r="317" spans="1:6" x14ac:dyDescent="0.25">
      <c r="A317" s="71"/>
      <c r="B317" s="11"/>
      <c r="C317" s="6"/>
      <c r="D317" s="6"/>
      <c r="E317" s="90"/>
      <c r="F317" s="413"/>
    </row>
    <row r="318" spans="1:6" x14ac:dyDescent="0.25">
      <c r="A318" s="75" t="s">
        <v>532</v>
      </c>
      <c r="B318" s="85" t="s">
        <v>149</v>
      </c>
      <c r="C318" s="64" t="s">
        <v>38</v>
      </c>
      <c r="D318" s="64">
        <v>4</v>
      </c>
      <c r="E318" s="64"/>
      <c r="F318" s="412">
        <f t="shared" ref="F318" si="50">ROUND(D318*E318,2)</f>
        <v>0</v>
      </c>
    </row>
    <row r="319" spans="1:6" ht="30" customHeight="1" x14ac:dyDescent="0.25">
      <c r="A319" s="54"/>
      <c r="B319" s="182" t="s">
        <v>354</v>
      </c>
      <c r="C319" s="58"/>
      <c r="D319" s="58"/>
      <c r="E319" s="58"/>
      <c r="F319" s="401"/>
    </row>
    <row r="320" spans="1:6" x14ac:dyDescent="0.25">
      <c r="A320" s="71"/>
      <c r="B320" s="11"/>
      <c r="C320" s="6"/>
      <c r="D320" s="6"/>
      <c r="E320" s="90"/>
      <c r="F320" s="413"/>
    </row>
    <row r="321" spans="1:6" x14ac:dyDescent="0.25">
      <c r="A321" s="75" t="s">
        <v>531</v>
      </c>
      <c r="B321" s="85" t="s">
        <v>150</v>
      </c>
      <c r="C321" s="64" t="s">
        <v>38</v>
      </c>
      <c r="D321" s="64">
        <v>7</v>
      </c>
      <c r="E321" s="64"/>
      <c r="F321" s="412">
        <f t="shared" ref="F321" si="51">ROUND(D321*E321,2)</f>
        <v>0</v>
      </c>
    </row>
    <row r="322" spans="1:6" ht="45" x14ac:dyDescent="0.25">
      <c r="A322" s="59"/>
      <c r="B322" s="91" t="s">
        <v>353</v>
      </c>
      <c r="C322" s="62"/>
      <c r="D322" s="62"/>
      <c r="E322" s="62"/>
      <c r="F322" s="402"/>
    </row>
    <row r="323" spans="1:6" x14ac:dyDescent="0.25">
      <c r="A323" s="71"/>
      <c r="B323" s="7"/>
      <c r="C323" s="6"/>
      <c r="D323" s="6"/>
      <c r="E323" s="90"/>
      <c r="F323" s="413"/>
    </row>
    <row r="324" spans="1:6" x14ac:dyDescent="0.25">
      <c r="A324" s="75" t="s">
        <v>530</v>
      </c>
      <c r="B324" s="85" t="s">
        <v>151</v>
      </c>
      <c r="C324" s="64" t="s">
        <v>38</v>
      </c>
      <c r="D324" s="64">
        <v>8</v>
      </c>
      <c r="E324" s="64"/>
      <c r="F324" s="412">
        <f t="shared" ref="F324" si="52">ROUND(D324*E324,2)</f>
        <v>0</v>
      </c>
    </row>
    <row r="325" spans="1:6" ht="45" x14ac:dyDescent="0.25">
      <c r="A325" s="59"/>
      <c r="B325" s="91" t="s">
        <v>352</v>
      </c>
      <c r="C325" s="62"/>
      <c r="D325" s="62"/>
      <c r="E325" s="62"/>
      <c r="F325" s="402"/>
    </row>
    <row r="326" spans="1:6" x14ac:dyDescent="0.25">
      <c r="A326" s="54"/>
      <c r="B326" s="190"/>
      <c r="C326" s="2"/>
      <c r="D326" s="2"/>
      <c r="E326" s="58"/>
      <c r="F326" s="401"/>
    </row>
    <row r="327" spans="1:6" x14ac:dyDescent="0.25">
      <c r="A327" s="75" t="s">
        <v>529</v>
      </c>
      <c r="B327" s="85" t="s">
        <v>152</v>
      </c>
      <c r="C327" s="64" t="s">
        <v>38</v>
      </c>
      <c r="D327" s="64">
        <v>2</v>
      </c>
      <c r="E327" s="64"/>
      <c r="F327" s="412">
        <f t="shared" ref="F327" si="53">ROUND(D327*E327,2)</f>
        <v>0</v>
      </c>
    </row>
    <row r="328" spans="1:6" ht="30" x14ac:dyDescent="0.25">
      <c r="A328" s="54"/>
      <c r="B328" s="182" t="s">
        <v>364</v>
      </c>
      <c r="C328" s="58"/>
      <c r="D328" s="58"/>
      <c r="E328" s="58"/>
      <c r="F328" s="401"/>
    </row>
    <row r="329" spans="1:6" x14ac:dyDescent="0.25">
      <c r="A329" s="71"/>
      <c r="B329" s="11"/>
      <c r="C329" s="6"/>
      <c r="D329" s="6"/>
      <c r="E329" s="90"/>
      <c r="F329" s="413"/>
    </row>
    <row r="330" spans="1:6" x14ac:dyDescent="0.25">
      <c r="A330" s="75" t="s">
        <v>528</v>
      </c>
      <c r="B330" s="93" t="s">
        <v>153</v>
      </c>
      <c r="C330" s="64" t="s">
        <v>38</v>
      </c>
      <c r="D330" s="64">
        <v>2</v>
      </c>
      <c r="E330" s="64"/>
      <c r="F330" s="412">
        <f t="shared" ref="F330" si="54">ROUND(D330*E330,2)</f>
        <v>0</v>
      </c>
    </row>
    <row r="331" spans="1:6" ht="30" x14ac:dyDescent="0.25">
      <c r="A331" s="54"/>
      <c r="B331" s="182" t="s">
        <v>154</v>
      </c>
      <c r="C331" s="58"/>
      <c r="D331" s="58"/>
      <c r="E331" s="58"/>
      <c r="F331" s="401"/>
    </row>
    <row r="332" spans="1:6" x14ac:dyDescent="0.25">
      <c r="A332" s="59"/>
      <c r="B332" s="86" t="s">
        <v>169</v>
      </c>
      <c r="C332" s="62"/>
      <c r="D332" s="62"/>
      <c r="E332" s="62"/>
      <c r="F332" s="402"/>
    </row>
    <row r="333" spans="1:6" x14ac:dyDescent="0.25">
      <c r="A333" s="54"/>
      <c r="B333" s="190"/>
      <c r="C333" s="2"/>
      <c r="D333" s="2"/>
      <c r="E333" s="58"/>
      <c r="F333" s="401"/>
    </row>
    <row r="334" spans="1:6" ht="78" customHeight="1" x14ac:dyDescent="0.25">
      <c r="A334" s="66" t="s">
        <v>527</v>
      </c>
      <c r="B334" s="182" t="s">
        <v>350</v>
      </c>
      <c r="C334" s="2"/>
      <c r="D334" s="2"/>
      <c r="E334" s="58"/>
      <c r="F334" s="401"/>
    </row>
    <row r="335" spans="1:6" x14ac:dyDescent="0.25">
      <c r="A335" s="75" t="s">
        <v>526</v>
      </c>
      <c r="B335" s="93" t="s">
        <v>155</v>
      </c>
      <c r="C335" s="64" t="s">
        <v>39</v>
      </c>
      <c r="D335" s="64">
        <v>2.52</v>
      </c>
      <c r="E335" s="64"/>
      <c r="F335" s="412">
        <f t="shared" ref="F335:F338" si="55">ROUND(D335*E335,2)</f>
        <v>0</v>
      </c>
    </row>
    <row r="336" spans="1:6" x14ac:dyDescent="0.25">
      <c r="A336" s="71" t="s">
        <v>525</v>
      </c>
      <c r="B336" s="94" t="s">
        <v>156</v>
      </c>
      <c r="C336" s="90" t="s">
        <v>39</v>
      </c>
      <c r="D336" s="90">
        <v>2.52</v>
      </c>
      <c r="E336" s="90"/>
      <c r="F336" s="417">
        <f t="shared" si="55"/>
        <v>0</v>
      </c>
    </row>
    <row r="337" spans="1:6" x14ac:dyDescent="0.25">
      <c r="A337" s="54"/>
      <c r="B337" s="193"/>
      <c r="C337" s="2"/>
      <c r="D337" s="2"/>
      <c r="E337" s="58"/>
      <c r="F337" s="401"/>
    </row>
    <row r="338" spans="1:6" ht="30" x14ac:dyDescent="0.25">
      <c r="A338" s="95" t="s">
        <v>524</v>
      </c>
      <c r="B338" s="93" t="s">
        <v>188</v>
      </c>
      <c r="C338" s="64" t="s">
        <v>38</v>
      </c>
      <c r="D338" s="64">
        <v>2</v>
      </c>
      <c r="E338" s="64"/>
      <c r="F338" s="416">
        <f t="shared" si="55"/>
        <v>0</v>
      </c>
    </row>
    <row r="339" spans="1:6" ht="30" x14ac:dyDescent="0.25">
      <c r="A339" s="66"/>
      <c r="B339" s="182" t="s">
        <v>189</v>
      </c>
      <c r="C339" s="2"/>
      <c r="D339" s="2"/>
      <c r="E339" s="58"/>
      <c r="F339" s="401"/>
    </row>
    <row r="340" spans="1:6" ht="30" x14ac:dyDescent="0.25">
      <c r="A340" s="66"/>
      <c r="B340" s="182" t="s">
        <v>349</v>
      </c>
      <c r="C340" s="2"/>
      <c r="D340" s="2"/>
      <c r="E340" s="58"/>
      <c r="F340" s="401"/>
    </row>
    <row r="341" spans="1:6" ht="30" x14ac:dyDescent="0.25">
      <c r="A341" s="66"/>
      <c r="B341" s="182" t="s">
        <v>190</v>
      </c>
      <c r="C341" s="2"/>
      <c r="D341" s="2"/>
      <c r="E341" s="58"/>
      <c r="F341" s="401"/>
    </row>
    <row r="342" spans="1:6" x14ac:dyDescent="0.25">
      <c r="A342" s="96"/>
      <c r="B342" s="97" t="s">
        <v>169</v>
      </c>
      <c r="C342" s="98"/>
      <c r="D342" s="98"/>
      <c r="E342" s="98"/>
      <c r="F342" s="402"/>
    </row>
    <row r="343" spans="1:6" x14ac:dyDescent="0.25">
      <c r="A343" s="1"/>
      <c r="B343" s="190"/>
      <c r="C343" s="2"/>
      <c r="D343" s="2"/>
      <c r="E343" s="58"/>
      <c r="F343" s="401"/>
    </row>
    <row r="344" spans="1:6" x14ac:dyDescent="0.25">
      <c r="A344" s="51"/>
      <c r="B344" s="52" t="s">
        <v>168</v>
      </c>
      <c r="C344" s="271"/>
      <c r="D344" s="50"/>
      <c r="E344" s="50"/>
      <c r="F344" s="410">
        <f>SUM(F306:F343)</f>
        <v>0</v>
      </c>
    </row>
    <row r="345" spans="1:6" x14ac:dyDescent="0.25">
      <c r="A345" s="1"/>
      <c r="B345" s="190"/>
      <c r="C345" s="2"/>
      <c r="D345" s="2"/>
      <c r="E345" s="58"/>
      <c r="F345" s="401"/>
    </row>
    <row r="346" spans="1:6" x14ac:dyDescent="0.25">
      <c r="A346" s="54"/>
      <c r="B346" s="57"/>
      <c r="C346" s="58"/>
      <c r="D346" s="58"/>
      <c r="E346" s="58"/>
      <c r="F346" s="401"/>
    </row>
    <row r="347" spans="1:6" ht="30" x14ac:dyDescent="0.25">
      <c r="A347" s="350"/>
      <c r="B347" s="351" t="s">
        <v>363</v>
      </c>
      <c r="C347" s="487">
        <f>F60+F77+F85+F97+F113+F132+F156+F188+F221+F245+F271+F302+F344</f>
        <v>0</v>
      </c>
      <c r="D347" s="488"/>
      <c r="E347" s="488"/>
      <c r="F347" s="489"/>
    </row>
    <row r="348" spans="1:6" x14ac:dyDescent="0.25">
      <c r="A348" s="200"/>
      <c r="B348" s="191"/>
      <c r="C348" s="270"/>
      <c r="D348" s="270"/>
      <c r="E348" s="270"/>
    </row>
    <row r="349" spans="1:6" x14ac:dyDescent="0.25">
      <c r="A349" s="269"/>
      <c r="B349" s="352" t="s">
        <v>41</v>
      </c>
      <c r="C349" s="487">
        <f>C347</f>
        <v>0</v>
      </c>
      <c r="D349" s="490"/>
      <c r="E349" s="490"/>
      <c r="F349" s="491"/>
    </row>
    <row r="350" spans="1:6" x14ac:dyDescent="0.25">
      <c r="A350" s="268"/>
      <c r="B350" s="191"/>
      <c r="C350" s="184"/>
      <c r="D350" s="201"/>
    </row>
    <row r="351" spans="1:6" x14ac:dyDescent="0.25">
      <c r="A351" s="391"/>
      <c r="B351" s="194"/>
      <c r="D351" s="396"/>
      <c r="E351" s="397"/>
    </row>
    <row r="352" spans="1:6" x14ac:dyDescent="0.25">
      <c r="A352" s="392"/>
      <c r="B352" s="191"/>
      <c r="C352" s="184"/>
      <c r="D352" s="201"/>
      <c r="E352" s="236"/>
      <c r="F352" s="422"/>
    </row>
    <row r="353" spans="1:6" x14ac:dyDescent="0.25">
      <c r="A353" s="392"/>
      <c r="B353" s="191"/>
      <c r="C353" s="184"/>
      <c r="D353" s="201"/>
      <c r="F353" s="422"/>
    </row>
    <row r="354" spans="1:6" x14ac:dyDescent="0.25">
      <c r="A354" s="392"/>
      <c r="B354" s="191"/>
      <c r="C354" s="184"/>
      <c r="D354" s="201"/>
      <c r="F354" s="422"/>
    </row>
    <row r="355" spans="1:6" x14ac:dyDescent="0.25">
      <c r="A355" s="392"/>
      <c r="B355" s="191"/>
      <c r="C355" s="184"/>
      <c r="D355" s="201"/>
      <c r="F355" s="422"/>
    </row>
    <row r="356" spans="1:6" x14ac:dyDescent="0.25">
      <c r="A356" s="392"/>
      <c r="B356" s="191"/>
      <c r="C356" s="184"/>
      <c r="D356" s="201"/>
      <c r="F356" s="422"/>
    </row>
    <row r="357" spans="1:6" x14ac:dyDescent="0.25">
      <c r="A357" s="267"/>
    </row>
  </sheetData>
  <mergeCells count="2">
    <mergeCell ref="C347:F347"/>
    <mergeCell ref="C349:F349"/>
  </mergeCells>
  <conditionalFormatting sqref="B65">
    <cfRule type="expression" dxfId="0" priority="1" stopIfTrue="1">
      <formula>#REF!&lt;&gt;""</formula>
    </cfRule>
  </conditionalFormatting>
  <pageMargins left="0.70866141732283472" right="0.70866141732283472" top="0.74803149606299213" bottom="0.74803149606299213" header="0.31496062992125984" footer="0.31496062992125984"/>
  <pageSetup paperSize="9" scale="98" orientation="portrait" horizontalDpi="300" verticalDpi="300" r:id="rId1"/>
  <rowBreaks count="9" manualBreakCount="9">
    <brk id="24" max="5" man="1"/>
    <brk id="61" max="5" man="1"/>
    <brk id="78" max="5" man="1"/>
    <brk id="104" max="5" man="1"/>
    <brk id="126" max="5" man="1"/>
    <brk id="189" max="5" man="1"/>
    <brk id="272" max="5" man="1"/>
    <brk id="291" max="5" man="1"/>
    <brk id="311" max="5" man="1"/>
  </rowBreaks>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Normal="100" zoomScaleSheetLayoutView="100" workbookViewId="0">
      <selection activeCell="K21" sqref="K21"/>
    </sheetView>
  </sheetViews>
  <sheetFormatPr defaultRowHeight="15" x14ac:dyDescent="0.25"/>
  <cols>
    <col min="4" max="4" width="15.5703125" customWidth="1"/>
    <col min="6" max="6" width="13.28515625" customWidth="1"/>
    <col min="7" max="7" width="14.5703125" customWidth="1"/>
  </cols>
  <sheetData>
    <row r="1" spans="1:7" x14ac:dyDescent="0.25">
      <c r="A1" s="156" t="s">
        <v>344</v>
      </c>
      <c r="B1" s="157"/>
      <c r="C1" s="157"/>
      <c r="D1" s="157"/>
      <c r="E1" s="157"/>
      <c r="F1" s="157"/>
      <c r="G1" s="158"/>
    </row>
    <row r="3" spans="1:7" x14ac:dyDescent="0.25">
      <c r="A3" s="363" t="s">
        <v>4</v>
      </c>
      <c r="B3" s="362" t="s">
        <v>459</v>
      </c>
      <c r="C3" s="362"/>
      <c r="D3" s="362"/>
      <c r="E3" s="362"/>
      <c r="F3" s="362"/>
      <c r="G3" s="364"/>
    </row>
    <row r="4" spans="1:7" x14ac:dyDescent="0.25">
      <c r="A4" s="359"/>
      <c r="B4" s="360" t="s">
        <v>460</v>
      </c>
      <c r="C4" s="360"/>
      <c r="D4" s="360"/>
      <c r="E4" s="360"/>
      <c r="F4" s="360"/>
      <c r="G4" s="361">
        <f>Prenamjena!C369</f>
        <v>0</v>
      </c>
    </row>
    <row r="6" spans="1:7" x14ac:dyDescent="0.25">
      <c r="A6" s="363" t="s">
        <v>463</v>
      </c>
      <c r="B6" s="362" t="s">
        <v>461</v>
      </c>
      <c r="C6" s="362"/>
      <c r="D6" s="362"/>
      <c r="E6" s="362"/>
      <c r="F6" s="362"/>
      <c r="G6" s="364"/>
    </row>
    <row r="7" spans="1:7" x14ac:dyDescent="0.25">
      <c r="A7" s="359"/>
      <c r="B7" s="360" t="s">
        <v>462</v>
      </c>
      <c r="C7" s="360"/>
      <c r="D7" s="360"/>
      <c r="E7" s="360"/>
      <c r="F7" s="360"/>
      <c r="G7" s="361">
        <f>'Sanacija i adaptacija'!C347</f>
        <v>0</v>
      </c>
    </row>
    <row r="9" spans="1:7" x14ac:dyDescent="0.25">
      <c r="A9" s="159"/>
      <c r="B9" s="160"/>
      <c r="C9" s="160"/>
      <c r="D9" s="160"/>
      <c r="E9" s="160"/>
      <c r="F9" s="157" t="s">
        <v>572</v>
      </c>
      <c r="G9" s="161">
        <f>SUM(G3:G7)</f>
        <v>0</v>
      </c>
    </row>
    <row r="10" spans="1:7" x14ac:dyDescent="0.25">
      <c r="A10" s="162"/>
      <c r="F10" s="164" t="s">
        <v>348</v>
      </c>
      <c r="G10" s="163"/>
    </row>
    <row r="11" spans="1:7" x14ac:dyDescent="0.25">
      <c r="A11" s="159"/>
      <c r="B11" s="160"/>
      <c r="C11" s="160"/>
      <c r="D11" s="160"/>
      <c r="E11" s="160"/>
      <c r="F11" s="157" t="s">
        <v>573</v>
      </c>
      <c r="G11" s="161"/>
    </row>
    <row r="12" spans="1:7" ht="66.75" customHeight="1" x14ac:dyDescent="0.25">
      <c r="A12" s="390"/>
    </row>
    <row r="13" spans="1:7" ht="38.25" customHeight="1" x14ac:dyDescent="0.25">
      <c r="A13" s="388" t="s">
        <v>574</v>
      </c>
      <c r="B13" s="194"/>
      <c r="C13" s="264"/>
      <c r="D13" s="389"/>
      <c r="E13" t="s">
        <v>575</v>
      </c>
    </row>
    <row r="14" spans="1:7" ht="31.5" customHeight="1" x14ac:dyDescent="0.25">
      <c r="E14" t="s">
        <v>576</v>
      </c>
    </row>
    <row r="15" spans="1:7" ht="90" customHeight="1" x14ac:dyDescent="0.25">
      <c r="E15" s="492" t="s">
        <v>577</v>
      </c>
      <c r="F15" s="492"/>
    </row>
  </sheetData>
  <mergeCells count="1">
    <mergeCell ref="E15:F15"/>
  </mergeCells>
  <pageMargins left="0.70866141732283472" right="0.70866141732283472" top="0.74803149606299213" bottom="0.74803149606299213" header="0.31496062992125984" footer="0.31496062992125984"/>
  <pageSetup paperSize="9" scale="9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OPĆI UVJETI</vt:lpstr>
      <vt:lpstr>Prenamjena</vt:lpstr>
      <vt:lpstr>Sanacija i adaptacija</vt:lpstr>
      <vt:lpstr>REKAPITULACIJA</vt:lpstr>
      <vt:lpstr>'OPĆI UVJETI'!Print_Area</vt:lpstr>
      <vt:lpstr>Prenamjena!Print_Area</vt:lpstr>
      <vt:lpstr>REKAPITULACIJA!Print_Area</vt:lpstr>
      <vt:lpstr>'Sanacija i adaptacija'!Print_Area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Lidija Svetec Šošić</cp:lastModifiedBy>
  <cp:lastPrinted>2023-07-07T13:02:03Z</cp:lastPrinted>
  <dcterms:created xsi:type="dcterms:W3CDTF">2019-09-23T10:32:21Z</dcterms:created>
  <dcterms:modified xsi:type="dcterms:W3CDTF">2023-07-07T13:02:52Z</dcterms:modified>
</cp:coreProperties>
</file>