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sbuntak\Desktop\J186 23\"/>
    </mc:Choice>
  </mc:AlternateContent>
  <bookViews>
    <workbookView xWindow="-120" yWindow="-120" windowWidth="29040" windowHeight="15840" activeTab="2"/>
  </bookViews>
  <sheets>
    <sheet name="NASLOVNA " sheetId="32" r:id="rId1"/>
    <sheet name="UVODNI DIO " sheetId="31" r:id="rId2"/>
    <sheet name="Sanacija kanala" sheetId="33" r:id="rId3"/>
  </sheets>
  <externalReferences>
    <externalReference r:id="rId4"/>
    <externalReference r:id="rId5"/>
    <externalReference r:id="rId6"/>
    <externalReference r:id="rId7"/>
    <externalReference r:id="rId8"/>
    <externalReference r:id="rId9"/>
  </externalReferences>
  <definedNames>
    <definedName name="a" localSheetId="0">#REF!</definedName>
    <definedName name="a">#REF!</definedName>
    <definedName name="BROD" localSheetId="0">#REF!</definedName>
    <definedName name="BROD">#REF!</definedName>
    <definedName name="Copy_of_DA669E372" localSheetId="0">#REF!</definedName>
    <definedName name="Copy_of_DA669E372">#REF!</definedName>
    <definedName name="d">#REF!</definedName>
    <definedName name="DALEKOVOD">#REF!</definedName>
    <definedName name="dd">#REF!</definedName>
    <definedName name="Gradec">#REF!</definedName>
    <definedName name="GRANIT">[1]FAKTORI!$B$4</definedName>
    <definedName name="GRANIT1">[1]FAKTORI!$B$5</definedName>
    <definedName name="HIDRA" localSheetId="0">[2]FAKTORI!$B$4</definedName>
    <definedName name="HIDRA">[2]FAKTORI!$B$4</definedName>
    <definedName name="i">#REF!</definedName>
    <definedName name="ii">#REF!</definedName>
    <definedName name="is">#REF!</definedName>
    <definedName name="jm">#REF!</definedName>
    <definedName name="k">#REF!</definedName>
    <definedName name="krizanje">#REF!</definedName>
    <definedName name="l">#REF!</definedName>
    <definedName name="m">#REF!</definedName>
    <definedName name="n">#REF!</definedName>
    <definedName name="nnm">#REF!</definedName>
    <definedName name="o">#REF!</definedName>
    <definedName name="OLE_LINK2">#REF!</definedName>
    <definedName name="po">#REF!</definedName>
    <definedName name="POPUST">[3]FAKTORI!$B$2</definedName>
    <definedName name="POPUST_2">[4]FAKTORI!$B$3</definedName>
    <definedName name="POSTO">[5]Rekapitulacija!$C$52</definedName>
    <definedName name="s">#REF!</definedName>
    <definedName name="st">#REF!</definedName>
    <definedName name="SWIETELSKY">[6]FAKTORI!$B$3</definedName>
    <definedName name="yx">#REF!</definedName>
    <definedName name="z">#REF!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17" i="33" l="1"/>
  <c r="F64" i="33"/>
  <c r="F59" i="33"/>
  <c r="F61" i="33"/>
  <c r="F57" i="33"/>
  <c r="F51" i="33"/>
  <c r="F42" i="33"/>
  <c r="F40" i="33"/>
  <c r="F38" i="33"/>
  <c r="F36" i="33"/>
  <c r="F34" i="33"/>
  <c r="F32" i="33"/>
  <c r="F30" i="33"/>
  <c r="F25" i="33"/>
  <c r="F22" i="33"/>
  <c r="F14" i="33"/>
  <c r="F11" i="33"/>
  <c r="F6" i="33"/>
  <c r="F47" i="33" l="1"/>
  <c r="F66" i="33" s="1"/>
</calcChain>
</file>

<file path=xl/sharedStrings.xml><?xml version="1.0" encoding="utf-8"?>
<sst xmlns="http://schemas.openxmlformats.org/spreadsheetml/2006/main" count="126" uniqueCount="111">
  <si>
    <t>1.1.</t>
  </si>
  <si>
    <t>TROŠKOVNIK</t>
  </si>
  <si>
    <t>Investitor :</t>
  </si>
  <si>
    <t>HRVATSKE AUTOCESTE d.o.o.</t>
  </si>
  <si>
    <t>Širolina 4</t>
  </si>
  <si>
    <t>Zahvat:</t>
  </si>
  <si>
    <t>Lokacija zahvata:</t>
  </si>
  <si>
    <t>Stupanj projekta:</t>
  </si>
  <si>
    <t>Troškovnik</t>
  </si>
  <si>
    <t>Broj projekta :</t>
  </si>
  <si>
    <t>Projektant:</t>
  </si>
  <si>
    <t>Direktor:</t>
  </si>
  <si>
    <t>SVJETLAN HUDEC, dipl.ing.građ.</t>
  </si>
  <si>
    <t>Mjesto i datum:</t>
  </si>
  <si>
    <t>OPĆI UVJETI</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</si>
  <si>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</si>
  <si>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</si>
  <si>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</si>
  <si>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</si>
  <si>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</si>
  <si>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Sav materijal i oprema, koju izvođač dobavlja i ugrađuje, mora imati isprave o sukladnosti, u skladu s važećim zakonima i propisima iz područja gradnje (tvornička ispitivanja i atesti, certifikati sukladnosti i sl.) i uvjerenja o kakvoći u skladu s važećim zakonima i propisima.</t>
  </si>
  <si>
    <t>Izvođač je dužan formirati gradilište sukladno veličini zahvata i trajanju radova,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</si>
  <si>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</si>
  <si>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Obveza Izvođača radova je izvođenje radova pod prometom. Izvođač je dužan proučiti svu projektnu dokumentaciju, te je dužan prilagoditi svoju dinamiku radova, tehnologiju i organizaciju gradilišta prilagoditi uvjetima rada kako bi se nesmetano odvijao promet.</t>
  </si>
  <si>
    <t>1.2.</t>
  </si>
  <si>
    <r>
      <t>Izvođač je dužan pridržavati se svih važećih zakona i propisa iz područja gradnje, hrvatskih normi</t>
    </r>
    <r>
      <rPr>
        <i/>
        <sz val="9"/>
        <color theme="1"/>
        <rFont val="Arial"/>
        <family val="2"/>
      </rPr>
      <t>.</t>
    </r>
    <r>
      <rPr>
        <sz val="9"/>
        <color theme="1"/>
        <rFont val="Arial"/>
        <family val="2"/>
      </rPr>
      <t xml:space="preserve"> Svi radovi moraju se izvesti solidno i stručno prema važećim propisima i pravilima dobrog zanata.</t>
    </r>
  </si>
  <si>
    <t>Sektor za investicije i EU fondove</t>
  </si>
  <si>
    <t>10000 Zagreb</t>
  </si>
  <si>
    <t>Zajednička oznaka projekta :</t>
  </si>
  <si>
    <t>HP 20218</t>
  </si>
  <si>
    <t>IZRADA IZVEDBENIH PROJEKATA SANACIJE OŠTEĆENJA POJEDINIH LOKACIJA/GRAĐEVINA SUSTAVA VANJSKE ODVODNJE</t>
  </si>
  <si>
    <t>kom</t>
  </si>
  <si>
    <t>1.3.</t>
  </si>
  <si>
    <t xml:space="preserve">Izvođačeva je obveza održavanje javnih cesta koje koristi u svrhu građenja te sanacija svih eventualnih oštećenja nastalih korištenjem. Po završetku radova ceste je potrebno dovesti u prvobitno stanje bez prava na naknadu troškova.
</t>
  </si>
  <si>
    <t>1.4.</t>
  </si>
  <si>
    <t>1.5.</t>
  </si>
  <si>
    <t>Prije izvođenja radova potrebno je ishoditi suglasnost Hrvatskih cesta. Radovi se izvode prema projektu, a u svim slučajevima potrebne izmjene ili dopune projekta ili njegovih dijelova, odluku o tome donosit će sporazumno projektant, nadzorni inženjer, investitor i predstavnik izvođača radova, a tu svoju odluku unosit će u građevni dnevnik. Sve izmjene ili dopune projekta, ili njegovih dijelova, za koje se po građevnom dnevniku ne može dokazati da su uslijedile po opisanom postupku, neće se obračunavati ni po privremenom ni po konačnom obračunu.</t>
  </si>
  <si>
    <t>1.6.</t>
  </si>
  <si>
    <t xml:space="preserve">Izrada projekta privremene regulacije prometa je obaveza izvođača radova i uključena je u jedinične cijene radova. Potrebno je ishoditi sve potrebne suglasnosti nadležnih društava za upravljanje cestom. Tijekom izvođenja radova na mjestima gdje gradilište ometa postojeći promet izvođač je dužan ishoditi suglasnosti nadležnih institucija, tj.  Poslovne jedince Zadar, Tehničke ispostave Sektora za održavanje i promet Hrvatskih cesta d.o.o.
</t>
  </si>
  <si>
    <t>1.7.</t>
  </si>
  <si>
    <t>komplet</t>
  </si>
  <si>
    <t>Obračun po kompletu uređenog gradilišta.</t>
  </si>
  <si>
    <t>1.9.</t>
  </si>
  <si>
    <t>m</t>
  </si>
  <si>
    <t>1.8.</t>
  </si>
  <si>
    <t>Obračun po m³ stvarno iskopanog materijala u sraslom stanju.</t>
  </si>
  <si>
    <t>Izvedba, kontrola kakvoće i obračun prema OTU 2-09</t>
  </si>
  <si>
    <t>Obračun po izvedenom snimku.</t>
  </si>
  <si>
    <t>Obračun po kompletu.</t>
  </si>
  <si>
    <t xml:space="preserve">Količina </t>
  </si>
  <si>
    <t>Jedinica
mjere</t>
  </si>
  <si>
    <t>O p i s   r a d o v a</t>
  </si>
  <si>
    <t>Redni
broj</t>
  </si>
  <si>
    <t>AC A4 – kanal od HŽ kanalica uz pokos AC, unutar žičane ograde, u zoni južno od vijadukta Možđenec kod CP Novi Marof nadležnosti TJO Varaždin</t>
  </si>
  <si>
    <t>KVJ 10-663</t>
  </si>
  <si>
    <t>MARKO ANDRIĆ, mag.ing.aedif.</t>
  </si>
  <si>
    <t>Zagreb, rujan 2022.</t>
  </si>
  <si>
    <t>Tehničko rješenej sanacije vanjske odvodnje  – kanal uz pokos AC A4, u zoni juž. od vijadukta Možđenec u nadležnosti TJO Varaždin</t>
  </si>
  <si>
    <t>Obračun po komadu izvršene stavke</t>
  </si>
  <si>
    <t>Demontira se kanal uz nožicu nasipa te djelovi spojeva dionica niz pokos nasipa.</t>
  </si>
  <si>
    <t>Izvedba, kontrola kakvoće i obračun prema OTU 3-04.9</t>
  </si>
  <si>
    <t>Obračun po m' izvedenog kanala.</t>
  </si>
  <si>
    <t>Kanalica tip I (kao Beton Lučko HŽ tip I ili jednakovrijedan proizvod)</t>
  </si>
  <si>
    <t>Kanalica širine dna ~ 20 cm i visine ~20 cm (koliko je moguće, iskoristiti postojeće elemente)</t>
  </si>
  <si>
    <t>1.10.</t>
  </si>
  <si>
    <t>Montira se zaštitna ograda na lokaciji izvođenja sanacije.</t>
  </si>
  <si>
    <t>Izvedba, kontrola kakvoće i obračun prema OTU 1-03.2</t>
  </si>
  <si>
    <t>1.11.</t>
  </si>
  <si>
    <t>Demontira se zaštitna ograda na lokaciji izvođenja sanacije.</t>
  </si>
  <si>
    <r>
      <t>Obračun po m</t>
    </r>
    <r>
      <rPr>
        <vertAlign val="superscript"/>
        <sz val="10"/>
        <rFont val="Arial"/>
        <family val="2"/>
      </rPr>
      <t>2</t>
    </r>
    <r>
      <rPr>
        <sz val="10"/>
        <rFont val="Arial"/>
        <family val="2"/>
      </rPr>
      <t xml:space="preserve"> očišćene površine.</t>
    </r>
  </si>
  <si>
    <r>
      <t>Obračun po m</t>
    </r>
    <r>
      <rPr>
        <vertAlign val="superscript"/>
        <sz val="10"/>
        <rFont val="Arial"/>
        <family val="2"/>
      </rPr>
      <t>1</t>
    </r>
    <r>
      <rPr>
        <sz val="10"/>
        <rFont val="Arial"/>
        <family val="2"/>
      </rPr>
      <t xml:space="preserve"> ograde.</t>
    </r>
  </si>
  <si>
    <r>
      <t>Obračun po m</t>
    </r>
    <r>
      <rPr>
        <vertAlign val="superscript"/>
        <sz val="10"/>
        <rFont val="Arial"/>
        <family val="2"/>
      </rPr>
      <t>1</t>
    </r>
    <r>
      <rPr>
        <sz val="10"/>
        <rFont val="Arial"/>
        <family val="2"/>
      </rPr>
      <t xml:space="preserve"> kanala.</t>
    </r>
  </si>
  <si>
    <r>
      <t>m</t>
    </r>
    <r>
      <rPr>
        <vertAlign val="superscript"/>
        <sz val="10"/>
        <rFont val="Arial"/>
        <family val="2"/>
      </rPr>
      <t>2</t>
    </r>
  </si>
  <si>
    <r>
      <t>m</t>
    </r>
    <r>
      <rPr>
        <vertAlign val="superscript"/>
        <sz val="10"/>
        <rFont val="Arial"/>
        <family val="2"/>
      </rPr>
      <t>3</t>
    </r>
  </si>
  <si>
    <r>
      <t>m</t>
    </r>
    <r>
      <rPr>
        <vertAlign val="superscript"/>
        <sz val="10"/>
        <rFont val="Arial"/>
        <family val="2"/>
      </rPr>
      <t>1</t>
    </r>
  </si>
  <si>
    <t>1.12.</t>
  </si>
  <si>
    <t>1.13.</t>
  </si>
  <si>
    <t>1.14.</t>
  </si>
  <si>
    <t>1.15.</t>
  </si>
  <si>
    <t>1.16.</t>
  </si>
  <si>
    <t>1.17.</t>
  </si>
  <si>
    <t>1.18.</t>
  </si>
  <si>
    <r>
      <rPr>
        <b/>
        <sz val="10"/>
        <rFont val="Arial"/>
        <family val="2"/>
      </rPr>
      <t>Završno uređenje gradilišta</t>
    </r>
    <r>
      <rPr>
        <sz val="10"/>
        <rFont val="Arial"/>
        <family val="2"/>
      </rPr>
      <t xml:space="preserve">
Stavka uključuje čišćenje, odvoz viška materijala, opreme te dovođenje u prvobitno stanje.</t>
    </r>
  </si>
  <si>
    <r>
      <rPr>
        <b/>
        <sz val="10"/>
        <rFont val="Arial"/>
        <family val="2"/>
      </rPr>
      <t>Utovar i odvoz viška iskopanog materijala</t>
    </r>
    <r>
      <rPr>
        <sz val="10"/>
        <rFont val="Arial"/>
        <family val="2"/>
      </rPr>
      <t xml:space="preserve"> na deponiju. Stavka obuhvaća utovar viška iskopanog materijala na prijevozno sredstvo i odvoz u najbližu odgovarajuću građevinu ili uređaj u odnosu na mjesto nastanka otpada, uzimajući u obzir gospodarsku učinkovitost i prihvatljivost za okoliš. Stavka obuhvaća sav potreban materijal, sredstva i rad. Obračun po
m</t>
    </r>
    <r>
      <rPr>
        <vertAlign val="superscript"/>
        <sz val="10"/>
        <rFont val="Arial"/>
        <family val="2"/>
      </rPr>
      <t>3</t>
    </r>
    <r>
      <rPr>
        <sz val="10"/>
        <rFont val="Arial"/>
        <family val="2"/>
      </rPr>
      <t xml:space="preserve"> utovarenog i odveženog materijala u sraslom stanju.</t>
    </r>
  </si>
  <si>
    <r>
      <rPr>
        <b/>
        <sz val="10"/>
        <rFont val="Arial"/>
        <family val="2"/>
      </rPr>
      <t xml:space="preserve">Izrada zasipa i uređenje terene oko kanala </t>
    </r>
    <r>
      <rPr>
        <sz val="10"/>
        <rFont val="Arial"/>
        <family val="2"/>
      </rPr>
      <t>formiranje stabilne kosine. Zasip se izvodi materijalom iz iskopa. Zasip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</si>
  <si>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 xml:space="preserve">Ponovna montaža postojeće zaštitne ograde </t>
    </r>
    <r>
      <rPr>
        <sz val="10"/>
        <rFont val="Arial"/>
        <family val="2"/>
      </rPr>
      <t>autoceste, dovoz sa lokacije privremenog odlagališta, u stavku je uključena sva manipulacija dijelovima ograde (svi transporti i pomoćna sredstva).</t>
    </r>
  </si>
  <si>
    <r>
      <rPr>
        <b/>
        <sz val="10"/>
        <rFont val="Arial"/>
        <family val="2"/>
      </rPr>
      <t>Izvedba kanala od prefabriciranih tipskih kanalica</t>
    </r>
    <r>
      <rPr>
        <sz val="10"/>
        <rFont val="Arial"/>
        <family val="2"/>
      </rPr>
      <t xml:space="preserve"> trapeznog presjeka niz pokos autoceste </t>
    </r>
    <r>
      <rPr>
        <b/>
        <sz val="10"/>
        <rFont val="Arial"/>
        <family val="2"/>
      </rPr>
      <t>(uređenje - zakošavanje postojećeg ispusta</t>
    </r>
    <r>
      <rPr>
        <sz val="10"/>
        <rFont val="Arial"/>
        <family val="2"/>
      </rPr>
      <t>). Kanalice se polažu na sloj podložnog betona klase C 12/15 debljine do 10 cm, u svemu prema projektu.
Obračun je po metru dužnom ugrađenih kanalica uključivo obradu spoja kanalica i uzdužnog kanala. U cijeni je uključena izrada, planiranje i zbijanje podloge, nabava podložnog materijala i kanalica, svi prijevozi i prijenosi, privremeno skladištenje, razvoz i postavljanje predgotovljenih elemenata, obrada sljubnica, postavljanje i demontaža potrebne oplate, rad na ugradnji i njezi betona i sav rad, oprema i materijal potreban za potpuno dovršenje stavke.
Izvedba, kontrola kakvoće i obračun prema OTU 3-04.9.</t>
    </r>
  </si>
  <si>
    <r>
      <rPr>
        <b/>
        <sz val="10"/>
        <rFont val="Arial"/>
        <family val="2"/>
      </rPr>
      <t>Oblaganje vrha kanala glinovitim materijalom iz iskopa</t>
    </r>
    <r>
      <rPr>
        <sz val="10"/>
        <rFont val="Arial"/>
        <family val="2"/>
      </rPr>
      <t>. Oblaganje se izvodi glinovitim materijalom iz iskopa u debljini od 0,30 m. Oblaganje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</si>
  <si>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Ugradnja drenažnog materijala 8-32 mm u drenažni kanal.</t>
    </r>
    <r>
      <rPr>
        <sz val="10"/>
        <rFont val="Arial"/>
        <family val="2"/>
      </rPr>
      <t xml:space="preserve"> Stavka obuhvaća dobavu, dopremu i ugradnju drenažnog materijala granulacije 8-32 mm na ugrađeni geoteksil i
drenažnu cijev. Materijal se nasipava u debljini od 0,7 m, u
duljini drenažne cijevi. U cijenu je uračunat sav potreban materijal, rad i sredstva. Obračun po m</t>
    </r>
    <r>
      <rPr>
        <vertAlign val="superscript"/>
        <sz val="10"/>
        <rFont val="Arial"/>
        <family val="2"/>
      </rPr>
      <t>3</t>
    </r>
    <r>
      <rPr>
        <sz val="10"/>
        <rFont val="Arial"/>
        <family val="2"/>
      </rPr>
      <t xml:space="preserve"> ugrađenog materijala</t>
    </r>
  </si>
  <si>
    <r>
      <rPr>
        <b/>
        <sz val="10"/>
        <rFont val="Arial"/>
        <family val="2"/>
      </rPr>
      <t>Polaganje geotekstila 300 g/m</t>
    </r>
    <r>
      <rPr>
        <b/>
        <vertAlign val="superscript"/>
        <sz val="10"/>
        <rFont val="Arial"/>
        <family val="2"/>
      </rPr>
      <t>2</t>
    </r>
    <r>
      <rPr>
        <b/>
        <sz val="10"/>
        <rFont val="Arial"/>
        <family val="2"/>
      </rPr>
      <t>,  u drenažni rov</t>
    </r>
    <r>
      <rPr>
        <sz val="10"/>
        <rFont val="Arial"/>
        <family val="2"/>
      </rPr>
      <t xml:space="preserve">
Geotekstil se postavlja kako bi se osiguralo razdvajanje materijala različitih svojstava - granulacija čestica te filtriranje. Predviđa se upotreba netkanog geotekstila 300 g/m</t>
    </r>
    <r>
      <rPr>
        <vertAlign val="superscript"/>
        <sz val="10"/>
        <rFont val="Arial"/>
        <family val="2"/>
      </rPr>
      <t>2</t>
    </r>
    <r>
      <rPr>
        <sz val="10"/>
        <rFont val="Arial"/>
        <family val="2"/>
      </rPr>
      <t>, vodopropusnosti okomito na ravninu ≥ 1x10</t>
    </r>
    <r>
      <rPr>
        <vertAlign val="superscript"/>
        <sz val="10"/>
        <rFont val="Arial"/>
        <family val="2"/>
      </rPr>
      <t>-3</t>
    </r>
    <r>
      <rPr>
        <sz val="10"/>
        <rFont val="Arial"/>
        <family val="2"/>
      </rPr>
      <t xml:space="preserve"> m/s
Minimalni preklop geotekstila iznosi 50,0 cm. Obračun po po m</t>
    </r>
    <r>
      <rPr>
        <vertAlign val="superscript"/>
        <sz val="10"/>
        <rFont val="Arial"/>
        <family val="2"/>
      </rPr>
      <t>2</t>
    </r>
    <r>
      <rPr>
        <sz val="10"/>
        <rFont val="Arial"/>
        <family val="2"/>
      </rPr>
      <t xml:space="preserve"> ugrađenog geotekstila. </t>
    </r>
  </si>
  <si>
    <r>
      <rPr>
        <b/>
        <sz val="10"/>
        <rFont val="Arial"/>
        <family val="2"/>
      </rPr>
      <t>Betoniranje podložnog betona za drenažnu</t>
    </r>
    <r>
      <rPr>
        <sz val="10"/>
        <rFont val="Arial"/>
        <family val="2"/>
      </rPr>
      <t xml:space="preserve"> cijev. Beton razreda tlačne čvrstoće C 12/15, najmanje debljine 10,0 cm. Podložni beton se izvodi nakon izvršenog širokog iskopa. U stavku je uključena dobava, doprema i ugradnja betona, te sav potreban materijal, sredstva i rad. Obračun po m</t>
    </r>
    <r>
      <rPr>
        <vertAlign val="superscript"/>
        <sz val="10"/>
        <color theme="1"/>
        <rFont val="Arial"/>
        <family val="2"/>
      </rPr>
      <t>3</t>
    </r>
    <r>
      <rPr>
        <sz val="10"/>
        <color theme="1"/>
        <rFont val="Arial"/>
        <family val="2"/>
      </rPr>
      <t xml:space="preserve"> ugrađenog betona.</t>
    </r>
  </si>
  <si>
    <r>
      <rPr>
        <b/>
        <sz val="10"/>
        <rFont val="Arial"/>
        <family val="2"/>
      </rPr>
      <t>Iskop materijala za novi trapezni kanal i drenažnu cijev</t>
    </r>
    <r>
      <rPr>
        <sz val="10"/>
        <rFont val="Arial"/>
        <family val="2"/>
      </rPr>
      <t>. ukupne širine ~1,2 m  i prosječne dubine kanala 0,55 na mjestu trapeznog kanala te 0,95 na mjestu drenažne cijevi m, u duljini                 L= 45 m.</t>
    </r>
  </si>
  <si>
    <r>
      <rPr>
        <b/>
        <sz val="10"/>
        <rFont val="Arial"/>
        <family val="2"/>
      </rPr>
      <t>Geodetski radovi,</t>
    </r>
    <r>
      <rPr>
        <sz val="10"/>
        <rFont val="Arial"/>
        <family val="2"/>
      </rPr>
      <t xml:space="preserve"> obuhvaćaju sav rad na iskolčenju trase otvorenog kanala i pripadajućih građevina prije početka radova, sva mjerenja u vezi prijenosa podataka iz projekta na teren i obrnuto; postavljanje i održavanje iskolčenih oznaka na terenu od početka radova do predaje svih radova investitoru te izrada snimka izvedenog stanja. Izvedba, kontrola kakvoće i obračun prema OTU 1-02</t>
    </r>
  </si>
  <si>
    <r>
      <rPr>
        <b/>
        <sz val="10"/>
        <rFont val="Arial"/>
        <family val="2"/>
      </rPr>
      <t xml:space="preserve">Demontaža postojećeg kanala </t>
    </r>
    <r>
      <rPr>
        <sz val="10"/>
        <rFont val="Arial"/>
        <family val="2"/>
      </rPr>
      <t>uz autocestu, odvoz kanaleta na lokaciju privremenog odlagališta, u stavku je uključena sva manipulacija elementima (svi transporti i pomoćna sredstva).</t>
    </r>
  </si>
  <si>
    <r>
      <rPr>
        <b/>
        <sz val="10"/>
        <rFont val="Arial"/>
        <family val="2"/>
      </rPr>
      <t>Rušenje drveća</t>
    </r>
    <r>
      <rPr>
        <sz val="10"/>
        <rFont val="Arial"/>
        <family val="2"/>
      </rPr>
      <t xml:space="preserve">
Ova stavka obuhvaća: 
- sječenje stabala max promjer 30 cm
- odsijecanje granja, rezanje stabala i debelih grana na dužine pogodne za prijevoz 
- iskop korijenja i panjeva 
-  čišćenje i uklanjanje sveg nepotrebnog materijala zaostalog nakon izvedenih radova
- prijevoz na odlagalište te  uređenje iskopa.
- svi pripremni i pomoćni radovi, alati i materijali 
Izvođač mora vršiti radove iz ove stavke uz punu primjenu mjera zaštite na radu i bez nanošenja šteta na susjednim objektima. Rušenjem stabala ne smiju se oštetiti stabla koja nisu predviđena za rušenje. 
Udubine od izvađenih panjeva na temeljnom tlu treba ispuniti istim materijalom kakav je na okolnom temeljnom tlu, te izvesti zbijanje do potrebne zbijenosti. 
Izvedba radova, obračun radova i kontrola kvalitete prema OTU 1-03.1. 
Rad se plaća po komadu porušenog stabla prema jediničnoj cijeni iz ugovornog troškovnika i ta je cijena puna naknada za sve postupke rada koji su navedeni u ovoj stavci.</t>
    </r>
  </si>
  <si>
    <r>
      <rPr>
        <b/>
        <sz val="10"/>
        <rFont val="Arial"/>
        <family val="2"/>
      </rPr>
      <t>Strojno čisćenje i krčenje raslinja u zoni</t>
    </r>
    <r>
      <rPr>
        <sz val="10"/>
        <rFont val="Arial"/>
        <family val="2"/>
      </rPr>
      <t xml:space="preserve"> izvođenja radova u duljini od 60 m, prosječne širine 4 m. Ovaj rad obuhvaća uklanjanje grmlja, šiblja i drveća promjera do 10 cm, čupanje ili iskop korijenja, odsijecanje grana na dužine pogodne za prijevoz, čišćenje i uklanjanje sveg nepotrebnog materijala zaostalog nakon izvedenih radova, prijevoz na odlagalište te uključivo uređenje istog.</t>
    </r>
  </si>
  <si>
    <r>
      <rPr>
        <b/>
        <sz val="10"/>
        <rFont val="Arial"/>
        <family val="2"/>
      </rPr>
      <t xml:space="preserve">Demontaža postojeće zaštitne ograde </t>
    </r>
    <r>
      <rPr>
        <sz val="10"/>
        <rFont val="Arial"/>
        <family val="2"/>
      </rPr>
      <t>autoceste, odvoz na lokaciju privremenog odlagališta, u stavku je uključena sva manipulacija dijelovima ograde (svi transporti i pomoćna sredstva).</t>
    </r>
  </si>
  <si>
    <r>
      <rPr>
        <b/>
        <sz val="10"/>
        <rFont val="Arial"/>
        <family val="2"/>
      </rPr>
      <t>Mobilizacija i demobilizacija građilišta,</t>
    </r>
    <r>
      <rPr>
        <sz val="10"/>
        <rFont val="Arial"/>
        <family val="2"/>
      </rPr>
      <t xml:space="preserve"> koja uključuje:
- dovoz i odvoz svih strojeva
- dovoz i odvoz alata
- uređenje privremene građilišne deponije</t>
    </r>
  </si>
  <si>
    <r>
      <rPr>
        <b/>
        <sz val="10"/>
        <rFont val="Arial"/>
        <family val="2"/>
      </rPr>
      <t xml:space="preserve">Ugradnja drenažne cijevi </t>
    </r>
    <r>
      <rPr>
        <sz val="10"/>
        <rFont val="Arial"/>
        <family val="2"/>
      </rPr>
      <t xml:space="preserve">
Stvaka obuhvaća dobavu, dopremu i ugradnju drenaže iza kanala pomoću perforiranih PVC cijevi promjera DN=160mm.
Drenažni sustav ugrađuje se na prethodno primremljeni podložni beton u padu od minimalno 2,0%. Voda iz drenaže ispušta se u postojeću nizvodnu kanalicu preko ispusta cijevi. 
Obračun po m' izvedenog drenažnog sustava.</t>
    </r>
  </si>
  <si>
    <t>Stavka obuhvaća iskop u tlu C kategorije, guranje ili odlaganje na privremeno odlagalište i utovar iskopanog materijala u prijevozno sredstvo te odlaganje iskopanog materijala na privremenu deponiju u zoni zahvata.</t>
  </si>
  <si>
    <t>1.19.</t>
  </si>
  <si>
    <r>
      <rPr>
        <b/>
        <sz val="10"/>
        <rFont val="Arial"/>
        <family val="2"/>
      </rPr>
      <t>Spoj drenažne cijevi na postojeći kanal od HŽ kanalica</t>
    </r>
    <r>
      <rPr>
        <sz val="10"/>
        <rFont val="Arial"/>
        <family val="2"/>
      </rPr>
      <t xml:space="preserve">
Stvaka obuhvaća dobavu, dopremu i ugradnju svog potrebnog materijala i alata na izvedbi spoja drenaže na postojeći kanal. U stavku je uključeno rezanje otvora , postavljanje drenažne cijevi te brtvljenje oko cijevi. 
Obračun po kompletu  izvedenog spija drenažne cijevi.</t>
    </r>
  </si>
  <si>
    <t>komlet</t>
  </si>
  <si>
    <r>
      <rPr>
        <b/>
        <sz val="10"/>
        <rFont val="Arial"/>
        <family val="2"/>
      </rPr>
      <t>Izvedba kanala od prefabriciranih tipskih kanalica trapeznog presjeka.</t>
    </r>
    <r>
      <rPr>
        <sz val="10"/>
        <rFont val="Arial"/>
        <family val="2"/>
      </rPr>
      <t xml:space="preserve"> Kanalice se polažu na sloj podložnog betona klase C 12/15 debljine do 10 cm, u svemu prema projektu.
Obračun je po metru dužnom ugrađenih kanalica. U cijeni je uključena izrada, planiranje i zbijanje podloge, nabava podložnog materijala i kanalica, svi prijevozi i prijenosi, privremeno skladištenje, razvoz i postavljanje predgotovljenih elemenata, obrada sljubnica i rupa, postavljanje i demontaža potrebne oplate, rad na ugradnji i njezi betona i sav rad, oprema i materijal potreban za potpuno dovršenje stavke.
Izvedba, kontrola kakvoće i obračun prema OTU 3-04.9.</t>
    </r>
  </si>
  <si>
    <t>UKUPNO u EUR bez PDV:</t>
  </si>
  <si>
    <t>Jedinična cijena (EUR bez PDV)</t>
  </si>
  <si>
    <t>Ukupna cijena (EUR bez PDV)</t>
  </si>
  <si>
    <t>U_____________, ______2023. godine</t>
  </si>
  <si>
    <t>Za Ponuditelja:</t>
  </si>
  <si>
    <t>____________________</t>
  </si>
  <si>
    <t>(odgovorna osoba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</si>
</sst>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4" formatCode="_-* #,##0.00\ &quot;kn&quot;_-;\-* #,##0.00\ &quot;kn&quot;_-;_-* &quot;-&quot;??\ &quot;kn&quot;_-;_-@_-"/>
    <numFmt numFmtId="43" formatCode="_-* #,##0.00\ _k_n_-;\-* #,##0.00\ _k_n_-;_-* &quot;-&quot;??\ _k_n_-;_-@_-"/>
    <numFmt numFmtId="164" formatCode="_(&quot;$&quot;* #,##0.00_);_(&quot;$&quot;* \(#,##0.00\);_(&quot;$&quot;* &quot;-&quot;??_);_(@_)"/>
    <numFmt numFmtId="165" formatCode="_-* #,##0.00_-;\-* #,##0.00_-;_-* &quot;-&quot;??_-;_-@_-"/>
    <numFmt numFmtId="166" formatCode="#,##0.00\ &quot;kn&quot;"/>
    <numFmt numFmtId="167" formatCode="* #,##0.00\ ;* \(#,##0.00\);* \-#\ ;@\ "/>
    <numFmt numFmtId="168" formatCode="_-* #,##0.00\ [$€-1]_-;\-* #,##0.00\ [$€-1]_-;_-* &quot;-&quot;??\ [$€-1]_-"/>
    <numFmt numFmtId="169" formatCode="@\ &quot;*&quot;"/>
    <numFmt numFmtId="170" formatCode="#,##0.00_ ;\-#,##0.00,"/>
    <numFmt numFmtId="171" formatCode="_-* #,##0\ _$_-;\-* #,##0\ _$_-;_-* &quot;-&quot;\ _$_-;_-@_-"/>
    <numFmt numFmtId="172" formatCode="0.0"/>
    <numFmt numFmtId="173" formatCode="_-* #,##0.00\ [$kn-41A]_-;\-* #,##0.00\ [$kn-41A]_-;_-* &quot;-&quot;??\ [$kn-41A]_-;_-@_-"/>
    <numFmt numFmtId="174" formatCode="0&quot;.&quot;"/>
  </numFmts>
  <fonts count="84">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0"/>
      <name val="Arial"/>
      <family val="2"/>
      <charset val="238"/>
    </font>
    <font>
      <sz val="11"/>
      <name val="Arial CE"/>
      <charset val="238"/>
    </font>
    <font>
      <sz val="11"/>
      <name val="Arial"/>
      <family val="2"/>
      <charset val="238"/>
    </font>
    <font>
      <sz val="10"/>
      <name val="Arial"/>
      <family val="2"/>
    </font>
    <font>
      <sz val="10"/>
      <name val="Helv"/>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name val="MS Sans Serif"/>
      <family val="2"/>
      <charset val="238"/>
    </font>
    <font>
      <sz val="10"/>
      <name val="Helv"/>
      <charset val="204"/>
    </font>
    <font>
      <b/>
      <u/>
      <sz val="10"/>
      <name val="Arial"/>
      <family val="2"/>
    </font>
    <font>
      <sz val="12"/>
      <name val="HRHelvetica"/>
    </font>
    <font>
      <sz val="11"/>
      <color theme="1"/>
      <name val="Calibri"/>
      <family val="2"/>
      <scheme val="minor"/>
    </font>
    <font>
      <sz val="10"/>
      <name val="Helv"/>
      <charset val="238"/>
    </font>
    <font>
      <sz val="11"/>
      <name val="Calibri"/>
      <family val="2"/>
      <charset val="238"/>
      <scheme val="minor"/>
    </font>
    <font>
      <sz val="9"/>
      <color theme="1"/>
      <name val="Arial"/>
      <family val="2"/>
    </font>
    <font>
      <sz val="9"/>
      <name val="Arial"/>
      <family val="2"/>
    </font>
    <font>
      <sz val="11"/>
      <color theme="1"/>
      <name val="Arial Narrow"/>
      <family val="2"/>
      <charset val="238"/>
    </font>
    <font>
      <sz val="11"/>
      <name val="Arial Narrow"/>
      <family val="2"/>
      <charset val="238"/>
    </font>
    <font>
      <b/>
      <sz val="11"/>
      <name val="Arial Narrow"/>
      <family val="2"/>
      <charset val="238"/>
    </font>
    <font>
      <sz val="10"/>
      <name val="Arial Narrow"/>
      <family val="2"/>
      <charset val="238"/>
    </font>
    <font>
      <b/>
      <sz val="18"/>
      <name val="Arial Narrow"/>
      <family val="2"/>
      <charset val="238"/>
    </font>
    <font>
      <b/>
      <sz val="12"/>
      <name val="Arial Narrow"/>
      <family val="2"/>
      <charset val="238"/>
    </font>
    <font>
      <sz val="12"/>
      <name val="Arial Narrow"/>
      <family val="2"/>
      <charset val="238"/>
    </font>
    <font>
      <b/>
      <sz val="12"/>
      <color theme="1"/>
      <name val="Arial Narrow"/>
      <family val="2"/>
      <charset val="238"/>
    </font>
    <font>
      <sz val="8"/>
      <name val="Arial CE"/>
    </font>
    <font>
      <b/>
      <sz val="14"/>
      <color theme="1"/>
      <name val="Arial Narrow"/>
      <family val="2"/>
      <charset val="238"/>
    </font>
    <font>
      <sz val="10"/>
      <color theme="1"/>
      <name val="Tahoma"/>
      <family val="2"/>
      <charset val="238"/>
    </font>
    <font>
      <sz val="11"/>
      <name val="Times New Roman CE"/>
      <charset val="238"/>
    </font>
    <font>
      <i/>
      <sz val="9"/>
      <color theme="1"/>
      <name val="Arial"/>
      <family val="2"/>
    </font>
    <font>
      <sz val="11"/>
      <color indexed="8"/>
      <name val="Rockwell"/>
      <family val="2"/>
      <charset val="238"/>
    </font>
    <font>
      <sz val="8"/>
      <name val="Arial"/>
      <family val="2"/>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8"/>
      <name val="Arial"/>
      <family val="2"/>
      <charset val="238"/>
    </font>
    <font>
      <sz val="10"/>
      <name val="Arial CE"/>
      <charset val="238"/>
    </font>
    <font>
      <sz val="11"/>
      <color indexed="31"/>
      <name val="Calibri"/>
      <family val="2"/>
      <charset val="238"/>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1"/>
      <color indexed="31"/>
      <name val="Calibri"/>
      <family val="2"/>
      <charset val="238"/>
    </font>
    <font>
      <b/>
      <sz val="10"/>
      <name val="Arial"/>
      <family val="2"/>
    </font>
    <font>
      <vertAlign val="superscript"/>
      <sz val="10"/>
      <name val="Arial"/>
      <family val="2"/>
    </font>
    <font>
      <sz val="10"/>
      <color theme="1"/>
      <name val="Arial"/>
      <family val="2"/>
    </font>
    <font>
      <vertAlign val="superscript"/>
      <sz val="10"/>
      <color theme="1"/>
      <name val="Arial"/>
      <family val="2"/>
    </font>
    <font>
      <sz val="10"/>
      <color rgb="FFFF0000"/>
      <name val="Arial"/>
      <family val="2"/>
    </font>
    <font>
      <b/>
      <sz val="10"/>
      <color theme="1"/>
      <name val="Arial"/>
      <family val="2"/>
    </font>
    <font>
      <b/>
      <vertAlign val="superscript"/>
      <sz val="10"/>
      <name val="Arial"/>
      <family val="2"/>
    </font>
    <font>
      <sz val="10"/>
      <name val="Calibri"/>
      <family val="2"/>
      <charset val="238"/>
      <scheme val="minor"/>
    </font>
  </fonts>
  <fills count="33">
    <fill>
      <patternFill patternType="none"/>
    </fill>
    <fill>
      <patternFill patternType="gray125"/>
    </fill>
    <fill>
      <patternFill patternType="solid">
        <fgColor theme="8" tint="0.59999389629810485"/>
        <bgColor indexed="65"/>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gray0625"/>
    </fill>
    <fill>
      <patternFill patternType="solid">
        <fgColor indexed="27"/>
        <bgColor indexed="41"/>
      </patternFill>
    </fill>
    <fill>
      <patternFill patternType="solid">
        <fgColor indexed="9"/>
      </patternFill>
    </fill>
    <fill>
      <patternFill patternType="solid">
        <fgColor indexed="50"/>
      </patternFill>
    </fill>
    <fill>
      <patternFill patternType="solid">
        <fgColor indexed="45"/>
        <bgColor indexed="64"/>
      </patternFill>
    </fill>
    <fill>
      <patternFill patternType="solid">
        <fgColor indexed="56"/>
      </patternFill>
    </fill>
    <fill>
      <patternFill patternType="solid">
        <fgColor indexed="5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0"/>
      </top>
      <bottom style="double">
        <color indexed="50"/>
      </bottom>
      <diagonal/>
    </border>
    <border>
      <left/>
      <right/>
      <top/>
      <bottom style="thick">
        <color indexed="56"/>
      </bottom>
      <diagonal/>
    </border>
    <border>
      <left/>
      <right/>
      <top style="thin">
        <color indexed="56"/>
      </top>
      <bottom style="double">
        <color indexed="56"/>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1511">
    <xf numFmtId="0" fontId="0" fillId="0" borderId="0"/>
    <xf numFmtId="0" fontId="2" fillId="0" borderId="0"/>
    <xf numFmtId="165" fontId="3"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3" fillId="0" borderId="0"/>
    <xf numFmtId="0" fontId="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1" applyNumberFormat="0" applyAlignment="0" applyProtection="0"/>
    <xf numFmtId="0" fontId="13" fillId="23" borderId="2" applyNumberFormat="0" applyAlignment="0" applyProtection="0"/>
    <xf numFmtId="165" fontId="3" fillId="0" borderId="0" applyFont="0" applyFill="0" applyBorder="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9" borderId="1" applyNumberFormat="0" applyAlignment="0" applyProtection="0"/>
    <xf numFmtId="0" fontId="20" fillId="0" borderId="6" applyNumberFormat="0" applyFill="0" applyAlignment="0" applyProtection="0"/>
    <xf numFmtId="0" fontId="21" fillId="24" borderId="0" applyNumberFormat="0" applyBorder="0" applyAlignment="0" applyProtection="0"/>
    <xf numFmtId="0" fontId="3" fillId="0" borderId="0"/>
    <xf numFmtId="0" fontId="3" fillId="0" borderId="0"/>
    <xf numFmtId="0" fontId="26" fillId="0" borderId="0"/>
    <xf numFmtId="0" fontId="3" fillId="0" borderId="0"/>
    <xf numFmtId="0" fontId="1" fillId="0" borderId="0"/>
    <xf numFmtId="0" fontId="3" fillId="0" borderId="0"/>
    <xf numFmtId="0" fontId="3" fillId="25" borderId="7" applyNumberFormat="0" applyFont="0" applyAlignment="0" applyProtection="0"/>
    <xf numFmtId="0" fontId="3" fillId="0" borderId="0"/>
    <xf numFmtId="0" fontId="22" fillId="22" borderId="8" applyNumberFormat="0" applyAlignment="0" applyProtection="0"/>
    <xf numFmtId="0" fontId="8" fillId="0" borderId="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 fillId="0" borderId="0"/>
    <xf numFmtId="0" fontId="1" fillId="0" borderId="0"/>
    <xf numFmtId="0" fontId="1" fillId="0" borderId="0"/>
    <xf numFmtId="43" fontId="3" fillId="0" borderId="0" applyFont="0" applyFill="0" applyBorder="0" applyAlignment="0" applyProtection="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1" fillId="2"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3" fillId="25" borderId="7" applyNumberFormat="0" applyFont="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168" fontId="5" fillId="0" borderId="0" applyFont="0" applyFill="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22" fillId="22" borderId="8" applyNumberFormat="0" applyAlignment="0" applyProtection="0"/>
    <xf numFmtId="0" fontId="12" fillId="22" borderId="1" applyNumberFormat="0" applyAlignment="0" applyProtection="0"/>
    <xf numFmtId="0" fontId="11" fillId="5" borderId="0" applyNumberFormat="0" applyBorder="0" applyAlignment="0" applyProtection="0"/>
    <xf numFmtId="169" fontId="28" fillId="26" borderId="10">
      <alignment horizontal="left" vertical="center"/>
    </xf>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1" fillId="24" borderId="0" applyNumberFormat="0" applyBorder="0" applyAlignment="0" applyProtection="0"/>
    <xf numFmtId="0" fontId="1" fillId="0" borderId="0"/>
    <xf numFmtId="0" fontId="3" fillId="0" borderId="0"/>
    <xf numFmtId="0" fontId="1" fillId="0" borderId="0"/>
    <xf numFmtId="0" fontId="3" fillId="0" borderId="0"/>
    <xf numFmtId="0" fontId="3" fillId="0" borderId="0"/>
    <xf numFmtId="0" fontId="3" fillId="25" borderId="7" applyNumberFormat="0" applyFont="0" applyAlignment="0" applyProtection="0"/>
    <xf numFmtId="0" fontId="3" fillId="25" borderId="7" applyNumberFormat="0" applyFont="0" applyAlignment="0" applyProtection="0"/>
    <xf numFmtId="0" fontId="3" fillId="0" borderId="0"/>
    <xf numFmtId="0" fontId="3" fillId="0" borderId="0"/>
    <xf numFmtId="0" fontId="29" fillId="0" borderId="0"/>
    <xf numFmtId="0" fontId="3" fillId="0" borderId="0"/>
    <xf numFmtId="0" fontId="3" fillId="0" borderId="0"/>
    <xf numFmtId="0" fontId="3" fillId="0" borderId="0"/>
    <xf numFmtId="0" fontId="5" fillId="0" borderId="0"/>
    <xf numFmtId="0" fontId="1" fillId="0" borderId="0"/>
    <xf numFmtId="0" fontId="1" fillId="0" borderId="0"/>
    <xf numFmtId="0" fontId="3" fillId="0" borderId="0"/>
    <xf numFmtId="0" fontId="3" fillId="0" borderId="0"/>
    <xf numFmtId="0" fontId="3" fillId="0" borderId="0"/>
    <xf numFmtId="0" fontId="3" fillId="0" borderId="0"/>
    <xf numFmtId="0" fontId="30" fillId="0" borderId="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6" applyNumberFormat="0" applyFill="0" applyAlignment="0" applyProtection="0"/>
    <xf numFmtId="0" fontId="13" fillId="23" borderId="2" applyNumberFormat="0" applyAlignment="0" applyProtection="0"/>
    <xf numFmtId="0" fontId="31" fillId="0" borderId="0"/>
    <xf numFmtId="0" fontId="27" fillId="0" borderId="0"/>
    <xf numFmtId="0" fontId="31" fillId="0" borderId="0"/>
    <xf numFmtId="0" fontId="27" fillId="0" borderId="0"/>
    <xf numFmtId="0" fontId="14" fillId="0" borderId="0" applyNumberFormat="0" applyFill="0" applyBorder="0" applyAlignment="0" applyProtection="0"/>
    <xf numFmtId="0" fontId="25" fillId="0" borderId="0" applyNumberFormat="0" applyFill="0" applyBorder="0" applyAlignment="0" applyProtection="0"/>
    <xf numFmtId="0" fontId="24" fillId="0" borderId="9" applyNumberFormat="0" applyFill="0" applyAlignment="0" applyProtection="0"/>
    <xf numFmtId="170" fontId="4" fillId="27" borderId="11">
      <alignment vertical="center"/>
    </xf>
    <xf numFmtId="171" fontId="4" fillId="27" borderId="11">
      <alignment vertical="center"/>
    </xf>
    <xf numFmtId="0" fontId="19" fillId="9" borderId="1"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0" fontId="6" fillId="0" borderId="0">
      <protection locked="0"/>
    </xf>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7" fillId="0" borderId="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0" fontId="30" fillId="0" borderId="0"/>
    <xf numFmtId="165" fontId="3" fillId="0" borderId="0" applyFont="0" applyFill="0" applyBorder="0" applyAlignment="0" applyProtection="0"/>
    <xf numFmtId="165" fontId="3" fillId="0" borderId="0" applyFont="0" applyFill="0" applyBorder="0" applyAlignment="0" applyProtection="0"/>
    <xf numFmtId="0" fontId="45" fillId="0" borderId="0"/>
    <xf numFmtId="165" fontId="5" fillId="0" borderId="0" applyFont="0" applyFill="0" applyBorder="0" applyAlignment="0" applyProtection="0"/>
    <xf numFmtId="44" fontId="3" fillId="0" borderId="0" applyFont="0" applyFill="0" applyBorder="0" applyAlignment="0" applyProtection="0"/>
    <xf numFmtId="0" fontId="43" fillId="0" borderId="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3" fontId="7" fillId="0" borderId="0" applyFont="0" applyFill="0" applyBorder="0" applyAlignment="0" applyProtection="0"/>
    <xf numFmtId="0" fontId="2" fillId="0" borderId="0"/>
    <xf numFmtId="165" fontId="5"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0" fontId="5" fillId="0" borderId="0"/>
    <xf numFmtId="0" fontId="2" fillId="25" borderId="7" applyNumberFormat="0" applyFont="0" applyAlignment="0" applyProtection="0"/>
    <xf numFmtId="0" fontId="22" fillId="22" borderId="8" applyNumberFormat="0" applyAlignment="0" applyProtection="0"/>
    <xf numFmtId="0" fontId="23" fillId="0" borderId="0" applyNumberFormat="0" applyFill="0" applyBorder="0" applyAlignment="0" applyProtection="0"/>
    <xf numFmtId="0" fontId="25" fillId="0" borderId="0" applyNumberForma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xf numFmtId="0" fontId="45" fillId="0" borderId="0"/>
    <xf numFmtId="43" fontId="3" fillId="0" borderId="0" applyFont="0" applyFill="0" applyBorder="0" applyAlignment="0" applyProtection="0"/>
    <xf numFmtId="0" fontId="9" fillId="0" borderId="0"/>
    <xf numFmtId="0" fontId="45" fillId="0" borderId="0"/>
    <xf numFmtId="0" fontId="45" fillId="0" borderId="0"/>
    <xf numFmtId="43" fontId="30" fillId="0" borderId="0" applyFont="0" applyFill="0" applyBorder="0" applyAlignment="0" applyProtection="0"/>
    <xf numFmtId="0" fontId="46" fillId="0" borderId="0"/>
    <xf numFmtId="165" fontId="46" fillId="0" borderId="0" applyFont="0" applyFill="0" applyBorder="0" applyAlignment="0" applyProtection="0"/>
    <xf numFmtId="165" fontId="46" fillId="0" borderId="0" applyFont="0" applyFill="0" applyBorder="0" applyAlignment="0" applyProtection="0"/>
    <xf numFmtId="0" fontId="2" fillId="0" borderId="0"/>
    <xf numFmtId="43" fontId="2" fillId="0" borderId="0" applyFont="0" applyFill="0" applyBorder="0" applyAlignment="0" applyProtection="0"/>
    <xf numFmtId="165" fontId="1" fillId="0" borderId="0" applyFont="0" applyFill="0" applyBorder="0" applyAlignment="0" applyProtection="0"/>
    <xf numFmtId="165" fontId="30" fillId="0" borderId="0" applyFont="0" applyFill="0" applyBorder="0" applyAlignment="0" applyProtection="0"/>
    <xf numFmtId="0" fontId="2" fillId="0" borderId="0"/>
    <xf numFmtId="0" fontId="2" fillId="25" borderId="7" applyNumberFormat="0" applyFont="0" applyAlignment="0" applyProtection="0"/>
    <xf numFmtId="0" fontId="30" fillId="0" borderId="0"/>
    <xf numFmtId="0" fontId="30" fillId="0" borderId="0"/>
    <xf numFmtId="43" fontId="30" fillId="0" borderId="0" applyFont="0" applyFill="0" applyBorder="0" applyAlignment="0" applyProtection="0"/>
    <xf numFmtId="0" fontId="2" fillId="0" borderId="0"/>
    <xf numFmtId="43" fontId="2" fillId="0" borderId="0" applyFont="0" applyFill="0" applyBorder="0" applyAlignment="0" applyProtection="0"/>
    <xf numFmtId="0" fontId="30" fillId="0" borderId="0"/>
    <xf numFmtId="165" fontId="30"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0" borderId="0"/>
    <xf numFmtId="0" fontId="6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8" fillId="9"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11" borderId="0" applyNumberFormat="0" applyBorder="0" applyAlignment="0" applyProtection="0"/>
    <xf numFmtId="0" fontId="48"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24" borderId="0" applyNumberFormat="0" applyBorder="0" applyAlignment="0" applyProtection="0"/>
    <xf numFmtId="0" fontId="65" fillId="11" borderId="0" applyNumberFormat="0" applyBorder="0" applyAlignment="0" applyProtection="0"/>
    <xf numFmtId="0" fontId="29" fillId="25" borderId="7" applyNumberFormat="0" applyFont="0" applyAlignment="0" applyProtection="0"/>
    <xf numFmtId="0" fontId="55" fillId="8" borderId="0" applyNumberFormat="0" applyBorder="0" applyAlignment="0" applyProtection="0"/>
    <xf numFmtId="0" fontId="65" fillId="2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11" borderId="0" applyNumberFormat="0" applyBorder="0" applyAlignment="0" applyProtection="0"/>
    <xf numFmtId="0" fontId="58" fillId="28" borderId="8" applyNumberFormat="0" applyAlignment="0" applyProtection="0"/>
    <xf numFmtId="0" fontId="59" fillId="28" borderId="1" applyNumberFormat="0" applyAlignment="0" applyProtection="0"/>
    <xf numFmtId="0" fontId="56" fillId="7" borderId="0" applyNumberFormat="0" applyBorder="0" applyAlignment="0" applyProtection="0"/>
    <xf numFmtId="0" fontId="51" fillId="0" borderId="0" applyNumberFormat="0" applyFill="0" applyBorder="0" applyAlignment="0" applyProtection="0"/>
    <xf numFmtId="0" fontId="52" fillId="0" borderId="13" applyNumberFormat="0" applyFill="0" applyAlignment="0" applyProtection="0"/>
    <xf numFmtId="0" fontId="53" fillId="0" borderId="14" applyNumberFormat="0" applyFill="0" applyAlignment="0" applyProtection="0"/>
    <xf numFmtId="0" fontId="54" fillId="0" borderId="15" applyNumberFormat="0" applyFill="0" applyAlignment="0" applyProtection="0"/>
    <xf numFmtId="0" fontId="54" fillId="0" borderId="0" applyNumberFormat="0" applyFill="0" applyBorder="0" applyAlignment="0" applyProtection="0"/>
    <xf numFmtId="0" fontId="50" fillId="24" borderId="0" applyNumberFormat="0" applyBorder="0" applyAlignment="0" applyProtection="0"/>
    <xf numFmtId="0" fontId="29" fillId="0" borderId="0"/>
    <xf numFmtId="0" fontId="60" fillId="0" borderId="16" applyNumberFormat="0" applyFill="0" applyAlignment="0" applyProtection="0"/>
    <xf numFmtId="0" fontId="66" fillId="23" borderId="2" applyNumberFormat="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2" fillId="0" borderId="17" applyNumberFormat="0" applyFill="0" applyAlignment="0" applyProtection="0"/>
    <xf numFmtId="0" fontId="57" fillId="24" borderId="1" applyNumberFormat="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30" borderId="0" applyNumberFormat="0" applyFon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63" fillId="0" borderId="0" applyNumberFormat="0" applyFill="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165"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6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43" fontId="29" fillId="0" borderId="0" applyFont="0" applyFill="0" applyBorder="0" applyAlignment="0" applyProtection="0"/>
    <xf numFmtId="173" fontId="46" fillId="0" borderId="0"/>
    <xf numFmtId="173" fontId="1" fillId="0" borderId="0"/>
    <xf numFmtId="0" fontId="5" fillId="0" borderId="0"/>
    <xf numFmtId="43" fontId="3" fillId="0" borderId="0" applyFont="0" applyFill="0" applyBorder="0" applyAlignment="0" applyProtection="0"/>
    <xf numFmtId="0" fontId="3" fillId="0" borderId="0"/>
    <xf numFmtId="0" fontId="31" fillId="0" borderId="0"/>
    <xf numFmtId="165" fontId="5" fillId="0" borderId="0" applyFont="0" applyFill="0" applyBorder="0" applyAlignment="0" applyProtection="0"/>
  </cellStyleXfs>
  <cellXfs count="95">
    <xf numFmtId="0" fontId="0" fillId="0" borderId="0" xfId="0"/>
    <xf numFmtId="0" fontId="40" fillId="0" borderId="0" xfId="8" applyFont="1" applyAlignment="1">
      <alignment horizontal="left" vertical="top"/>
    </xf>
    <xf numFmtId="17" fontId="37" fillId="0" borderId="0" xfId="8" quotePrefix="1" applyNumberFormat="1" applyFont="1" applyAlignment="1">
      <alignment horizontal="left" vertical="center"/>
    </xf>
    <xf numFmtId="17" fontId="37" fillId="0" borderId="0" xfId="8" applyNumberFormat="1" applyFont="1" applyAlignment="1">
      <alignment horizontal="left" vertical="center"/>
    </xf>
    <xf numFmtId="0" fontId="36" fillId="0" borderId="0" xfId="0" applyFont="1" applyAlignment="1">
      <alignment vertical="justify" wrapText="1"/>
    </xf>
    <xf numFmtId="0" fontId="41" fillId="0" borderId="0" xfId="248" applyFont="1"/>
    <xf numFmtId="0" fontId="40" fillId="0" borderId="0" xfId="248" applyFont="1"/>
    <xf numFmtId="0" fontId="40" fillId="0" borderId="0" xfId="8" applyFont="1" applyAlignment="1">
      <alignment horizontal="left" vertical="center"/>
    </xf>
    <xf numFmtId="17" fontId="40" fillId="0" borderId="0" xfId="8" applyNumberFormat="1" applyFont="1" applyAlignment="1">
      <alignment horizontal="left" vertical="center"/>
    </xf>
    <xf numFmtId="172" fontId="41" fillId="0" borderId="0" xfId="8" applyNumberFormat="1" applyFont="1"/>
    <xf numFmtId="0" fontId="41" fillId="0" borderId="0" xfId="8" applyFont="1" applyAlignment="1">
      <alignment horizontal="justify" vertical="justify"/>
    </xf>
    <xf numFmtId="0" fontId="40" fillId="0" borderId="0" xfId="8" applyFont="1" applyAlignment="1">
      <alignment horizontal="justify" vertical="justify"/>
    </xf>
    <xf numFmtId="0" fontId="42" fillId="0" borderId="0" xfId="0" applyFont="1"/>
    <xf numFmtId="0" fontId="40" fillId="0" borderId="0" xfId="8" applyFont="1" applyAlignment="1">
      <alignment horizontal="justify" vertical="justify" wrapText="1" shrinkToFit="1"/>
    </xf>
    <xf numFmtId="0" fontId="40" fillId="0" borderId="0" xfId="8" applyFont="1" applyAlignment="1">
      <alignment horizontal="left"/>
    </xf>
    <xf numFmtId="0" fontId="41" fillId="0" borderId="0" xfId="8" applyFont="1" applyAlignment="1">
      <alignment horizontal="right"/>
    </xf>
    <xf numFmtId="0" fontId="40" fillId="0" borderId="0" xfId="8" applyFont="1"/>
    <xf numFmtId="0" fontId="41" fillId="0" borderId="0" xfId="8" applyFont="1"/>
    <xf numFmtId="0" fontId="36" fillId="0" borderId="0" xfId="8" applyFont="1" applyAlignment="1">
      <alignment horizontal="left" vertical="center"/>
    </xf>
    <xf numFmtId="0" fontId="37" fillId="0" borderId="0" xfId="8" applyFont="1" applyAlignment="1">
      <alignment vertical="center"/>
    </xf>
    <xf numFmtId="0" fontId="38" fillId="0" borderId="0" xfId="8" applyFont="1"/>
    <xf numFmtId="0" fontId="37" fillId="0" borderId="0" xfId="8" applyFont="1" applyAlignment="1">
      <alignment horizontal="left" vertical="top" wrapText="1"/>
    </xf>
    <xf numFmtId="0" fontId="37" fillId="0" borderId="0" xfId="8" applyFont="1" applyAlignment="1">
      <alignment vertical="top" wrapText="1"/>
    </xf>
    <xf numFmtId="0" fontId="38" fillId="0" borderId="0" xfId="8" applyFont="1" applyAlignment="1">
      <alignment vertical="center"/>
    </xf>
    <xf numFmtId="0" fontId="36" fillId="0" borderId="0" xfId="8" applyFont="1" applyAlignment="1">
      <alignment vertical="center" wrapText="1"/>
    </xf>
    <xf numFmtId="0" fontId="36" fillId="0" borderId="0" xfId="8" applyFont="1" applyAlignment="1">
      <alignment vertical="top" wrapText="1"/>
    </xf>
    <xf numFmtId="0" fontId="35" fillId="0" borderId="0" xfId="0" applyFont="1"/>
    <xf numFmtId="0" fontId="0" fillId="0" borderId="0" xfId="0"/>
    <xf numFmtId="0" fontId="37" fillId="0" borderId="0" xfId="8" applyFont="1" applyAlignment="1">
      <alignment horizontal="left" vertical="center"/>
    </xf>
    <xf numFmtId="0" fontId="40" fillId="0" borderId="0" xfId="8" applyFont="1" applyAlignment="1">
      <alignment horizontal="justify" vertical="justify" shrinkToFit="1"/>
    </xf>
    <xf numFmtId="0" fontId="3" fillId="0" borderId="0" xfId="8"/>
    <xf numFmtId="0" fontId="32" fillId="0" borderId="0" xfId="0" applyFont="1"/>
    <xf numFmtId="49" fontId="2" fillId="0" borderId="0" xfId="41506" applyNumberFormat="1" applyFont="1" applyFill="1" applyBorder="1" applyAlignment="1" applyProtection="1">
      <alignment horizontal="justify" vertical="top" wrapText="1"/>
    </xf>
    <xf numFmtId="0" fontId="78" fillId="0" borderId="0" xfId="0" applyFont="1" applyBorder="1" applyAlignment="1" applyProtection="1"/>
    <xf numFmtId="0" fontId="2" fillId="0" borderId="0" xfId="0" applyFont="1" applyFill="1" applyBorder="1" applyAlignment="1" applyProtection="1">
      <alignment vertical="top" wrapText="1"/>
    </xf>
    <xf numFmtId="0" fontId="2" fillId="0" borderId="0" xfId="4" applyFont="1" applyFill="1" applyBorder="1" applyAlignment="1" applyProtection="1">
      <alignment horizontal="justify" vertical="top" wrapText="1"/>
    </xf>
    <xf numFmtId="0" fontId="78" fillId="0" borderId="0" xfId="0" applyFont="1" applyBorder="1" applyAlignment="1"/>
    <xf numFmtId="0" fontId="76" fillId="0" borderId="12" xfId="41508" applyNumberFormat="1" applyFont="1" applyFill="1" applyBorder="1" applyAlignment="1" applyProtection="1">
      <alignment horizontal="center" vertical="top" wrapText="1"/>
    </xf>
    <xf numFmtId="0" fontId="78" fillId="0" borderId="12" xfId="0" applyFont="1" applyBorder="1" applyAlignment="1" applyProtection="1">
      <alignment vertical="top"/>
    </xf>
    <xf numFmtId="0" fontId="78" fillId="0" borderId="0" xfId="0" applyFont="1" applyBorder="1" applyAlignment="1" applyProtection="1">
      <alignment vertical="top"/>
    </xf>
    <xf numFmtId="0" fontId="2" fillId="0" borderId="0" xfId="41506" applyNumberFormat="1" applyFont="1" applyFill="1" applyBorder="1" applyAlignment="1" applyProtection="1">
      <alignment horizontal="justify" vertical="top" wrapText="1"/>
    </xf>
    <xf numFmtId="0" fontId="78" fillId="0" borderId="0" xfId="0" applyFont="1" applyBorder="1" applyAlignment="1">
      <alignment vertical="top"/>
    </xf>
    <xf numFmtId="0" fontId="76" fillId="0" borderId="12" xfId="41508" applyFont="1" applyFill="1" applyBorder="1" applyAlignment="1" applyProtection="1">
      <alignment horizontal="center" wrapText="1"/>
    </xf>
    <xf numFmtId="4" fontId="76" fillId="0" borderId="12" xfId="41507" applyNumberFormat="1" applyFont="1" applyFill="1" applyBorder="1" applyAlignment="1" applyProtection="1">
      <alignment horizontal="center" wrapText="1"/>
    </xf>
    <xf numFmtId="2" fontId="2" fillId="0" borderId="0" xfId="41506" applyNumberFormat="1" applyFont="1" applyFill="1" applyBorder="1" applyAlignment="1" applyProtection="1">
      <alignment horizontal="center"/>
    </xf>
    <xf numFmtId="4" fontId="80" fillId="0" borderId="0" xfId="41506" applyNumberFormat="1" applyFont="1" applyFill="1" applyBorder="1" applyAlignment="1" applyProtection="1">
      <alignment horizontal="center"/>
    </xf>
    <xf numFmtId="4" fontId="80" fillId="0" borderId="0" xfId="233" applyNumberFormat="1" applyFont="1" applyFill="1" applyBorder="1" applyAlignment="1" applyProtection="1">
      <alignment horizontal="right" shrinkToFit="1"/>
    </xf>
    <xf numFmtId="4" fontId="2" fillId="0" borderId="0" xfId="41506" applyNumberFormat="1" applyFont="1" applyFill="1" applyBorder="1" applyAlignment="1" applyProtection="1">
      <alignment horizontal="center"/>
      <protection locked="0"/>
    </xf>
    <xf numFmtId="4" fontId="2" fillId="0" borderId="0" xfId="233" applyNumberFormat="1" applyFont="1" applyFill="1" applyBorder="1" applyAlignment="1" applyProtection="1">
      <alignment horizontal="right" shrinkToFit="1"/>
    </xf>
    <xf numFmtId="2" fontId="80" fillId="0" borderId="0" xfId="41506" applyNumberFormat="1" applyFont="1" applyFill="1" applyBorder="1" applyAlignment="1" applyProtection="1">
      <alignment horizontal="center"/>
    </xf>
    <xf numFmtId="4" fontId="2" fillId="0" borderId="0" xfId="41506" applyNumberFormat="1" applyFont="1" applyFill="1" applyBorder="1" applyAlignment="1" applyProtection="1">
      <alignment horizontal="center"/>
    </xf>
    <xf numFmtId="0" fontId="78" fillId="0" borderId="12" xfId="0" applyFont="1" applyBorder="1" applyAlignment="1" applyProtection="1">
      <alignment horizontal="center"/>
    </xf>
    <xf numFmtId="4" fontId="78" fillId="0" borderId="12" xfId="0" applyNumberFormat="1" applyFont="1" applyBorder="1" applyAlignment="1" applyProtection="1"/>
    <xf numFmtId="4" fontId="78" fillId="0" borderId="0" xfId="0" applyNumberFormat="1" applyFont="1" applyBorder="1" applyAlignment="1" applyProtection="1"/>
    <xf numFmtId="4" fontId="2" fillId="0" borderId="0" xfId="41510" applyNumberFormat="1" applyFont="1" applyFill="1" applyBorder="1" applyAlignment="1" applyProtection="1">
      <alignment horizontal="center"/>
    </xf>
    <xf numFmtId="4" fontId="2" fillId="0" borderId="0" xfId="41510" applyNumberFormat="1" applyFont="1" applyFill="1" applyBorder="1" applyAlignment="1" applyProtection="1">
      <alignment horizontal="right"/>
    </xf>
    <xf numFmtId="4" fontId="2" fillId="0" borderId="0" xfId="0" applyNumberFormat="1" applyFont="1" applyFill="1" applyBorder="1" applyAlignment="1" applyProtection="1">
      <alignment horizontal="center"/>
    </xf>
    <xf numFmtId="4" fontId="2" fillId="0" borderId="0" xfId="0" applyNumberFormat="1" applyFont="1" applyFill="1" applyBorder="1" applyAlignment="1" applyProtection="1">
      <alignment horizontal="right"/>
    </xf>
    <xf numFmtId="4" fontId="2" fillId="0" borderId="0" xfId="4" applyNumberFormat="1" applyFont="1" applyFill="1" applyBorder="1" applyAlignment="1" applyProtection="1">
      <alignment horizontal="center"/>
    </xf>
    <xf numFmtId="174" fontId="76" fillId="0" borderId="12" xfId="41508" applyNumberFormat="1" applyFont="1" applyFill="1" applyBorder="1" applyAlignment="1" applyProtection="1">
      <alignment horizontal="left" vertical="top" wrapText="1"/>
    </xf>
    <xf numFmtId="0" fontId="81" fillId="0" borderId="12" xfId="0" applyFont="1" applyBorder="1" applyAlignment="1" applyProtection="1">
      <alignment horizontal="left" vertical="top"/>
    </xf>
    <xf numFmtId="174" fontId="76" fillId="3" borderId="12" xfId="41506" applyNumberFormat="1" applyFont="1" applyFill="1" applyBorder="1" applyAlignment="1" applyProtection="1">
      <alignment horizontal="left" vertical="top" shrinkToFit="1"/>
    </xf>
    <xf numFmtId="0" fontId="81" fillId="0" borderId="0" xfId="0" applyFont="1" applyBorder="1" applyAlignment="1" applyProtection="1">
      <alignment horizontal="left" vertical="top"/>
    </xf>
    <xf numFmtId="174" fontId="76" fillId="0" borderId="0" xfId="41506" applyNumberFormat="1" applyFont="1" applyFill="1" applyBorder="1" applyAlignment="1" applyProtection="1">
      <alignment horizontal="left" vertical="top" shrinkToFit="1"/>
    </xf>
    <xf numFmtId="174" fontId="76" fillId="0" borderId="0" xfId="41506" applyNumberFormat="1" applyFont="1" applyFill="1" applyBorder="1" applyAlignment="1" applyProtection="1">
      <alignment horizontal="left" vertical="top"/>
    </xf>
    <xf numFmtId="0" fontId="76" fillId="0" borderId="0" xfId="0" applyFont="1" applyFill="1" applyBorder="1" applyAlignment="1" applyProtection="1">
      <alignment horizontal="left" vertical="top"/>
    </xf>
    <xf numFmtId="0" fontId="81" fillId="0" borderId="0" xfId="0" applyFont="1" applyBorder="1" applyAlignment="1">
      <alignment horizontal="left" vertical="top"/>
    </xf>
    <xf numFmtId="0" fontId="76" fillId="0" borderId="20" xfId="0" applyFont="1" applyFill="1" applyBorder="1" applyAlignment="1" applyProtection="1">
      <alignment horizontal="left" vertical="top"/>
    </xf>
    <xf numFmtId="49" fontId="2" fillId="0" borderId="20" xfId="41506" applyNumberFormat="1" applyFont="1" applyFill="1" applyBorder="1" applyAlignment="1" applyProtection="1">
      <alignment horizontal="justify" vertical="top" wrapText="1"/>
    </xf>
    <xf numFmtId="4" fontId="2" fillId="0" borderId="20" xfId="0" applyNumberFormat="1" applyFont="1" applyFill="1" applyBorder="1" applyAlignment="1" applyProtection="1">
      <alignment horizontal="center"/>
    </xf>
    <xf numFmtId="4" fontId="2" fillId="0" borderId="20" xfId="0" applyNumberFormat="1" applyFont="1" applyFill="1" applyBorder="1" applyAlignment="1" applyProtection="1">
      <alignment horizontal="right"/>
    </xf>
    <xf numFmtId="4" fontId="76" fillId="0" borderId="21" xfId="152" applyNumberFormat="1" applyFont="1" applyFill="1" applyBorder="1" applyAlignment="1" applyProtection="1">
      <alignment horizontal="center" vertical="center"/>
    </xf>
    <xf numFmtId="0" fontId="76" fillId="0" borderId="22" xfId="152" applyFont="1" applyFill="1" applyBorder="1" applyAlignment="1" applyProtection="1">
      <alignment horizontal="left" vertical="top"/>
    </xf>
    <xf numFmtId="4" fontId="76" fillId="0" borderId="23" xfId="152" applyNumberFormat="1" applyFont="1" applyFill="1" applyBorder="1" applyAlignment="1" applyProtection="1">
      <alignment vertical="center"/>
    </xf>
    <xf numFmtId="49" fontId="76" fillId="0" borderId="21" xfId="41506" applyNumberFormat="1" applyFont="1" applyFill="1" applyBorder="1" applyAlignment="1" applyProtection="1">
      <alignment horizontal="justify" vertical="center" wrapText="1"/>
    </xf>
    <xf numFmtId="4" fontId="80" fillId="0" borderId="0" xfId="233" applyNumberFormat="1" applyFont="1" applyFill="1" applyBorder="1" applyAlignment="1" applyProtection="1">
      <alignment horizontal="center" shrinkToFit="1"/>
    </xf>
    <xf numFmtId="4" fontId="78" fillId="0" borderId="0" xfId="0" applyNumberFormat="1" applyFont="1" applyBorder="1" applyAlignment="1" applyProtection="1">
      <alignment horizontal="center"/>
    </xf>
    <xf numFmtId="4" fontId="2" fillId="0" borderId="0" xfId="233" applyNumberFormat="1" applyFont="1" applyFill="1" applyBorder="1" applyAlignment="1" applyProtection="1">
      <alignment horizontal="center" shrinkToFit="1"/>
    </xf>
    <xf numFmtId="4" fontId="78" fillId="0" borderId="0" xfId="0" applyNumberFormat="1" applyFont="1" applyBorder="1" applyAlignment="1"/>
    <xf numFmtId="0" fontId="83" fillId="0" borderId="0" xfId="0" applyFont="1" applyAlignment="1">
      <alignment horizontal="justify"/>
    </xf>
    <xf numFmtId="0" fontId="83" fillId="0" borderId="0" xfId="0" applyFont="1" applyAlignment="1">
      <alignment horizontal="center"/>
    </xf>
    <xf numFmtId="4" fontId="83" fillId="0" borderId="0" xfId="95" applyNumberFormat="1" applyFont="1" applyAlignment="1">
      <alignment horizontal="center" shrinkToFit="1"/>
    </xf>
    <xf numFmtId="0" fontId="42" fillId="0" borderId="0" xfId="0" applyFont="1" applyAlignment="1">
      <alignment horizontal="left" vertical="justify"/>
    </xf>
    <xf numFmtId="0" fontId="37" fillId="0" borderId="0" xfId="8" applyFont="1" applyAlignment="1">
      <alignment horizontal="left" vertical="center" wrapText="1"/>
    </xf>
    <xf numFmtId="0" fontId="37" fillId="0" borderId="0" xfId="8" applyFont="1" applyAlignment="1">
      <alignment horizontal="left" vertical="center"/>
    </xf>
    <xf numFmtId="0" fontId="39" fillId="0" borderId="0" xfId="8" applyFont="1" applyAlignment="1">
      <alignment horizontal="center" vertical="center"/>
    </xf>
    <xf numFmtId="0" fontId="40" fillId="0" borderId="0" xfId="8" applyFont="1" applyAlignment="1">
      <alignment horizontal="justify" vertical="justify" wrapText="1" shrinkToFit="1"/>
    </xf>
    <xf numFmtId="0" fontId="40" fillId="0" borderId="0" xfId="8" applyFont="1" applyAlignment="1">
      <alignment horizontal="justify" vertical="justify" shrinkToFit="1"/>
    </xf>
    <xf numFmtId="0" fontId="42" fillId="0" borderId="0" xfId="0" applyFont="1" applyAlignment="1">
      <alignment horizontal="left" vertical="justify" wrapText="1"/>
    </xf>
    <xf numFmtId="166" fontId="33" fillId="0" borderId="0" xfId="0" applyNumberFormat="1" applyFont="1" applyAlignment="1">
      <alignment horizontal="justify" vertical="justify" wrapText="1"/>
    </xf>
    <xf numFmtId="0" fontId="34" fillId="0" borderId="0" xfId="0" applyFont="1" applyAlignment="1">
      <alignment horizontal="justify" vertical="justify" wrapText="1"/>
    </xf>
    <xf numFmtId="0" fontId="33" fillId="0" borderId="0" xfId="0" applyFont="1" applyAlignment="1">
      <alignment horizontal="justify" vertical="justify" wrapText="1"/>
    </xf>
    <xf numFmtId="0" fontId="33" fillId="0" borderId="0" xfId="0" applyFont="1" applyAlignment="1">
      <alignment horizontal="justify" wrapText="1"/>
    </xf>
    <xf numFmtId="0" fontId="44" fillId="0" borderId="0" xfId="0" applyFont="1" applyAlignment="1">
      <alignment horizontal="center"/>
    </xf>
    <xf numFmtId="0" fontId="76" fillId="3" borderId="12" xfId="41506" applyNumberFormat="1" applyFont="1" applyFill="1" applyBorder="1" applyAlignment="1" applyProtection="1">
      <alignment horizontal="left" wrapText="1"/>
    </xf>
  </cellXfs>
  <cellStyles count="41511">
    <cellStyle name=" 1" xfId="41509"/>
    <cellStyle name="_Procjena opremanja Busevec - Lekenik" xfId="72"/>
    <cellStyle name="20% - Accent1 2" xfId="10"/>
    <cellStyle name="20% - Accent1 2 2" xfId="4285"/>
    <cellStyle name="20% - Accent2 2" xfId="11"/>
    <cellStyle name="20% - Accent2 2 2" xfId="4286"/>
    <cellStyle name="20% - Accent3 2" xfId="12"/>
    <cellStyle name="20% - Accent3 2 2" xfId="4287"/>
    <cellStyle name="20% - Accent4 2" xfId="13"/>
    <cellStyle name="20% - Accent4 2 2" xfId="4288"/>
    <cellStyle name="20% - Accent5 2" xfId="14"/>
    <cellStyle name="20% - Accent6 2" xfId="15"/>
    <cellStyle name="20% - Accent6 2 2" xfId="4289"/>
    <cellStyle name="20% - Isticanje1 2" xfId="73"/>
    <cellStyle name="20% - Isticanje1 2 2" xfId="41466"/>
    <cellStyle name="20% - Isticanje1 3" xfId="328"/>
    <cellStyle name="20% - Isticanje2 2" xfId="74"/>
    <cellStyle name="20% - Isticanje2 2 2" xfId="41467"/>
    <cellStyle name="20% - Isticanje2 3" xfId="329"/>
    <cellStyle name="20% - Isticanje3 2" xfId="75"/>
    <cellStyle name="20% - Isticanje3 2 2" xfId="41468"/>
    <cellStyle name="20% - Isticanje3 3" xfId="330"/>
    <cellStyle name="20% - Isticanje4 2" xfId="76"/>
    <cellStyle name="20% - Isticanje4 2 2" xfId="41469"/>
    <cellStyle name="20% - Isticanje4 3" xfId="331"/>
    <cellStyle name="20% - Isticanje5 2" xfId="77"/>
    <cellStyle name="20% - Isticanje5 3" xfId="332"/>
    <cellStyle name="20% - Isticanje6 2" xfId="78"/>
    <cellStyle name="20% - Isticanje6 2 2" xfId="41470"/>
    <cellStyle name="20% - Isticanje6 3" xfId="333"/>
    <cellStyle name="40% - Accent1 2" xfId="16"/>
    <cellStyle name="40% - Accent1 2 2" xfId="4294"/>
    <cellStyle name="40% - Accent2 2" xfId="17"/>
    <cellStyle name="40% - Accent3 2" xfId="18"/>
    <cellStyle name="40% - Accent3 2 2" xfId="4290"/>
    <cellStyle name="40% - Accent4 2" xfId="19"/>
    <cellStyle name="40% - Accent4 2 2" xfId="4291"/>
    <cellStyle name="40% - Accent5 2" xfId="20"/>
    <cellStyle name="40% - Accent5 2 2" xfId="4292"/>
    <cellStyle name="40% - Accent5 3" xfId="79"/>
    <cellStyle name="40% - Accent6 2" xfId="21"/>
    <cellStyle name="40% - Accent6 2 2" xfId="4293"/>
    <cellStyle name="40% - Isticanje2 2" xfId="80"/>
    <cellStyle name="40% - Isticanje2 3" xfId="334"/>
    <cellStyle name="40% - Isticanje3 2" xfId="81"/>
    <cellStyle name="40% - Isticanje3 2 2" xfId="41471"/>
    <cellStyle name="40% - Isticanje3 3" xfId="335"/>
    <cellStyle name="40% - Isticanje4 2" xfId="82"/>
    <cellStyle name="40% - Isticanje4 2 2" xfId="41472"/>
    <cellStyle name="40% - Isticanje4 3" xfId="336"/>
    <cellStyle name="40% - Isticanje5 2" xfId="83"/>
    <cellStyle name="40% - Isticanje5 2 2" xfId="41473"/>
    <cellStyle name="40% - Isticanje5 3" xfId="84"/>
    <cellStyle name="40% - Isticanje5 4" xfId="337"/>
    <cellStyle name="40% - Isticanje5 5" xfId="85"/>
    <cellStyle name="40% - Isticanje6 2" xfId="86"/>
    <cellStyle name="40% - Isticanje6 2 2" xfId="41474"/>
    <cellStyle name="40% - Isticanje6 3" xfId="338"/>
    <cellStyle name="40% - Naglasak1" xfId="87"/>
    <cellStyle name="40% - Naglasak1 2" xfId="41475"/>
    <cellStyle name="40% - Naglasak1 3" xfId="339"/>
    <cellStyle name="60% - Accent1 2" xfId="22"/>
    <cellStyle name="60% - Accent1 2 2" xfId="4295"/>
    <cellStyle name="60% - Accent2 2" xfId="23"/>
    <cellStyle name="60% - Accent2 2 2" xfId="4296"/>
    <cellStyle name="60% - Accent3 2" xfId="24"/>
    <cellStyle name="60% - Accent3 2 2" xfId="4297"/>
    <cellStyle name="60% - Accent4 2" xfId="25"/>
    <cellStyle name="60% - Accent4 2 2" xfId="4298"/>
    <cellStyle name="60% - Accent5 2" xfId="26"/>
    <cellStyle name="60% - Accent5 2 2" xfId="4299"/>
    <cellStyle name="60% - Accent6 2" xfId="27"/>
    <cellStyle name="60% - Accent6 2 2" xfId="4300"/>
    <cellStyle name="60% - Isticanje1 2" xfId="88"/>
    <cellStyle name="60% - Isticanje1 2 2" xfId="41476"/>
    <cellStyle name="60% - Isticanje1 3" xfId="340"/>
    <cellStyle name="60% - Isticanje2 2" xfId="89"/>
    <cellStyle name="60% - Isticanje2 2 2" xfId="41477"/>
    <cellStyle name="60% - Isticanje2 3" xfId="341"/>
    <cellStyle name="60% - Isticanje3 2" xfId="90"/>
    <cellStyle name="60% - Isticanje3 2 2" xfId="41478"/>
    <cellStyle name="60% - Isticanje3 3" xfId="342"/>
    <cellStyle name="60% - Isticanje4 2" xfId="91"/>
    <cellStyle name="60% - Isticanje4 2 2" xfId="41479"/>
    <cellStyle name="60% - Isticanje4 3" xfId="343"/>
    <cellStyle name="60% - Isticanje5 2" xfId="92"/>
    <cellStyle name="60% - Isticanje5 2 2" xfId="41480"/>
    <cellStyle name="60% - Isticanje5 3" xfId="344"/>
    <cellStyle name="60% - Isticanje6 2" xfId="93"/>
    <cellStyle name="60% - Isticanje6 2 2" xfId="41481"/>
    <cellStyle name="60% - Isticanje6 3" xfId="345"/>
    <cellStyle name="Accent1 2" xfId="28"/>
    <cellStyle name="Accent1 2 2" xfId="4303"/>
    <cellStyle name="Accent2 2" xfId="29"/>
    <cellStyle name="Accent2 2 2" xfId="4304"/>
    <cellStyle name="Accent3 2" xfId="30"/>
    <cellStyle name="Accent3 2 2" xfId="4305"/>
    <cellStyle name="Accent4 2" xfId="31"/>
    <cellStyle name="Accent4 2 2" xfId="4306"/>
    <cellStyle name="Accent5 2" xfId="32"/>
    <cellStyle name="Accent5 2 2" xfId="4307"/>
    <cellStyle name="Accent6 2" xfId="33"/>
    <cellStyle name="Accent6 2 2" xfId="4308"/>
    <cellStyle name="Bad 2" xfId="34"/>
    <cellStyle name="Bad 2 2" xfId="4311"/>
    <cellStyle name="Bilješka 2" xfId="94"/>
    <cellStyle name="Bilješka 2 2" xfId="41482"/>
    <cellStyle name="Bilješka 3" xfId="346"/>
    <cellStyle name="Calculation 2" xfId="35"/>
    <cellStyle name="Calculation 2 2" xfId="4310"/>
    <cellStyle name="Check Cell 2" xfId="36"/>
    <cellStyle name="Check Cell 2 2" xfId="4319"/>
    <cellStyle name="Comma 2" xfId="37"/>
    <cellStyle name="Comma 2 2" xfId="95"/>
    <cellStyle name="Comma 2 2 2" xfId="216"/>
    <cellStyle name="Comma 2 2 2 2" xfId="289"/>
    <cellStyle name="Comma 2 2 3" xfId="225"/>
    <cellStyle name="Comma 2 2 4" xfId="235"/>
    <cellStyle name="Comma 2 2 5" xfId="246"/>
    <cellStyle name="Comma 2 2 6" xfId="257"/>
    <cellStyle name="Comma 2 3" xfId="215"/>
    <cellStyle name="Comma 2 3 2" xfId="283"/>
    <cellStyle name="Comma 2 4" xfId="224"/>
    <cellStyle name="Comma 2 5" xfId="234"/>
    <cellStyle name="Comma 2 6" xfId="244"/>
    <cellStyle name="Comma 2 7" xfId="256"/>
    <cellStyle name="Comma 2 8" xfId="4322"/>
    <cellStyle name="Comma 3" xfId="63"/>
    <cellStyle name="Comma 3 2" xfId="97"/>
    <cellStyle name="Comma 3 2 2" xfId="98"/>
    <cellStyle name="Comma 3 2 2 2" xfId="99"/>
    <cellStyle name="Comma 3 2 2 3" xfId="260"/>
    <cellStyle name="Comma 3 2 3" xfId="259"/>
    <cellStyle name="Comma 3 3" xfId="100"/>
    <cellStyle name="Comma 3 4" xfId="96"/>
    <cellStyle name="Comma 3 5" xfId="258"/>
    <cellStyle name="Comma 4" xfId="101"/>
    <cellStyle name="Comma 4 2" xfId="102"/>
    <cellStyle name="Comma 4 2 2" xfId="261"/>
    <cellStyle name="Comma 5" xfId="103"/>
    <cellStyle name="Comma 5 2" xfId="262"/>
    <cellStyle name="Comma 6" xfId="287"/>
    <cellStyle name="Comma 6 2" xfId="299"/>
    <cellStyle name="Comma 7" xfId="254"/>
    <cellStyle name="Comma 7 2" xfId="301"/>
    <cellStyle name="Comma 7 3" xfId="292"/>
    <cellStyle name="Comma 8" xfId="294"/>
    <cellStyle name="Comma 8 2" xfId="303"/>
    <cellStyle name="Comma_Ravča - Ploče 1" xfId="41510"/>
    <cellStyle name="Comma_Ravča - Ploče 1 2" xfId="233"/>
    <cellStyle name="Comma_Tunel Glavica" xfId="41507"/>
    <cellStyle name="Currency 2" xfId="104"/>
    <cellStyle name="Currency 2 2" xfId="217"/>
    <cellStyle name="Currency 2 3" xfId="226"/>
    <cellStyle name="Currency 2 4" xfId="236"/>
    <cellStyle name="Currency 2 5" xfId="247"/>
    <cellStyle name="Currency 2 6" xfId="263"/>
    <cellStyle name="Dobro 2" xfId="105"/>
    <cellStyle name="Dobro 2 2" xfId="41483"/>
    <cellStyle name="Dobro 3" xfId="347"/>
    <cellStyle name="Euro" xfId="106"/>
    <cellStyle name="Excel Built-in Normal" xfId="284"/>
    <cellStyle name="Explanatory Text 2" xfId="38"/>
    <cellStyle name="Good 2" xfId="39"/>
    <cellStyle name="Good 2 2" xfId="4302"/>
    <cellStyle name="Good 3" xfId="264"/>
    <cellStyle name="Heading 1 2" xfId="40"/>
    <cellStyle name="Heading 1 2 2" xfId="4313"/>
    <cellStyle name="Heading 2 2" xfId="41"/>
    <cellStyle name="Heading 2 2 2" xfId="4314"/>
    <cellStyle name="Heading 3 2" xfId="42"/>
    <cellStyle name="Heading 3 2 2" xfId="4315"/>
    <cellStyle name="Heading 4 2" xfId="43"/>
    <cellStyle name="Heading 4 2 2" xfId="4316"/>
    <cellStyle name="Input 2" xfId="44"/>
    <cellStyle name="Input 2 2" xfId="4321"/>
    <cellStyle name="Isticanje1 2" xfId="107"/>
    <cellStyle name="Isticanje1 2 2" xfId="41484"/>
    <cellStyle name="Isticanje1 3" xfId="348"/>
    <cellStyle name="Isticanje2 2" xfId="108"/>
    <cellStyle name="Isticanje2 2 2" xfId="41485"/>
    <cellStyle name="Isticanje2 3" xfId="349"/>
    <cellStyle name="Isticanje3 2" xfId="109"/>
    <cellStyle name="Isticanje3 2 2" xfId="41486"/>
    <cellStyle name="Isticanje3 3" xfId="350"/>
    <cellStyle name="Isticanje4 2" xfId="110"/>
    <cellStyle name="Isticanje4 2 2" xfId="41487"/>
    <cellStyle name="Isticanje4 3" xfId="351"/>
    <cellStyle name="Isticanje5 2" xfId="111"/>
    <cellStyle name="Isticanje5 2 2" xfId="41488"/>
    <cellStyle name="Isticanje5 3" xfId="352"/>
    <cellStyle name="Isticanje6 2" xfId="112"/>
    <cellStyle name="Isticanje6 2 2" xfId="41489"/>
    <cellStyle name="Isticanje6 3" xfId="353"/>
    <cellStyle name="Izlaz 2" xfId="113"/>
    <cellStyle name="Izlaz 2 2" xfId="41490"/>
    <cellStyle name="Izlaz 3" xfId="354"/>
    <cellStyle name="Izračun 2" xfId="114"/>
    <cellStyle name="Izračun 2 2" xfId="41491"/>
    <cellStyle name="Izračun 3" xfId="355"/>
    <cellStyle name="Linked Cell 2" xfId="45"/>
    <cellStyle name="Linked Cell 2 2" xfId="4318"/>
    <cellStyle name="Loše 2" xfId="115"/>
    <cellStyle name="Loše 2 2" xfId="41492"/>
    <cellStyle name="Loše 3" xfId="356"/>
    <cellStyle name="Naslov 1 2" xfId="117"/>
    <cellStyle name="Naslov 1 2 2" xfId="41493"/>
    <cellStyle name="Naslov 1 3" xfId="358"/>
    <cellStyle name="Naslov 2 2" xfId="118"/>
    <cellStyle name="Naslov 2 2 2" xfId="41494"/>
    <cellStyle name="Naslov 2 3" xfId="359"/>
    <cellStyle name="Naslov 3 2" xfId="119"/>
    <cellStyle name="Naslov 3 2 2" xfId="41495"/>
    <cellStyle name="Naslov 3 3" xfId="360"/>
    <cellStyle name="Naslov 4 2" xfId="120"/>
    <cellStyle name="Naslov 4 2 2" xfId="41496"/>
    <cellStyle name="Naslov 4 3" xfId="361"/>
    <cellStyle name="Naslov 5" xfId="116"/>
    <cellStyle name="Naslov 5 2" xfId="41497"/>
    <cellStyle name="Naslov 6" xfId="357"/>
    <cellStyle name="Neutral 2" xfId="46"/>
    <cellStyle name="Neutral 2 2" xfId="4317"/>
    <cellStyle name="Neutralno 2" xfId="121"/>
    <cellStyle name="Neutralno 2 2" xfId="41498"/>
    <cellStyle name="Neutralno 3" xfId="362"/>
    <cellStyle name="Normal" xfId="0" builtinId="0"/>
    <cellStyle name="Normal 10" xfId="3"/>
    <cellStyle name="Normal 10 10" xfId="203"/>
    <cellStyle name="Normal 10 2" xfId="47"/>
    <cellStyle name="Normal 10 2 2" xfId="48"/>
    <cellStyle name="Normal 10 2 2 2" xfId="6"/>
    <cellStyle name="Normal 10 2 2 2 2" xfId="69"/>
    <cellStyle name="Normal 10 2 2 2 2 3" xfId="192"/>
    <cellStyle name="Normal 10 2 2 2 2 6" xfId="207"/>
    <cellStyle name="Normal 10 2 2 2 3" xfId="184"/>
    <cellStyle name="Normal 10 2 3" xfId="302"/>
    <cellStyle name="Normal 10 3" xfId="67"/>
    <cellStyle name="Normal 10 4" xfId="242"/>
    <cellStyle name="Normal 10 5" xfId="313"/>
    <cellStyle name="Normal 11" xfId="314"/>
    <cellStyle name="Normal 12" xfId="315"/>
    <cellStyle name="Normal 13" xfId="185"/>
    <cellStyle name="Normal 13 2" xfId="325"/>
    <cellStyle name="Normal 14" xfId="49"/>
    <cellStyle name="Normal 14 2" xfId="316"/>
    <cellStyle name="Normal 15" xfId="319"/>
    <cellStyle name="Normal 16" xfId="320"/>
    <cellStyle name="Normal 17" xfId="326"/>
    <cellStyle name="Normal 18" xfId="177"/>
    <cellStyle name="Normal 18 2" xfId="321"/>
    <cellStyle name="Normal 19" xfId="322"/>
    <cellStyle name="Normal 2" xfId="4"/>
    <cellStyle name="Normal 2 10" xfId="393"/>
    <cellStyle name="Normal 2 11" xfId="395"/>
    <cellStyle name="Normal 2 12" xfId="400"/>
    <cellStyle name="Normal 2 13" xfId="402"/>
    <cellStyle name="Normal 2 14" xfId="401"/>
    <cellStyle name="Normal 2 15" xfId="403"/>
    <cellStyle name="Normal 2 16" xfId="404"/>
    <cellStyle name="Normal 2 17" xfId="407"/>
    <cellStyle name="Normal 2 18" xfId="408"/>
    <cellStyle name="Normal 2 19" xfId="411"/>
    <cellStyle name="Normal 2 2" xfId="8"/>
    <cellStyle name="Normal 2 2 2" xfId="5"/>
    <cellStyle name="Normal 2 2 2 2" xfId="68"/>
    <cellStyle name="Normal 2 2 3" xfId="305"/>
    <cellStyle name="Normal 2 20" xfId="412"/>
    <cellStyle name="Normal 2 20 10" xfId="1165"/>
    <cellStyle name="Normal 2 20 10 2" xfId="5050"/>
    <cellStyle name="Normal 2 20 10 2 2" xfId="6308"/>
    <cellStyle name="Normal 2 20 10 2 2 2" xfId="37916"/>
    <cellStyle name="Normal 2 20 10 2 2 3" xfId="25059"/>
    <cellStyle name="Normal 2 20 10 2 2 4" xfId="15684"/>
    <cellStyle name="Normal 2 20 10 2 3" xfId="36658"/>
    <cellStyle name="Normal 2 20 10 2 4" xfId="23801"/>
    <cellStyle name="Normal 2 20 10 2 5" xfId="14426"/>
    <cellStyle name="Normal 2 20 10 3" xfId="6190"/>
    <cellStyle name="Normal 2 20 10 3 2" xfId="37798"/>
    <cellStyle name="Normal 2 20 10 3 3" xfId="24941"/>
    <cellStyle name="Normal 2 20 10 3 4" xfId="15566"/>
    <cellStyle name="Normal 2 20 10 4" xfId="4932"/>
    <cellStyle name="Normal 2 20 10 4 2" xfId="36542"/>
    <cellStyle name="Normal 2 20 10 4 3" xfId="23685"/>
    <cellStyle name="Normal 2 20 10 4 4" xfId="14310"/>
    <cellStyle name="Normal 2 20 10 5" xfId="19746"/>
    <cellStyle name="Normal 2 20 10 6" xfId="29122"/>
    <cellStyle name="Normal 2 20 10 7" xfId="32846"/>
    <cellStyle name="Normal 2 20 10 8" xfId="10612"/>
    <cellStyle name="Normal 2 20 11" xfId="1040"/>
    <cellStyle name="Normal 2 20 11 2" xfId="6307"/>
    <cellStyle name="Normal 2 20 11 2 2" xfId="37915"/>
    <cellStyle name="Normal 2 20 11 2 3" xfId="25058"/>
    <cellStyle name="Normal 2 20 11 2 4" xfId="15683"/>
    <cellStyle name="Normal 2 20 11 3" xfId="5049"/>
    <cellStyle name="Normal 2 20 11 3 2" xfId="36657"/>
    <cellStyle name="Normal 2 20 11 3 3" xfId="23800"/>
    <cellStyle name="Normal 2 20 11 3 4" xfId="14425"/>
    <cellStyle name="Normal 2 20 11 4" xfId="19622"/>
    <cellStyle name="Normal 2 20 11 5" xfId="28998"/>
    <cellStyle name="Normal 2 20 11 6" xfId="32842"/>
    <cellStyle name="Normal 2 20 11 7" xfId="10488"/>
    <cellStyle name="Normal 2 20 12" xfId="1398"/>
    <cellStyle name="Normal 2 20 12 2" xfId="7083"/>
    <cellStyle name="Normal 2 20 12 2 2" xfId="38689"/>
    <cellStyle name="Normal 2 20 12 2 3" xfId="25832"/>
    <cellStyle name="Normal 2 20 12 2 4" xfId="16457"/>
    <cellStyle name="Normal 2 20 12 3" xfId="4448"/>
    <cellStyle name="Normal 2 20 12 3 2" xfId="36060"/>
    <cellStyle name="Normal 2 20 12 3 3" xfId="23202"/>
    <cellStyle name="Normal 2 20 12 3 4" xfId="13827"/>
    <cellStyle name="Normal 2 20 12 4" xfId="19977"/>
    <cellStyle name="Normal 2 20 12 5" xfId="29353"/>
    <cellStyle name="Normal 2 20 12 6" xfId="33077"/>
    <cellStyle name="Normal 2 20 12 7" xfId="10843"/>
    <cellStyle name="Normal 2 20 13" xfId="1044"/>
    <cellStyle name="Normal 2 20 13 2" xfId="5701"/>
    <cellStyle name="Normal 2 20 13 2 2" xfId="37309"/>
    <cellStyle name="Normal 2 20 13 2 3" xfId="24452"/>
    <cellStyle name="Normal 2 20 13 2 4" xfId="15077"/>
    <cellStyle name="Normal 2 20 13 3" xfId="19626"/>
    <cellStyle name="Normal 2 20 13 4" xfId="29002"/>
    <cellStyle name="Normal 2 20 13 5" xfId="32845"/>
    <cellStyle name="Normal 2 20 13 6" xfId="10492"/>
    <cellStyle name="Normal 2 20 14" xfId="1286"/>
    <cellStyle name="Normal 2 20 14 2" xfId="7149"/>
    <cellStyle name="Normal 2 20 14 2 2" xfId="38755"/>
    <cellStyle name="Normal 2 20 14 2 3" xfId="25898"/>
    <cellStyle name="Normal 2 20 14 2 4" xfId="16523"/>
    <cellStyle name="Normal 2 20 14 3" xfId="19866"/>
    <cellStyle name="Normal 2 20 14 4" xfId="29242"/>
    <cellStyle name="Normal 2 20 14 5" xfId="32966"/>
    <cellStyle name="Normal 2 20 14 6" xfId="10732"/>
    <cellStyle name="Normal 2 20 15" xfId="1024"/>
    <cellStyle name="Normal 2 20 15 2" xfId="7291"/>
    <cellStyle name="Normal 2 20 15 2 2" xfId="38897"/>
    <cellStyle name="Normal 2 20 15 2 3" xfId="26040"/>
    <cellStyle name="Normal 2 20 15 2 4" xfId="16665"/>
    <cellStyle name="Normal 2 20 15 3" xfId="19606"/>
    <cellStyle name="Normal 2 20 15 4" xfId="28982"/>
    <cellStyle name="Normal 2 20 15 5" xfId="32826"/>
    <cellStyle name="Normal 2 20 15 6" xfId="10472"/>
    <cellStyle name="Normal 2 20 16" xfId="1875"/>
    <cellStyle name="Normal 2 20 16 2" xfId="7350"/>
    <cellStyle name="Normal 2 20 16 2 2" xfId="38956"/>
    <cellStyle name="Normal 2 20 16 2 3" xfId="26099"/>
    <cellStyle name="Normal 2 20 16 2 4" xfId="16724"/>
    <cellStyle name="Normal 2 20 16 3" xfId="20446"/>
    <cellStyle name="Normal 2 20 16 4" xfId="29822"/>
    <cellStyle name="Normal 2 20 16 5" xfId="33545"/>
    <cellStyle name="Normal 2 20 16 6" xfId="11312"/>
    <cellStyle name="Normal 2 20 17" xfId="1991"/>
    <cellStyle name="Normal 2 20 17 2" xfId="7465"/>
    <cellStyle name="Normal 2 20 17 2 2" xfId="39071"/>
    <cellStyle name="Normal 2 20 17 2 3" xfId="26214"/>
    <cellStyle name="Normal 2 20 17 2 4" xfId="16839"/>
    <cellStyle name="Normal 2 20 17 3" xfId="20561"/>
    <cellStyle name="Normal 2 20 17 4" xfId="29937"/>
    <cellStyle name="Normal 2 20 17 5" xfId="33660"/>
    <cellStyle name="Normal 2 20 17 6" xfId="11427"/>
    <cellStyle name="Normal 2 20 18" xfId="2164"/>
    <cellStyle name="Normal 2 20 18 2" xfId="7637"/>
    <cellStyle name="Normal 2 20 18 2 2" xfId="39243"/>
    <cellStyle name="Normal 2 20 18 2 3" xfId="26386"/>
    <cellStyle name="Normal 2 20 18 2 4" xfId="17011"/>
    <cellStyle name="Normal 2 20 18 3" xfId="20733"/>
    <cellStyle name="Normal 2 20 18 4" xfId="30109"/>
    <cellStyle name="Normal 2 20 18 5" xfId="33832"/>
    <cellStyle name="Normal 2 20 18 6" xfId="11599"/>
    <cellStyle name="Normal 2 20 19" xfId="2281"/>
    <cellStyle name="Normal 2 20 19 2" xfId="7753"/>
    <cellStyle name="Normal 2 20 19 2 2" xfId="39359"/>
    <cellStyle name="Normal 2 20 19 2 3" xfId="26502"/>
    <cellStyle name="Normal 2 20 19 2 4" xfId="17127"/>
    <cellStyle name="Normal 2 20 19 3" xfId="20849"/>
    <cellStyle name="Normal 2 20 19 4" xfId="30225"/>
    <cellStyle name="Normal 2 20 19 5" xfId="33948"/>
    <cellStyle name="Normal 2 20 19 6" xfId="11715"/>
    <cellStyle name="Normal 2 20 2" xfId="431"/>
    <cellStyle name="Normal 2 20 2 10" xfId="1762"/>
    <cellStyle name="Normal 2 20 2 10 2" xfId="7159"/>
    <cellStyle name="Normal 2 20 2 10 2 2" xfId="38765"/>
    <cellStyle name="Normal 2 20 2 10 2 3" xfId="25908"/>
    <cellStyle name="Normal 2 20 2 10 2 4" xfId="16533"/>
    <cellStyle name="Normal 2 20 2 10 3" xfId="20337"/>
    <cellStyle name="Normal 2 20 2 10 4" xfId="29713"/>
    <cellStyle name="Normal 2 20 2 10 5" xfId="33437"/>
    <cellStyle name="Normal 2 20 2 10 6" xfId="11203"/>
    <cellStyle name="Normal 2 20 2 11" xfId="1894"/>
    <cellStyle name="Normal 2 20 2 11 2" xfId="7368"/>
    <cellStyle name="Normal 2 20 2 11 2 2" xfId="38974"/>
    <cellStyle name="Normal 2 20 2 11 2 3" xfId="26117"/>
    <cellStyle name="Normal 2 20 2 11 2 4" xfId="16742"/>
    <cellStyle name="Normal 2 20 2 11 3" xfId="20464"/>
    <cellStyle name="Normal 2 20 2 11 4" xfId="29840"/>
    <cellStyle name="Normal 2 20 2 11 5" xfId="33563"/>
    <cellStyle name="Normal 2 20 2 11 6" xfId="11330"/>
    <cellStyle name="Normal 2 20 2 12" xfId="2010"/>
    <cellStyle name="Normal 2 20 2 12 2" xfId="7483"/>
    <cellStyle name="Normal 2 20 2 12 2 2" xfId="39089"/>
    <cellStyle name="Normal 2 20 2 12 2 3" xfId="26232"/>
    <cellStyle name="Normal 2 20 2 12 2 4" xfId="16857"/>
    <cellStyle name="Normal 2 20 2 12 3" xfId="20579"/>
    <cellStyle name="Normal 2 20 2 12 4" xfId="29955"/>
    <cellStyle name="Normal 2 20 2 12 5" xfId="33678"/>
    <cellStyle name="Normal 2 20 2 12 6" xfId="11445"/>
    <cellStyle name="Normal 2 20 2 13" xfId="2184"/>
    <cellStyle name="Normal 2 20 2 13 2" xfId="7656"/>
    <cellStyle name="Normal 2 20 2 13 2 2" xfId="39262"/>
    <cellStyle name="Normal 2 20 2 13 2 3" xfId="26405"/>
    <cellStyle name="Normal 2 20 2 13 2 4" xfId="17030"/>
    <cellStyle name="Normal 2 20 2 13 3" xfId="20752"/>
    <cellStyle name="Normal 2 20 2 13 4" xfId="30128"/>
    <cellStyle name="Normal 2 20 2 13 5" xfId="33851"/>
    <cellStyle name="Normal 2 20 2 13 6" xfId="11618"/>
    <cellStyle name="Normal 2 20 2 14" xfId="2302"/>
    <cellStyle name="Normal 2 20 2 14 2" xfId="7773"/>
    <cellStyle name="Normal 2 20 2 14 2 2" xfId="39379"/>
    <cellStyle name="Normal 2 20 2 14 2 3" xfId="26522"/>
    <cellStyle name="Normal 2 20 2 14 2 4" xfId="17147"/>
    <cellStyle name="Normal 2 20 2 14 3" xfId="20869"/>
    <cellStyle name="Normal 2 20 2 14 4" xfId="30245"/>
    <cellStyle name="Normal 2 20 2 14 5" xfId="33968"/>
    <cellStyle name="Normal 2 20 2 14 6" xfId="11735"/>
    <cellStyle name="Normal 2 20 2 15" xfId="2419"/>
    <cellStyle name="Normal 2 20 2 15 2" xfId="7889"/>
    <cellStyle name="Normal 2 20 2 15 2 2" xfId="39495"/>
    <cellStyle name="Normal 2 20 2 15 2 3" xfId="26638"/>
    <cellStyle name="Normal 2 20 2 15 2 4" xfId="17263"/>
    <cellStyle name="Normal 2 20 2 15 3" xfId="20985"/>
    <cellStyle name="Normal 2 20 2 15 4" xfId="30361"/>
    <cellStyle name="Normal 2 20 2 15 5" xfId="34084"/>
    <cellStyle name="Normal 2 20 2 15 6" xfId="11851"/>
    <cellStyle name="Normal 2 20 2 16" xfId="2538"/>
    <cellStyle name="Normal 2 20 2 16 2" xfId="8007"/>
    <cellStyle name="Normal 2 20 2 16 2 2" xfId="39613"/>
    <cellStyle name="Normal 2 20 2 16 2 3" xfId="26756"/>
    <cellStyle name="Normal 2 20 2 16 2 4" xfId="17381"/>
    <cellStyle name="Normal 2 20 2 16 3" xfId="21103"/>
    <cellStyle name="Normal 2 20 2 16 4" xfId="30479"/>
    <cellStyle name="Normal 2 20 2 16 5" xfId="34202"/>
    <cellStyle name="Normal 2 20 2 16 6" xfId="11969"/>
    <cellStyle name="Normal 2 20 2 17" xfId="2657"/>
    <cellStyle name="Normal 2 20 2 17 2" xfId="8125"/>
    <cellStyle name="Normal 2 20 2 17 2 2" xfId="39731"/>
    <cellStyle name="Normal 2 20 2 17 2 3" xfId="26874"/>
    <cellStyle name="Normal 2 20 2 17 2 4" xfId="17499"/>
    <cellStyle name="Normal 2 20 2 17 3" xfId="21221"/>
    <cellStyle name="Normal 2 20 2 17 4" xfId="30597"/>
    <cellStyle name="Normal 2 20 2 17 5" xfId="34320"/>
    <cellStyle name="Normal 2 20 2 17 6" xfId="12087"/>
    <cellStyle name="Normal 2 20 2 18" xfId="2774"/>
    <cellStyle name="Normal 2 20 2 18 2" xfId="8241"/>
    <cellStyle name="Normal 2 20 2 18 2 2" xfId="39847"/>
    <cellStyle name="Normal 2 20 2 18 2 3" xfId="26990"/>
    <cellStyle name="Normal 2 20 2 18 2 4" xfId="17615"/>
    <cellStyle name="Normal 2 20 2 18 3" xfId="21337"/>
    <cellStyle name="Normal 2 20 2 18 4" xfId="30713"/>
    <cellStyle name="Normal 2 20 2 18 5" xfId="34436"/>
    <cellStyle name="Normal 2 20 2 18 6" xfId="12203"/>
    <cellStyle name="Normal 2 20 2 19" xfId="2892"/>
    <cellStyle name="Normal 2 20 2 19 2" xfId="8358"/>
    <cellStyle name="Normal 2 20 2 19 2 2" xfId="39964"/>
    <cellStyle name="Normal 2 20 2 19 2 3" xfId="27107"/>
    <cellStyle name="Normal 2 20 2 19 2 4" xfId="17732"/>
    <cellStyle name="Normal 2 20 2 19 3" xfId="21454"/>
    <cellStyle name="Normal 2 20 2 19 4" xfId="30830"/>
    <cellStyle name="Normal 2 20 2 19 5" xfId="34553"/>
    <cellStyle name="Normal 2 20 2 19 6" xfId="12320"/>
    <cellStyle name="Normal 2 20 2 2" xfId="469"/>
    <cellStyle name="Normal 2 20 2 2 10" xfId="1933"/>
    <cellStyle name="Normal 2 20 2 2 10 2" xfId="7407"/>
    <cellStyle name="Normal 2 20 2 2 10 2 2" xfId="39013"/>
    <cellStyle name="Normal 2 20 2 2 10 2 3" xfId="26156"/>
    <cellStyle name="Normal 2 20 2 2 10 2 4" xfId="16781"/>
    <cellStyle name="Normal 2 20 2 2 10 3" xfId="20503"/>
    <cellStyle name="Normal 2 20 2 2 10 4" xfId="29879"/>
    <cellStyle name="Normal 2 20 2 2 10 5" xfId="33602"/>
    <cellStyle name="Normal 2 20 2 2 10 6" xfId="11369"/>
    <cellStyle name="Normal 2 20 2 2 11" xfId="2049"/>
    <cellStyle name="Normal 2 20 2 2 11 2" xfId="7522"/>
    <cellStyle name="Normal 2 20 2 2 11 2 2" xfId="39128"/>
    <cellStyle name="Normal 2 20 2 2 11 2 3" xfId="26271"/>
    <cellStyle name="Normal 2 20 2 2 11 2 4" xfId="16896"/>
    <cellStyle name="Normal 2 20 2 2 11 3" xfId="20618"/>
    <cellStyle name="Normal 2 20 2 2 11 4" xfId="29994"/>
    <cellStyle name="Normal 2 20 2 2 11 5" xfId="33717"/>
    <cellStyle name="Normal 2 20 2 2 11 6" xfId="11484"/>
    <cellStyle name="Normal 2 20 2 2 12" xfId="2223"/>
    <cellStyle name="Normal 2 20 2 2 12 2" xfId="7695"/>
    <cellStyle name="Normal 2 20 2 2 12 2 2" xfId="39301"/>
    <cellStyle name="Normal 2 20 2 2 12 2 3" xfId="26444"/>
    <cellStyle name="Normal 2 20 2 2 12 2 4" xfId="17069"/>
    <cellStyle name="Normal 2 20 2 2 12 3" xfId="20791"/>
    <cellStyle name="Normal 2 20 2 2 12 4" xfId="30167"/>
    <cellStyle name="Normal 2 20 2 2 12 5" xfId="33890"/>
    <cellStyle name="Normal 2 20 2 2 12 6" xfId="11657"/>
    <cellStyle name="Normal 2 20 2 2 13" xfId="2341"/>
    <cellStyle name="Normal 2 20 2 2 13 2" xfId="7812"/>
    <cellStyle name="Normal 2 20 2 2 13 2 2" xfId="39418"/>
    <cellStyle name="Normal 2 20 2 2 13 2 3" xfId="26561"/>
    <cellStyle name="Normal 2 20 2 2 13 2 4" xfId="17186"/>
    <cellStyle name="Normal 2 20 2 2 13 3" xfId="20908"/>
    <cellStyle name="Normal 2 20 2 2 13 4" xfId="30284"/>
    <cellStyle name="Normal 2 20 2 2 13 5" xfId="34007"/>
    <cellStyle name="Normal 2 20 2 2 13 6" xfId="11774"/>
    <cellStyle name="Normal 2 20 2 2 14" xfId="2458"/>
    <cellStyle name="Normal 2 20 2 2 14 2" xfId="7928"/>
    <cellStyle name="Normal 2 20 2 2 14 2 2" xfId="39534"/>
    <cellStyle name="Normal 2 20 2 2 14 2 3" xfId="26677"/>
    <cellStyle name="Normal 2 20 2 2 14 2 4" xfId="17302"/>
    <cellStyle name="Normal 2 20 2 2 14 3" xfId="21024"/>
    <cellStyle name="Normal 2 20 2 2 14 4" xfId="30400"/>
    <cellStyle name="Normal 2 20 2 2 14 5" xfId="34123"/>
    <cellStyle name="Normal 2 20 2 2 14 6" xfId="11890"/>
    <cellStyle name="Normal 2 20 2 2 15" xfId="2577"/>
    <cellStyle name="Normal 2 20 2 2 15 2" xfId="8046"/>
    <cellStyle name="Normal 2 20 2 2 15 2 2" xfId="39652"/>
    <cellStyle name="Normal 2 20 2 2 15 2 3" xfId="26795"/>
    <cellStyle name="Normal 2 20 2 2 15 2 4" xfId="17420"/>
    <cellStyle name="Normal 2 20 2 2 15 3" xfId="21142"/>
    <cellStyle name="Normal 2 20 2 2 15 4" xfId="30518"/>
    <cellStyle name="Normal 2 20 2 2 15 5" xfId="34241"/>
    <cellStyle name="Normal 2 20 2 2 15 6" xfId="12008"/>
    <cellStyle name="Normal 2 20 2 2 16" xfId="2696"/>
    <cellStyle name="Normal 2 20 2 2 16 2" xfId="8164"/>
    <cellStyle name="Normal 2 20 2 2 16 2 2" xfId="39770"/>
    <cellStyle name="Normal 2 20 2 2 16 2 3" xfId="26913"/>
    <cellStyle name="Normal 2 20 2 2 16 2 4" xfId="17538"/>
    <cellStyle name="Normal 2 20 2 2 16 3" xfId="21260"/>
    <cellStyle name="Normal 2 20 2 2 16 4" xfId="30636"/>
    <cellStyle name="Normal 2 20 2 2 16 5" xfId="34359"/>
    <cellStyle name="Normal 2 20 2 2 16 6" xfId="12126"/>
    <cellStyle name="Normal 2 20 2 2 17" xfId="2813"/>
    <cellStyle name="Normal 2 20 2 2 17 2" xfId="8280"/>
    <cellStyle name="Normal 2 20 2 2 17 2 2" xfId="39886"/>
    <cellStyle name="Normal 2 20 2 2 17 2 3" xfId="27029"/>
    <cellStyle name="Normal 2 20 2 2 17 2 4" xfId="17654"/>
    <cellStyle name="Normal 2 20 2 2 17 3" xfId="21376"/>
    <cellStyle name="Normal 2 20 2 2 17 4" xfId="30752"/>
    <cellStyle name="Normal 2 20 2 2 17 5" xfId="34475"/>
    <cellStyle name="Normal 2 20 2 2 17 6" xfId="12242"/>
    <cellStyle name="Normal 2 20 2 2 18" xfId="2931"/>
    <cellStyle name="Normal 2 20 2 2 18 2" xfId="8397"/>
    <cellStyle name="Normal 2 20 2 2 18 2 2" xfId="40003"/>
    <cellStyle name="Normal 2 20 2 2 18 2 3" xfId="27146"/>
    <cellStyle name="Normal 2 20 2 2 18 2 4" xfId="17771"/>
    <cellStyle name="Normal 2 20 2 2 18 3" xfId="21493"/>
    <cellStyle name="Normal 2 20 2 2 18 4" xfId="30869"/>
    <cellStyle name="Normal 2 20 2 2 18 5" xfId="34592"/>
    <cellStyle name="Normal 2 20 2 2 18 6" xfId="12359"/>
    <cellStyle name="Normal 2 20 2 2 19" xfId="3051"/>
    <cellStyle name="Normal 2 20 2 2 19 2" xfId="8516"/>
    <cellStyle name="Normal 2 20 2 2 19 2 2" xfId="40122"/>
    <cellStyle name="Normal 2 20 2 2 19 2 3" xfId="27265"/>
    <cellStyle name="Normal 2 20 2 2 19 2 4" xfId="17890"/>
    <cellStyle name="Normal 2 20 2 2 19 3" xfId="21612"/>
    <cellStyle name="Normal 2 20 2 2 19 4" xfId="30988"/>
    <cellStyle name="Normal 2 20 2 2 19 5" xfId="34711"/>
    <cellStyle name="Normal 2 20 2 2 19 6" xfId="12478"/>
    <cellStyle name="Normal 2 20 2 2 2" xfId="590"/>
    <cellStyle name="Normal 2 20 2 2 2 2" xfId="975"/>
    <cellStyle name="Normal 2 20 2 2 2 2 2" xfId="5054"/>
    <cellStyle name="Normal 2 20 2 2 2 2 2 2" xfId="6312"/>
    <cellStyle name="Normal 2 20 2 2 2 2 2 2 2" xfId="37920"/>
    <cellStyle name="Normal 2 20 2 2 2 2 2 2 3" xfId="25063"/>
    <cellStyle name="Normal 2 20 2 2 2 2 2 2 4" xfId="15688"/>
    <cellStyle name="Normal 2 20 2 2 2 2 2 3" xfId="36662"/>
    <cellStyle name="Normal 2 20 2 2 2 2 2 4" xfId="23805"/>
    <cellStyle name="Normal 2 20 2 2 2 2 2 5" xfId="14430"/>
    <cellStyle name="Normal 2 20 2 2 2 2 3" xfId="5941"/>
    <cellStyle name="Normal 2 20 2 2 2 2 3 2" xfId="37549"/>
    <cellStyle name="Normal 2 20 2 2 2 2 3 3" xfId="24692"/>
    <cellStyle name="Normal 2 20 2 2 2 2 3 4" xfId="15317"/>
    <cellStyle name="Normal 2 20 2 2 2 2 4" xfId="4683"/>
    <cellStyle name="Normal 2 20 2 2 2 2 4 2" xfId="36295"/>
    <cellStyle name="Normal 2 20 2 2 2 2 4 3" xfId="23437"/>
    <cellStyle name="Normal 2 20 2 2 2 2 4 4" xfId="14062"/>
    <cellStyle name="Normal 2 20 2 2 2 2 5" xfId="32635"/>
    <cellStyle name="Normal 2 20 2 2 2 2 6" xfId="23059"/>
    <cellStyle name="Normal 2 20 2 2 2 2 7" xfId="10423"/>
    <cellStyle name="Normal 2 20 2 2 2 3" xfId="5053"/>
    <cellStyle name="Normal 2 20 2 2 2 3 2" xfId="6311"/>
    <cellStyle name="Normal 2 20 2 2 2 3 2 2" xfId="37919"/>
    <cellStyle name="Normal 2 20 2 2 2 3 2 3" xfId="25062"/>
    <cellStyle name="Normal 2 20 2 2 2 3 2 4" xfId="15687"/>
    <cellStyle name="Normal 2 20 2 2 2 3 3" xfId="36661"/>
    <cellStyle name="Normal 2 20 2 2 2 3 4" xfId="23804"/>
    <cellStyle name="Normal 2 20 2 2 2 3 5" xfId="14429"/>
    <cellStyle name="Normal 2 20 2 2 2 4" xfId="5904"/>
    <cellStyle name="Normal 2 20 2 2 2 4 2" xfId="37512"/>
    <cellStyle name="Normal 2 20 2 2 2 4 3" xfId="24655"/>
    <cellStyle name="Normal 2 20 2 2 2 4 4" xfId="15280"/>
    <cellStyle name="Normal 2 20 2 2 2 5" xfId="4646"/>
    <cellStyle name="Normal 2 20 2 2 2 5 2" xfId="36258"/>
    <cellStyle name="Normal 2 20 2 2 2 5 3" xfId="23400"/>
    <cellStyle name="Normal 2 20 2 2 2 5 4" xfId="14025"/>
    <cellStyle name="Normal 2 20 2 2 2 6" xfId="19557"/>
    <cellStyle name="Normal 2 20 2 2 2 7" xfId="28933"/>
    <cellStyle name="Normal 2 20 2 2 2 8" xfId="32394"/>
    <cellStyle name="Normal 2 20 2 2 2 9" xfId="10042"/>
    <cellStyle name="Normal 2 20 2 2 20" xfId="3166"/>
    <cellStyle name="Normal 2 20 2 2 20 2" xfId="8630"/>
    <cellStyle name="Normal 2 20 2 2 20 2 2" xfId="40236"/>
    <cellStyle name="Normal 2 20 2 2 20 2 3" xfId="27379"/>
    <cellStyle name="Normal 2 20 2 2 20 2 4" xfId="18004"/>
    <cellStyle name="Normal 2 20 2 2 20 3" xfId="21726"/>
    <cellStyle name="Normal 2 20 2 2 20 4" xfId="31102"/>
    <cellStyle name="Normal 2 20 2 2 20 5" xfId="34825"/>
    <cellStyle name="Normal 2 20 2 2 20 6" xfId="12592"/>
    <cellStyle name="Normal 2 20 2 2 21" xfId="3281"/>
    <cellStyle name="Normal 2 20 2 2 21 2" xfId="8744"/>
    <cellStyle name="Normal 2 20 2 2 21 2 2" xfId="40350"/>
    <cellStyle name="Normal 2 20 2 2 21 2 3" xfId="27493"/>
    <cellStyle name="Normal 2 20 2 2 21 2 4" xfId="18118"/>
    <cellStyle name="Normal 2 20 2 2 21 3" xfId="21840"/>
    <cellStyle name="Normal 2 20 2 2 21 4" xfId="31216"/>
    <cellStyle name="Normal 2 20 2 2 21 5" xfId="34939"/>
    <cellStyle name="Normal 2 20 2 2 21 6" xfId="12706"/>
    <cellStyle name="Normal 2 20 2 2 22" xfId="3396"/>
    <cellStyle name="Normal 2 20 2 2 22 2" xfId="8858"/>
    <cellStyle name="Normal 2 20 2 2 22 2 2" xfId="40464"/>
    <cellStyle name="Normal 2 20 2 2 22 2 3" xfId="27607"/>
    <cellStyle name="Normal 2 20 2 2 22 2 4" xfId="18232"/>
    <cellStyle name="Normal 2 20 2 2 22 3" xfId="21954"/>
    <cellStyle name="Normal 2 20 2 2 22 4" xfId="31330"/>
    <cellStyle name="Normal 2 20 2 2 22 5" xfId="35053"/>
    <cellStyle name="Normal 2 20 2 2 22 6" xfId="12820"/>
    <cellStyle name="Normal 2 20 2 2 23" xfId="3511"/>
    <cellStyle name="Normal 2 20 2 2 23 2" xfId="8972"/>
    <cellStyle name="Normal 2 20 2 2 23 2 2" xfId="40578"/>
    <cellStyle name="Normal 2 20 2 2 23 2 3" xfId="27721"/>
    <cellStyle name="Normal 2 20 2 2 23 2 4" xfId="18346"/>
    <cellStyle name="Normal 2 20 2 2 23 3" xfId="22068"/>
    <cellStyle name="Normal 2 20 2 2 23 4" xfId="31444"/>
    <cellStyle name="Normal 2 20 2 2 23 5" xfId="35167"/>
    <cellStyle name="Normal 2 20 2 2 23 6" xfId="12934"/>
    <cellStyle name="Normal 2 20 2 2 24" xfId="3626"/>
    <cellStyle name="Normal 2 20 2 2 24 2" xfId="9086"/>
    <cellStyle name="Normal 2 20 2 2 24 2 2" xfId="40692"/>
    <cellStyle name="Normal 2 20 2 2 24 2 3" xfId="27835"/>
    <cellStyle name="Normal 2 20 2 2 24 2 4" xfId="18460"/>
    <cellStyle name="Normal 2 20 2 2 24 3" xfId="22182"/>
    <cellStyle name="Normal 2 20 2 2 24 4" xfId="31558"/>
    <cellStyle name="Normal 2 20 2 2 24 5" xfId="35281"/>
    <cellStyle name="Normal 2 20 2 2 24 6" xfId="13048"/>
    <cellStyle name="Normal 2 20 2 2 25" xfId="3744"/>
    <cellStyle name="Normal 2 20 2 2 25 2" xfId="9203"/>
    <cellStyle name="Normal 2 20 2 2 25 2 2" xfId="40809"/>
    <cellStyle name="Normal 2 20 2 2 25 2 3" xfId="27952"/>
    <cellStyle name="Normal 2 20 2 2 25 2 4" xfId="18577"/>
    <cellStyle name="Normal 2 20 2 2 25 3" xfId="22299"/>
    <cellStyle name="Normal 2 20 2 2 25 4" xfId="31675"/>
    <cellStyle name="Normal 2 20 2 2 25 5" xfId="35398"/>
    <cellStyle name="Normal 2 20 2 2 25 6" xfId="13165"/>
    <cellStyle name="Normal 2 20 2 2 26" xfId="3864"/>
    <cellStyle name="Normal 2 20 2 2 26 2" xfId="9322"/>
    <cellStyle name="Normal 2 20 2 2 26 2 2" xfId="40928"/>
    <cellStyle name="Normal 2 20 2 2 26 2 3" xfId="28071"/>
    <cellStyle name="Normal 2 20 2 2 26 2 4" xfId="18696"/>
    <cellStyle name="Normal 2 20 2 2 26 3" xfId="22418"/>
    <cellStyle name="Normal 2 20 2 2 26 4" xfId="31794"/>
    <cellStyle name="Normal 2 20 2 2 26 5" xfId="35517"/>
    <cellStyle name="Normal 2 20 2 2 26 6" xfId="13284"/>
    <cellStyle name="Normal 2 20 2 2 27" xfId="3996"/>
    <cellStyle name="Normal 2 20 2 2 27 2" xfId="9453"/>
    <cellStyle name="Normal 2 20 2 2 27 2 2" xfId="41059"/>
    <cellStyle name="Normal 2 20 2 2 27 2 3" xfId="28202"/>
    <cellStyle name="Normal 2 20 2 2 27 2 4" xfId="18827"/>
    <cellStyle name="Normal 2 20 2 2 27 3" xfId="22549"/>
    <cellStyle name="Normal 2 20 2 2 27 4" xfId="31925"/>
    <cellStyle name="Normal 2 20 2 2 27 5" xfId="35648"/>
    <cellStyle name="Normal 2 20 2 2 27 6" xfId="13415"/>
    <cellStyle name="Normal 2 20 2 2 28" xfId="4112"/>
    <cellStyle name="Normal 2 20 2 2 28 2" xfId="9568"/>
    <cellStyle name="Normal 2 20 2 2 28 2 2" xfId="41174"/>
    <cellStyle name="Normal 2 20 2 2 28 2 3" xfId="28317"/>
    <cellStyle name="Normal 2 20 2 2 28 2 4" xfId="18942"/>
    <cellStyle name="Normal 2 20 2 2 28 3" xfId="22664"/>
    <cellStyle name="Normal 2 20 2 2 28 4" xfId="32040"/>
    <cellStyle name="Normal 2 20 2 2 28 5" xfId="35763"/>
    <cellStyle name="Normal 2 20 2 2 28 6" xfId="13530"/>
    <cellStyle name="Normal 2 20 2 2 29" xfId="4227"/>
    <cellStyle name="Normal 2 20 2 2 29 2" xfId="9682"/>
    <cellStyle name="Normal 2 20 2 2 29 2 2" xfId="41288"/>
    <cellStyle name="Normal 2 20 2 2 29 2 3" xfId="28431"/>
    <cellStyle name="Normal 2 20 2 2 29 2 4" xfId="19056"/>
    <cellStyle name="Normal 2 20 2 2 29 3" xfId="22778"/>
    <cellStyle name="Normal 2 20 2 2 29 4" xfId="32154"/>
    <cellStyle name="Normal 2 20 2 2 29 5" xfId="35877"/>
    <cellStyle name="Normal 2 20 2 2 29 6" xfId="13644"/>
    <cellStyle name="Normal 2 20 2 2 3" xfId="1107"/>
    <cellStyle name="Normal 2 20 2 2 3 2" xfId="5055"/>
    <cellStyle name="Normal 2 20 2 2 3 2 2" xfId="6313"/>
    <cellStyle name="Normal 2 20 2 2 3 2 2 2" xfId="37921"/>
    <cellStyle name="Normal 2 20 2 2 3 2 2 3" xfId="25064"/>
    <cellStyle name="Normal 2 20 2 2 3 2 2 4" xfId="15689"/>
    <cellStyle name="Normal 2 20 2 2 3 2 3" xfId="36663"/>
    <cellStyle name="Normal 2 20 2 2 3 2 4" xfId="23806"/>
    <cellStyle name="Normal 2 20 2 2 3 2 5" xfId="14431"/>
    <cellStyle name="Normal 2 20 2 2 3 3" xfId="5942"/>
    <cellStyle name="Normal 2 20 2 2 3 3 2" xfId="37550"/>
    <cellStyle name="Normal 2 20 2 2 3 3 3" xfId="24693"/>
    <cellStyle name="Normal 2 20 2 2 3 3 4" xfId="15318"/>
    <cellStyle name="Normal 2 20 2 2 3 4" xfId="4684"/>
    <cellStyle name="Normal 2 20 2 2 3 4 2" xfId="36296"/>
    <cellStyle name="Normal 2 20 2 2 3 4 3" xfId="23438"/>
    <cellStyle name="Normal 2 20 2 2 3 4 4" xfId="14063"/>
    <cellStyle name="Normal 2 20 2 2 3 5" xfId="19688"/>
    <cellStyle name="Normal 2 20 2 2 3 6" xfId="29064"/>
    <cellStyle name="Normal 2 20 2 2 3 7" xfId="32515"/>
    <cellStyle name="Normal 2 20 2 2 3 8" xfId="10554"/>
    <cellStyle name="Normal 2 20 2 2 30" xfId="831"/>
    <cellStyle name="Normal 2 20 2 2 30 2" xfId="9802"/>
    <cellStyle name="Normal 2 20 2 2 30 2 2" xfId="41408"/>
    <cellStyle name="Normal 2 20 2 2 30 2 3" xfId="28551"/>
    <cellStyle name="Normal 2 20 2 2 30 2 4" xfId="19176"/>
    <cellStyle name="Normal 2 20 2 2 30 3" xfId="22898"/>
    <cellStyle name="Normal 2 20 2 2 30 4" xfId="28792"/>
    <cellStyle name="Normal 2 20 2 2 30 5" xfId="32756"/>
    <cellStyle name="Normal 2 20 2 2 30 6" xfId="10282"/>
    <cellStyle name="Normal 2 20 2 2 31" xfId="710"/>
    <cellStyle name="Normal 2 20 2 2 31 2" xfId="7002"/>
    <cellStyle name="Normal 2 20 2 2 31 2 2" xfId="38608"/>
    <cellStyle name="Normal 2 20 2 2 31 2 3" xfId="25751"/>
    <cellStyle name="Normal 2 20 2 2 31 2 4" xfId="16376"/>
    <cellStyle name="Normal 2 20 2 2 31 3" xfId="19416"/>
    <cellStyle name="Normal 2 20 2 2 31 4" xfId="10162"/>
    <cellStyle name="Normal 2 20 2 2 32" xfId="4388"/>
    <cellStyle name="Normal 2 20 2 2 32 2" xfId="36000"/>
    <cellStyle name="Normal 2 20 2 2 32 3" xfId="23142"/>
    <cellStyle name="Normal 2 20 2 2 32 4" xfId="13767"/>
    <cellStyle name="Normal 2 20 2 2 33" xfId="19296"/>
    <cellStyle name="Normal 2 20 2 2 34" xfId="28672"/>
    <cellStyle name="Normal 2 20 2 2 35" xfId="32274"/>
    <cellStyle name="Normal 2 20 2 2 36" xfId="9922"/>
    <cellStyle name="Normal 2 20 2 2 4" xfId="1224"/>
    <cellStyle name="Normal 2 20 2 2 4 2" xfId="5056"/>
    <cellStyle name="Normal 2 20 2 2 4 2 2" xfId="6314"/>
    <cellStyle name="Normal 2 20 2 2 4 2 2 2" xfId="37922"/>
    <cellStyle name="Normal 2 20 2 2 4 2 2 3" xfId="25065"/>
    <cellStyle name="Normal 2 20 2 2 4 2 2 4" xfId="15690"/>
    <cellStyle name="Normal 2 20 2 2 4 2 3" xfId="36664"/>
    <cellStyle name="Normal 2 20 2 2 4 2 4" xfId="23807"/>
    <cellStyle name="Normal 2 20 2 2 4 2 5" xfId="14432"/>
    <cellStyle name="Normal 2 20 2 2 4 3" xfId="6247"/>
    <cellStyle name="Normal 2 20 2 2 4 3 2" xfId="37855"/>
    <cellStyle name="Normal 2 20 2 2 4 3 3" xfId="24998"/>
    <cellStyle name="Normal 2 20 2 2 4 3 4" xfId="15623"/>
    <cellStyle name="Normal 2 20 2 2 4 4" xfId="4989"/>
    <cellStyle name="Normal 2 20 2 2 4 4 2" xfId="36599"/>
    <cellStyle name="Normal 2 20 2 2 4 4 3" xfId="23742"/>
    <cellStyle name="Normal 2 20 2 2 4 4 4" xfId="14367"/>
    <cellStyle name="Normal 2 20 2 2 4 5" xfId="19804"/>
    <cellStyle name="Normal 2 20 2 2 4 6" xfId="29180"/>
    <cellStyle name="Normal 2 20 2 2 4 7" xfId="32904"/>
    <cellStyle name="Normal 2 20 2 2 4 8" xfId="10670"/>
    <cellStyle name="Normal 2 20 2 2 5" xfId="1340"/>
    <cellStyle name="Normal 2 20 2 2 5 2" xfId="6310"/>
    <cellStyle name="Normal 2 20 2 2 5 2 2" xfId="37918"/>
    <cellStyle name="Normal 2 20 2 2 5 2 3" xfId="25061"/>
    <cellStyle name="Normal 2 20 2 2 5 2 4" xfId="15686"/>
    <cellStyle name="Normal 2 20 2 2 5 3" xfId="5052"/>
    <cellStyle name="Normal 2 20 2 2 5 3 2" xfId="36660"/>
    <cellStyle name="Normal 2 20 2 2 5 3 3" xfId="23803"/>
    <cellStyle name="Normal 2 20 2 2 5 3 4" xfId="14428"/>
    <cellStyle name="Normal 2 20 2 2 5 4" xfId="19919"/>
    <cellStyle name="Normal 2 20 2 2 5 5" xfId="29295"/>
    <cellStyle name="Normal 2 20 2 2 5 6" xfId="33019"/>
    <cellStyle name="Normal 2 20 2 2 5 7" xfId="10785"/>
    <cellStyle name="Normal 2 20 2 2 6" xfId="1456"/>
    <cellStyle name="Normal 2 20 2 2 6 2" xfId="7047"/>
    <cellStyle name="Normal 2 20 2 2 6 2 2" xfId="38653"/>
    <cellStyle name="Normal 2 20 2 2 6 2 3" xfId="25796"/>
    <cellStyle name="Normal 2 20 2 2 6 2 4" xfId="16421"/>
    <cellStyle name="Normal 2 20 2 2 6 3" xfId="4505"/>
    <cellStyle name="Normal 2 20 2 2 6 3 2" xfId="36117"/>
    <cellStyle name="Normal 2 20 2 2 6 3 3" xfId="23259"/>
    <cellStyle name="Normal 2 20 2 2 6 3 4" xfId="13884"/>
    <cellStyle name="Normal 2 20 2 2 6 4" xfId="20034"/>
    <cellStyle name="Normal 2 20 2 2 6 5" xfId="29410"/>
    <cellStyle name="Normal 2 20 2 2 6 6" xfId="33134"/>
    <cellStyle name="Normal 2 20 2 2 6 7" xfId="10900"/>
    <cellStyle name="Normal 2 20 2 2 7" xfId="1571"/>
    <cellStyle name="Normal 2 20 2 2 7 2" xfId="5759"/>
    <cellStyle name="Normal 2 20 2 2 7 2 2" xfId="37367"/>
    <cellStyle name="Normal 2 20 2 2 7 2 3" xfId="24510"/>
    <cellStyle name="Normal 2 20 2 2 7 2 4" xfId="15135"/>
    <cellStyle name="Normal 2 20 2 2 7 3" xfId="20148"/>
    <cellStyle name="Normal 2 20 2 2 7 4" xfId="29524"/>
    <cellStyle name="Normal 2 20 2 2 7 5" xfId="33248"/>
    <cellStyle name="Normal 2 20 2 2 7 6" xfId="11014"/>
    <cellStyle name="Normal 2 20 2 2 8" xfId="1686"/>
    <cellStyle name="Normal 2 20 2 2 8 2" xfId="7010"/>
    <cellStyle name="Normal 2 20 2 2 8 2 2" xfId="38616"/>
    <cellStyle name="Normal 2 20 2 2 8 2 3" xfId="25759"/>
    <cellStyle name="Normal 2 20 2 2 8 2 4" xfId="16384"/>
    <cellStyle name="Normal 2 20 2 2 8 3" xfId="20262"/>
    <cellStyle name="Normal 2 20 2 2 8 4" xfId="29638"/>
    <cellStyle name="Normal 2 20 2 2 8 5" xfId="33362"/>
    <cellStyle name="Normal 2 20 2 2 8 6" xfId="11128"/>
    <cellStyle name="Normal 2 20 2 2 9" xfId="1801"/>
    <cellStyle name="Normal 2 20 2 2 9 2" xfId="7168"/>
    <cellStyle name="Normal 2 20 2 2 9 2 2" xfId="38774"/>
    <cellStyle name="Normal 2 20 2 2 9 2 3" xfId="25917"/>
    <cellStyle name="Normal 2 20 2 2 9 2 4" xfId="16542"/>
    <cellStyle name="Normal 2 20 2 2 9 3" xfId="20376"/>
    <cellStyle name="Normal 2 20 2 2 9 4" xfId="29752"/>
    <cellStyle name="Normal 2 20 2 2 9 5" xfId="33476"/>
    <cellStyle name="Normal 2 20 2 2 9 6" xfId="11242"/>
    <cellStyle name="Normal 2 20 2 20" xfId="3012"/>
    <cellStyle name="Normal 2 20 2 20 2" xfId="8477"/>
    <cellStyle name="Normal 2 20 2 20 2 2" xfId="40083"/>
    <cellStyle name="Normal 2 20 2 20 2 3" xfId="27226"/>
    <cellStyle name="Normal 2 20 2 20 2 4" xfId="17851"/>
    <cellStyle name="Normal 2 20 2 20 3" xfId="21573"/>
    <cellStyle name="Normal 2 20 2 20 4" xfId="30949"/>
    <cellStyle name="Normal 2 20 2 20 5" xfId="34672"/>
    <cellStyle name="Normal 2 20 2 20 6" xfId="12439"/>
    <cellStyle name="Normal 2 20 2 21" xfId="3127"/>
    <cellStyle name="Normal 2 20 2 21 2" xfId="8591"/>
    <cellStyle name="Normal 2 20 2 21 2 2" xfId="40197"/>
    <cellStyle name="Normal 2 20 2 21 2 3" xfId="27340"/>
    <cellStyle name="Normal 2 20 2 21 2 4" xfId="17965"/>
    <cellStyle name="Normal 2 20 2 21 3" xfId="21687"/>
    <cellStyle name="Normal 2 20 2 21 4" xfId="31063"/>
    <cellStyle name="Normal 2 20 2 21 5" xfId="34786"/>
    <cellStyle name="Normal 2 20 2 21 6" xfId="12553"/>
    <cellStyle name="Normal 2 20 2 22" xfId="3242"/>
    <cellStyle name="Normal 2 20 2 22 2" xfId="8705"/>
    <cellStyle name="Normal 2 20 2 22 2 2" xfId="40311"/>
    <cellStyle name="Normal 2 20 2 22 2 3" xfId="27454"/>
    <cellStyle name="Normal 2 20 2 22 2 4" xfId="18079"/>
    <cellStyle name="Normal 2 20 2 22 3" xfId="21801"/>
    <cellStyle name="Normal 2 20 2 22 4" xfId="31177"/>
    <cellStyle name="Normal 2 20 2 22 5" xfId="34900"/>
    <cellStyle name="Normal 2 20 2 22 6" xfId="12667"/>
    <cellStyle name="Normal 2 20 2 23" xfId="3357"/>
    <cellStyle name="Normal 2 20 2 23 2" xfId="8819"/>
    <cellStyle name="Normal 2 20 2 23 2 2" xfId="40425"/>
    <cellStyle name="Normal 2 20 2 23 2 3" xfId="27568"/>
    <cellStyle name="Normal 2 20 2 23 2 4" xfId="18193"/>
    <cellStyle name="Normal 2 20 2 23 3" xfId="21915"/>
    <cellStyle name="Normal 2 20 2 23 4" xfId="31291"/>
    <cellStyle name="Normal 2 20 2 23 5" xfId="35014"/>
    <cellStyle name="Normal 2 20 2 23 6" xfId="12781"/>
    <cellStyle name="Normal 2 20 2 24" xfId="3472"/>
    <cellStyle name="Normal 2 20 2 24 2" xfId="8933"/>
    <cellStyle name="Normal 2 20 2 24 2 2" xfId="40539"/>
    <cellStyle name="Normal 2 20 2 24 2 3" xfId="27682"/>
    <cellStyle name="Normal 2 20 2 24 2 4" xfId="18307"/>
    <cellStyle name="Normal 2 20 2 24 3" xfId="22029"/>
    <cellStyle name="Normal 2 20 2 24 4" xfId="31405"/>
    <cellStyle name="Normal 2 20 2 24 5" xfId="35128"/>
    <cellStyle name="Normal 2 20 2 24 6" xfId="12895"/>
    <cellStyle name="Normal 2 20 2 25" xfId="3587"/>
    <cellStyle name="Normal 2 20 2 25 2" xfId="9047"/>
    <cellStyle name="Normal 2 20 2 25 2 2" xfId="40653"/>
    <cellStyle name="Normal 2 20 2 25 2 3" xfId="27796"/>
    <cellStyle name="Normal 2 20 2 25 2 4" xfId="18421"/>
    <cellStyle name="Normal 2 20 2 25 3" xfId="22143"/>
    <cellStyle name="Normal 2 20 2 25 4" xfId="31519"/>
    <cellStyle name="Normal 2 20 2 25 5" xfId="35242"/>
    <cellStyle name="Normal 2 20 2 25 6" xfId="13009"/>
    <cellStyle name="Normal 2 20 2 26" xfId="3705"/>
    <cellStyle name="Normal 2 20 2 26 2" xfId="9164"/>
    <cellStyle name="Normal 2 20 2 26 2 2" xfId="40770"/>
    <cellStyle name="Normal 2 20 2 26 2 3" xfId="27913"/>
    <cellStyle name="Normal 2 20 2 26 2 4" xfId="18538"/>
    <cellStyle name="Normal 2 20 2 26 3" xfId="22260"/>
    <cellStyle name="Normal 2 20 2 26 4" xfId="31636"/>
    <cellStyle name="Normal 2 20 2 26 5" xfId="35359"/>
    <cellStyle name="Normal 2 20 2 26 6" xfId="13126"/>
    <cellStyle name="Normal 2 20 2 27" xfId="3825"/>
    <cellStyle name="Normal 2 20 2 27 2" xfId="9283"/>
    <cellStyle name="Normal 2 20 2 27 2 2" xfId="40889"/>
    <cellStyle name="Normal 2 20 2 27 2 3" xfId="28032"/>
    <cellStyle name="Normal 2 20 2 27 2 4" xfId="18657"/>
    <cellStyle name="Normal 2 20 2 27 3" xfId="22379"/>
    <cellStyle name="Normal 2 20 2 27 4" xfId="31755"/>
    <cellStyle name="Normal 2 20 2 27 5" xfId="35478"/>
    <cellStyle name="Normal 2 20 2 27 6" xfId="13245"/>
    <cellStyle name="Normal 2 20 2 28" xfId="3957"/>
    <cellStyle name="Normal 2 20 2 28 2" xfId="9414"/>
    <cellStyle name="Normal 2 20 2 28 2 2" xfId="41020"/>
    <cellStyle name="Normal 2 20 2 28 2 3" xfId="28163"/>
    <cellStyle name="Normal 2 20 2 28 2 4" xfId="18788"/>
    <cellStyle name="Normal 2 20 2 28 3" xfId="22510"/>
    <cellStyle name="Normal 2 20 2 28 4" xfId="31886"/>
    <cellStyle name="Normal 2 20 2 28 5" xfId="35609"/>
    <cellStyle name="Normal 2 20 2 28 6" xfId="13376"/>
    <cellStyle name="Normal 2 20 2 29" xfId="4073"/>
    <cellStyle name="Normal 2 20 2 29 2" xfId="9529"/>
    <cellStyle name="Normal 2 20 2 29 2 2" xfId="41135"/>
    <cellStyle name="Normal 2 20 2 29 2 3" xfId="28278"/>
    <cellStyle name="Normal 2 20 2 29 2 4" xfId="18903"/>
    <cellStyle name="Normal 2 20 2 29 3" xfId="22625"/>
    <cellStyle name="Normal 2 20 2 29 4" xfId="32001"/>
    <cellStyle name="Normal 2 20 2 29 5" xfId="35724"/>
    <cellStyle name="Normal 2 20 2 29 6" xfId="13491"/>
    <cellStyle name="Normal 2 20 2 3" xfId="551"/>
    <cellStyle name="Normal 2 20 2 3 2" xfId="905"/>
    <cellStyle name="Normal 2 20 2 3 2 2" xfId="5058"/>
    <cellStyle name="Normal 2 20 2 3 2 2 2" xfId="6316"/>
    <cellStyle name="Normal 2 20 2 3 2 2 2 2" xfId="37924"/>
    <cellStyle name="Normal 2 20 2 3 2 2 2 3" xfId="25067"/>
    <cellStyle name="Normal 2 20 2 3 2 2 2 4" xfId="15692"/>
    <cellStyle name="Normal 2 20 2 3 2 2 3" xfId="36666"/>
    <cellStyle name="Normal 2 20 2 3 2 2 4" xfId="23809"/>
    <cellStyle name="Normal 2 20 2 3 2 2 5" xfId="14434"/>
    <cellStyle name="Normal 2 20 2 3 2 3" xfId="5943"/>
    <cellStyle name="Normal 2 20 2 3 2 3 2" xfId="37551"/>
    <cellStyle name="Normal 2 20 2 3 2 3 3" xfId="24694"/>
    <cellStyle name="Normal 2 20 2 3 2 3 4" xfId="15319"/>
    <cellStyle name="Normal 2 20 2 3 2 4" xfId="4685"/>
    <cellStyle name="Normal 2 20 2 3 2 4 2" xfId="36297"/>
    <cellStyle name="Normal 2 20 2 3 2 4 3" xfId="23439"/>
    <cellStyle name="Normal 2 20 2 3 2 4 4" xfId="14064"/>
    <cellStyle name="Normal 2 20 2 3 2 5" xfId="32596"/>
    <cellStyle name="Normal 2 20 2 3 2 6" xfId="23060"/>
    <cellStyle name="Normal 2 20 2 3 2 7" xfId="10355"/>
    <cellStyle name="Normal 2 20 2 3 3" xfId="5057"/>
    <cellStyle name="Normal 2 20 2 3 3 2" xfId="6315"/>
    <cellStyle name="Normal 2 20 2 3 3 2 2" xfId="37923"/>
    <cellStyle name="Normal 2 20 2 3 3 2 3" xfId="25066"/>
    <cellStyle name="Normal 2 20 2 3 3 2 4" xfId="15691"/>
    <cellStyle name="Normal 2 20 2 3 3 3" xfId="36665"/>
    <cellStyle name="Normal 2 20 2 3 3 4" xfId="23808"/>
    <cellStyle name="Normal 2 20 2 3 3 5" xfId="14433"/>
    <cellStyle name="Normal 2 20 2 3 4" xfId="5834"/>
    <cellStyle name="Normal 2 20 2 3 4 2" xfId="37442"/>
    <cellStyle name="Normal 2 20 2 3 4 3" xfId="24585"/>
    <cellStyle name="Normal 2 20 2 3 4 4" xfId="15210"/>
    <cellStyle name="Normal 2 20 2 3 5" xfId="4578"/>
    <cellStyle name="Normal 2 20 2 3 5 2" xfId="36190"/>
    <cellStyle name="Normal 2 20 2 3 5 3" xfId="23332"/>
    <cellStyle name="Normal 2 20 2 3 5 4" xfId="13957"/>
    <cellStyle name="Normal 2 20 2 3 6" xfId="19489"/>
    <cellStyle name="Normal 2 20 2 3 7" xfId="28865"/>
    <cellStyle name="Normal 2 20 2 3 8" xfId="32355"/>
    <cellStyle name="Normal 2 20 2 3 9" xfId="10003"/>
    <cellStyle name="Normal 2 20 2 30" xfId="4188"/>
    <cellStyle name="Normal 2 20 2 30 2" xfId="9643"/>
    <cellStyle name="Normal 2 20 2 30 2 2" xfId="41249"/>
    <cellStyle name="Normal 2 20 2 30 2 3" xfId="28392"/>
    <cellStyle name="Normal 2 20 2 30 2 4" xfId="19017"/>
    <cellStyle name="Normal 2 20 2 30 3" xfId="22739"/>
    <cellStyle name="Normal 2 20 2 30 4" xfId="32115"/>
    <cellStyle name="Normal 2 20 2 30 5" xfId="35838"/>
    <cellStyle name="Normal 2 20 2 30 6" xfId="13605"/>
    <cellStyle name="Normal 2 20 2 31" xfId="792"/>
    <cellStyle name="Normal 2 20 2 31 2" xfId="9763"/>
    <cellStyle name="Normal 2 20 2 31 2 2" xfId="41369"/>
    <cellStyle name="Normal 2 20 2 31 2 3" xfId="28512"/>
    <cellStyle name="Normal 2 20 2 31 2 4" xfId="19137"/>
    <cellStyle name="Normal 2 20 2 31 3" xfId="22859"/>
    <cellStyle name="Normal 2 20 2 31 4" xfId="28753"/>
    <cellStyle name="Normal 2 20 2 31 5" xfId="32717"/>
    <cellStyle name="Normal 2 20 2 31 6" xfId="10243"/>
    <cellStyle name="Normal 2 20 2 32" xfId="671"/>
    <cellStyle name="Normal 2 20 2 32 2" xfId="7257"/>
    <cellStyle name="Normal 2 20 2 32 2 2" xfId="38863"/>
    <cellStyle name="Normal 2 20 2 32 2 3" xfId="26006"/>
    <cellStyle name="Normal 2 20 2 32 2 4" xfId="16631"/>
    <cellStyle name="Normal 2 20 2 32 3" xfId="19377"/>
    <cellStyle name="Normal 2 20 2 32 4" xfId="10123"/>
    <cellStyle name="Normal 2 20 2 33" xfId="4349"/>
    <cellStyle name="Normal 2 20 2 33 2" xfId="35961"/>
    <cellStyle name="Normal 2 20 2 33 3" xfId="23103"/>
    <cellStyle name="Normal 2 20 2 33 4" xfId="13728"/>
    <cellStyle name="Normal 2 20 2 34" xfId="19257"/>
    <cellStyle name="Normal 2 20 2 35" xfId="28633"/>
    <cellStyle name="Normal 2 20 2 36" xfId="32235"/>
    <cellStyle name="Normal 2 20 2 37" xfId="9883"/>
    <cellStyle name="Normal 2 20 2 4" xfId="1068"/>
    <cellStyle name="Normal 2 20 2 4 2" xfId="5059"/>
    <cellStyle name="Normal 2 20 2 4 2 2" xfId="6317"/>
    <cellStyle name="Normal 2 20 2 4 2 2 2" xfId="37925"/>
    <cellStyle name="Normal 2 20 2 4 2 2 3" xfId="25068"/>
    <cellStyle name="Normal 2 20 2 4 2 2 4" xfId="15693"/>
    <cellStyle name="Normal 2 20 2 4 2 3" xfId="36667"/>
    <cellStyle name="Normal 2 20 2 4 2 4" xfId="23810"/>
    <cellStyle name="Normal 2 20 2 4 2 5" xfId="14435"/>
    <cellStyle name="Normal 2 20 2 4 3" xfId="5944"/>
    <cellStyle name="Normal 2 20 2 4 3 2" xfId="37552"/>
    <cellStyle name="Normal 2 20 2 4 3 3" xfId="24695"/>
    <cellStyle name="Normal 2 20 2 4 3 4" xfId="15320"/>
    <cellStyle name="Normal 2 20 2 4 4" xfId="4686"/>
    <cellStyle name="Normal 2 20 2 4 4 2" xfId="36298"/>
    <cellStyle name="Normal 2 20 2 4 4 3" xfId="23440"/>
    <cellStyle name="Normal 2 20 2 4 4 4" xfId="14065"/>
    <cellStyle name="Normal 2 20 2 4 5" xfId="19649"/>
    <cellStyle name="Normal 2 20 2 4 6" xfId="29025"/>
    <cellStyle name="Normal 2 20 2 4 7" xfId="32476"/>
    <cellStyle name="Normal 2 20 2 4 8" xfId="10515"/>
    <cellStyle name="Normal 2 20 2 5" xfId="1185"/>
    <cellStyle name="Normal 2 20 2 5 2" xfId="5060"/>
    <cellStyle name="Normal 2 20 2 5 2 2" xfId="6318"/>
    <cellStyle name="Normal 2 20 2 5 2 2 2" xfId="37926"/>
    <cellStyle name="Normal 2 20 2 5 2 2 3" xfId="25069"/>
    <cellStyle name="Normal 2 20 2 5 2 2 4" xfId="15694"/>
    <cellStyle name="Normal 2 20 2 5 2 3" xfId="36668"/>
    <cellStyle name="Normal 2 20 2 5 2 4" xfId="23811"/>
    <cellStyle name="Normal 2 20 2 5 2 5" xfId="14436"/>
    <cellStyle name="Normal 2 20 2 5 3" xfId="6208"/>
    <cellStyle name="Normal 2 20 2 5 3 2" xfId="37816"/>
    <cellStyle name="Normal 2 20 2 5 3 3" xfId="24959"/>
    <cellStyle name="Normal 2 20 2 5 3 4" xfId="15584"/>
    <cellStyle name="Normal 2 20 2 5 4" xfId="4950"/>
    <cellStyle name="Normal 2 20 2 5 4 2" xfId="36560"/>
    <cellStyle name="Normal 2 20 2 5 4 3" xfId="23703"/>
    <cellStyle name="Normal 2 20 2 5 4 4" xfId="14328"/>
    <cellStyle name="Normal 2 20 2 5 5" xfId="19765"/>
    <cellStyle name="Normal 2 20 2 5 6" xfId="29141"/>
    <cellStyle name="Normal 2 20 2 5 7" xfId="32865"/>
    <cellStyle name="Normal 2 20 2 5 8" xfId="10631"/>
    <cellStyle name="Normal 2 20 2 6" xfId="1301"/>
    <cellStyle name="Normal 2 20 2 6 2" xfId="6309"/>
    <cellStyle name="Normal 2 20 2 6 2 2" xfId="37917"/>
    <cellStyle name="Normal 2 20 2 6 2 3" xfId="25060"/>
    <cellStyle name="Normal 2 20 2 6 2 4" xfId="15685"/>
    <cellStyle name="Normal 2 20 2 6 3" xfId="5051"/>
    <cellStyle name="Normal 2 20 2 6 3 2" xfId="36659"/>
    <cellStyle name="Normal 2 20 2 6 3 3" xfId="23802"/>
    <cellStyle name="Normal 2 20 2 6 3 4" xfId="14427"/>
    <cellStyle name="Normal 2 20 2 6 4" xfId="19880"/>
    <cellStyle name="Normal 2 20 2 6 5" xfId="29256"/>
    <cellStyle name="Normal 2 20 2 6 6" xfId="32980"/>
    <cellStyle name="Normal 2 20 2 6 7" xfId="10746"/>
    <cellStyle name="Normal 2 20 2 7" xfId="1417"/>
    <cellStyle name="Normal 2 20 2 7 2" xfId="7197"/>
    <cellStyle name="Normal 2 20 2 7 2 2" xfId="38803"/>
    <cellStyle name="Normal 2 20 2 7 2 3" xfId="25946"/>
    <cellStyle name="Normal 2 20 2 7 2 4" xfId="16571"/>
    <cellStyle name="Normal 2 20 2 7 3" xfId="4466"/>
    <cellStyle name="Normal 2 20 2 7 3 2" xfId="36078"/>
    <cellStyle name="Normal 2 20 2 7 3 3" xfId="23220"/>
    <cellStyle name="Normal 2 20 2 7 3 4" xfId="13845"/>
    <cellStyle name="Normal 2 20 2 7 4" xfId="19995"/>
    <cellStyle name="Normal 2 20 2 7 5" xfId="29371"/>
    <cellStyle name="Normal 2 20 2 7 6" xfId="33095"/>
    <cellStyle name="Normal 2 20 2 7 7" xfId="10861"/>
    <cellStyle name="Normal 2 20 2 8" xfId="1532"/>
    <cellStyle name="Normal 2 20 2 8 2" xfId="5720"/>
    <cellStyle name="Normal 2 20 2 8 2 2" xfId="37328"/>
    <cellStyle name="Normal 2 20 2 8 2 3" xfId="24471"/>
    <cellStyle name="Normal 2 20 2 8 2 4" xfId="15096"/>
    <cellStyle name="Normal 2 20 2 8 3" xfId="20109"/>
    <cellStyle name="Normal 2 20 2 8 4" xfId="29485"/>
    <cellStyle name="Normal 2 20 2 8 5" xfId="33209"/>
    <cellStyle name="Normal 2 20 2 8 6" xfId="10975"/>
    <cellStyle name="Normal 2 20 2 9" xfId="1647"/>
    <cellStyle name="Normal 2 20 2 9 2" xfId="7216"/>
    <cellStyle name="Normal 2 20 2 9 2 2" xfId="38822"/>
    <cellStyle name="Normal 2 20 2 9 2 3" xfId="25965"/>
    <cellStyle name="Normal 2 20 2 9 2 4" xfId="16590"/>
    <cellStyle name="Normal 2 20 2 9 3" xfId="20223"/>
    <cellStyle name="Normal 2 20 2 9 4" xfId="29599"/>
    <cellStyle name="Normal 2 20 2 9 5" xfId="33323"/>
    <cellStyle name="Normal 2 20 2 9 6" xfId="11089"/>
    <cellStyle name="Normal 2 20 20" xfId="2149"/>
    <cellStyle name="Normal 2 20 20 2" xfId="7622"/>
    <cellStyle name="Normal 2 20 20 2 2" xfId="39228"/>
    <cellStyle name="Normal 2 20 20 2 3" xfId="26371"/>
    <cellStyle name="Normal 2 20 20 2 4" xfId="16996"/>
    <cellStyle name="Normal 2 20 20 3" xfId="20718"/>
    <cellStyle name="Normal 2 20 20 4" xfId="30094"/>
    <cellStyle name="Normal 2 20 20 5" xfId="33817"/>
    <cellStyle name="Normal 2 20 20 6" xfId="11584"/>
    <cellStyle name="Normal 2 20 21" xfId="2140"/>
    <cellStyle name="Normal 2 20 21 2" xfId="7613"/>
    <cellStyle name="Normal 2 20 21 2 2" xfId="39219"/>
    <cellStyle name="Normal 2 20 21 2 3" xfId="26362"/>
    <cellStyle name="Normal 2 20 21 2 4" xfId="16987"/>
    <cellStyle name="Normal 2 20 21 3" xfId="20709"/>
    <cellStyle name="Normal 2 20 21 4" xfId="30085"/>
    <cellStyle name="Normal 2 20 21 5" xfId="33808"/>
    <cellStyle name="Normal 2 20 21 6" xfId="11575"/>
    <cellStyle name="Normal 2 20 22" xfId="2635"/>
    <cellStyle name="Normal 2 20 22 2" xfId="8104"/>
    <cellStyle name="Normal 2 20 22 2 2" xfId="39710"/>
    <cellStyle name="Normal 2 20 22 2 3" xfId="26853"/>
    <cellStyle name="Normal 2 20 22 2 4" xfId="17478"/>
    <cellStyle name="Normal 2 20 22 3" xfId="21200"/>
    <cellStyle name="Normal 2 20 22 4" xfId="30576"/>
    <cellStyle name="Normal 2 20 22 5" xfId="34299"/>
    <cellStyle name="Normal 2 20 22 6" xfId="12066"/>
    <cellStyle name="Normal 2 20 23" xfId="2123"/>
    <cellStyle name="Normal 2 20 23 2" xfId="7596"/>
    <cellStyle name="Normal 2 20 23 2 2" xfId="39202"/>
    <cellStyle name="Normal 2 20 23 2 3" xfId="26345"/>
    <cellStyle name="Normal 2 20 23 2 4" xfId="16970"/>
    <cellStyle name="Normal 2 20 23 3" xfId="20692"/>
    <cellStyle name="Normal 2 20 23 4" xfId="30068"/>
    <cellStyle name="Normal 2 20 23 5" xfId="33791"/>
    <cellStyle name="Normal 2 20 23 6" xfId="11558"/>
    <cellStyle name="Normal 2 20 24" xfId="2872"/>
    <cellStyle name="Normal 2 20 24 2" xfId="8339"/>
    <cellStyle name="Normal 2 20 24 2 2" xfId="39945"/>
    <cellStyle name="Normal 2 20 24 2 3" xfId="27088"/>
    <cellStyle name="Normal 2 20 24 2 4" xfId="17713"/>
    <cellStyle name="Normal 2 20 24 3" xfId="21435"/>
    <cellStyle name="Normal 2 20 24 4" xfId="30811"/>
    <cellStyle name="Normal 2 20 24 5" xfId="34534"/>
    <cellStyle name="Normal 2 20 24 6" xfId="12301"/>
    <cellStyle name="Normal 2 20 25" xfId="2993"/>
    <cellStyle name="Normal 2 20 25 2" xfId="8459"/>
    <cellStyle name="Normal 2 20 25 2 2" xfId="40065"/>
    <cellStyle name="Normal 2 20 25 2 3" xfId="27208"/>
    <cellStyle name="Normal 2 20 25 2 4" xfId="17833"/>
    <cellStyle name="Normal 2 20 25 3" xfId="21555"/>
    <cellStyle name="Normal 2 20 25 4" xfId="30931"/>
    <cellStyle name="Normal 2 20 25 5" xfId="34654"/>
    <cellStyle name="Normal 2 20 25 6" xfId="12421"/>
    <cellStyle name="Normal 2 20 26" xfId="2141"/>
    <cellStyle name="Normal 2 20 26 2" xfId="7614"/>
    <cellStyle name="Normal 2 20 26 2 2" xfId="39220"/>
    <cellStyle name="Normal 2 20 26 2 3" xfId="26363"/>
    <cellStyle name="Normal 2 20 26 2 4" xfId="16988"/>
    <cellStyle name="Normal 2 20 26 3" xfId="20710"/>
    <cellStyle name="Normal 2 20 26 4" xfId="30086"/>
    <cellStyle name="Normal 2 20 26 5" xfId="33809"/>
    <cellStyle name="Normal 2 20 26 6" xfId="11576"/>
    <cellStyle name="Normal 2 20 27" xfId="2877"/>
    <cellStyle name="Normal 2 20 27 2" xfId="8344"/>
    <cellStyle name="Normal 2 20 27 2 2" xfId="39950"/>
    <cellStyle name="Normal 2 20 27 2 3" xfId="27093"/>
    <cellStyle name="Normal 2 20 27 2 4" xfId="17718"/>
    <cellStyle name="Normal 2 20 27 3" xfId="21440"/>
    <cellStyle name="Normal 2 20 27 4" xfId="30816"/>
    <cellStyle name="Normal 2 20 27 5" xfId="34539"/>
    <cellStyle name="Normal 2 20 27 6" xfId="12306"/>
    <cellStyle name="Normal 2 20 28" xfId="2754"/>
    <cellStyle name="Normal 2 20 28 2" xfId="8222"/>
    <cellStyle name="Normal 2 20 28 2 2" xfId="39828"/>
    <cellStyle name="Normal 2 20 28 2 3" xfId="26971"/>
    <cellStyle name="Normal 2 20 28 2 4" xfId="17596"/>
    <cellStyle name="Normal 2 20 28 3" xfId="21318"/>
    <cellStyle name="Normal 2 20 28 4" xfId="30694"/>
    <cellStyle name="Normal 2 20 28 5" xfId="34417"/>
    <cellStyle name="Normal 2 20 28 6" xfId="12184"/>
    <cellStyle name="Normal 2 20 29" xfId="2641"/>
    <cellStyle name="Normal 2 20 29 2" xfId="8110"/>
    <cellStyle name="Normal 2 20 29 2 2" xfId="39716"/>
    <cellStyle name="Normal 2 20 29 2 3" xfId="26859"/>
    <cellStyle name="Normal 2 20 29 2 4" xfId="17484"/>
    <cellStyle name="Normal 2 20 29 3" xfId="21206"/>
    <cellStyle name="Normal 2 20 29 4" xfId="30582"/>
    <cellStyle name="Normal 2 20 29 5" xfId="34305"/>
    <cellStyle name="Normal 2 20 29 6" xfId="12072"/>
    <cellStyle name="Normal 2 20 3" xfId="438"/>
    <cellStyle name="Normal 2 20 3 10" xfId="1769"/>
    <cellStyle name="Normal 2 20 3 10 2" xfId="7264"/>
    <cellStyle name="Normal 2 20 3 10 2 2" xfId="38870"/>
    <cellStyle name="Normal 2 20 3 10 2 3" xfId="26013"/>
    <cellStyle name="Normal 2 20 3 10 2 4" xfId="16638"/>
    <cellStyle name="Normal 2 20 3 10 3" xfId="20344"/>
    <cellStyle name="Normal 2 20 3 10 4" xfId="29720"/>
    <cellStyle name="Normal 2 20 3 10 5" xfId="33444"/>
    <cellStyle name="Normal 2 20 3 10 6" xfId="11210"/>
    <cellStyle name="Normal 2 20 3 11" xfId="1901"/>
    <cellStyle name="Normal 2 20 3 11 2" xfId="7375"/>
    <cellStyle name="Normal 2 20 3 11 2 2" xfId="38981"/>
    <cellStyle name="Normal 2 20 3 11 2 3" xfId="26124"/>
    <cellStyle name="Normal 2 20 3 11 2 4" xfId="16749"/>
    <cellStyle name="Normal 2 20 3 11 3" xfId="20471"/>
    <cellStyle name="Normal 2 20 3 11 4" xfId="29847"/>
    <cellStyle name="Normal 2 20 3 11 5" xfId="33570"/>
    <cellStyle name="Normal 2 20 3 11 6" xfId="11337"/>
    <cellStyle name="Normal 2 20 3 12" xfId="2017"/>
    <cellStyle name="Normal 2 20 3 12 2" xfId="7490"/>
    <cellStyle name="Normal 2 20 3 12 2 2" xfId="39096"/>
    <cellStyle name="Normal 2 20 3 12 2 3" xfId="26239"/>
    <cellStyle name="Normal 2 20 3 12 2 4" xfId="16864"/>
    <cellStyle name="Normal 2 20 3 12 3" xfId="20586"/>
    <cellStyle name="Normal 2 20 3 12 4" xfId="29962"/>
    <cellStyle name="Normal 2 20 3 12 5" xfId="33685"/>
    <cellStyle name="Normal 2 20 3 12 6" xfId="11452"/>
    <cellStyle name="Normal 2 20 3 13" xfId="2191"/>
    <cellStyle name="Normal 2 20 3 13 2" xfId="7663"/>
    <cellStyle name="Normal 2 20 3 13 2 2" xfId="39269"/>
    <cellStyle name="Normal 2 20 3 13 2 3" xfId="26412"/>
    <cellStyle name="Normal 2 20 3 13 2 4" xfId="17037"/>
    <cellStyle name="Normal 2 20 3 13 3" xfId="20759"/>
    <cellStyle name="Normal 2 20 3 13 4" xfId="30135"/>
    <cellStyle name="Normal 2 20 3 13 5" xfId="33858"/>
    <cellStyle name="Normal 2 20 3 13 6" xfId="11625"/>
    <cellStyle name="Normal 2 20 3 14" xfId="2309"/>
    <cellStyle name="Normal 2 20 3 14 2" xfId="7780"/>
    <cellStyle name="Normal 2 20 3 14 2 2" xfId="39386"/>
    <cellStyle name="Normal 2 20 3 14 2 3" xfId="26529"/>
    <cellStyle name="Normal 2 20 3 14 2 4" xfId="17154"/>
    <cellStyle name="Normal 2 20 3 14 3" xfId="20876"/>
    <cellStyle name="Normal 2 20 3 14 4" xfId="30252"/>
    <cellStyle name="Normal 2 20 3 14 5" xfId="33975"/>
    <cellStyle name="Normal 2 20 3 14 6" xfId="11742"/>
    <cellStyle name="Normal 2 20 3 15" xfId="2426"/>
    <cellStyle name="Normal 2 20 3 15 2" xfId="7896"/>
    <cellStyle name="Normal 2 20 3 15 2 2" xfId="39502"/>
    <cellStyle name="Normal 2 20 3 15 2 3" xfId="26645"/>
    <cellStyle name="Normal 2 20 3 15 2 4" xfId="17270"/>
    <cellStyle name="Normal 2 20 3 15 3" xfId="20992"/>
    <cellStyle name="Normal 2 20 3 15 4" xfId="30368"/>
    <cellStyle name="Normal 2 20 3 15 5" xfId="34091"/>
    <cellStyle name="Normal 2 20 3 15 6" xfId="11858"/>
    <cellStyle name="Normal 2 20 3 16" xfId="2545"/>
    <cellStyle name="Normal 2 20 3 16 2" xfId="8014"/>
    <cellStyle name="Normal 2 20 3 16 2 2" xfId="39620"/>
    <cellStyle name="Normal 2 20 3 16 2 3" xfId="26763"/>
    <cellStyle name="Normal 2 20 3 16 2 4" xfId="17388"/>
    <cellStyle name="Normal 2 20 3 16 3" xfId="21110"/>
    <cellStyle name="Normal 2 20 3 16 4" xfId="30486"/>
    <cellStyle name="Normal 2 20 3 16 5" xfId="34209"/>
    <cellStyle name="Normal 2 20 3 16 6" xfId="11976"/>
    <cellStyle name="Normal 2 20 3 17" xfId="2664"/>
    <cellStyle name="Normal 2 20 3 17 2" xfId="8132"/>
    <cellStyle name="Normal 2 20 3 17 2 2" xfId="39738"/>
    <cellStyle name="Normal 2 20 3 17 2 3" xfId="26881"/>
    <cellStyle name="Normal 2 20 3 17 2 4" xfId="17506"/>
    <cellStyle name="Normal 2 20 3 17 3" xfId="21228"/>
    <cellStyle name="Normal 2 20 3 17 4" xfId="30604"/>
    <cellStyle name="Normal 2 20 3 17 5" xfId="34327"/>
    <cellStyle name="Normal 2 20 3 17 6" xfId="12094"/>
    <cellStyle name="Normal 2 20 3 18" xfId="2781"/>
    <cellStyle name="Normal 2 20 3 18 2" xfId="8248"/>
    <cellStyle name="Normal 2 20 3 18 2 2" xfId="39854"/>
    <cellStyle name="Normal 2 20 3 18 2 3" xfId="26997"/>
    <cellStyle name="Normal 2 20 3 18 2 4" xfId="17622"/>
    <cellStyle name="Normal 2 20 3 18 3" xfId="21344"/>
    <cellStyle name="Normal 2 20 3 18 4" xfId="30720"/>
    <cellStyle name="Normal 2 20 3 18 5" xfId="34443"/>
    <cellStyle name="Normal 2 20 3 18 6" xfId="12210"/>
    <cellStyle name="Normal 2 20 3 19" xfId="2899"/>
    <cellStyle name="Normal 2 20 3 19 2" xfId="8365"/>
    <cellStyle name="Normal 2 20 3 19 2 2" xfId="39971"/>
    <cellStyle name="Normal 2 20 3 19 2 3" xfId="27114"/>
    <cellStyle name="Normal 2 20 3 19 2 4" xfId="17739"/>
    <cellStyle name="Normal 2 20 3 19 3" xfId="21461"/>
    <cellStyle name="Normal 2 20 3 19 4" xfId="30837"/>
    <cellStyle name="Normal 2 20 3 19 5" xfId="34560"/>
    <cellStyle name="Normal 2 20 3 19 6" xfId="12327"/>
    <cellStyle name="Normal 2 20 3 2" xfId="470"/>
    <cellStyle name="Normal 2 20 3 2 10" xfId="1934"/>
    <cellStyle name="Normal 2 20 3 2 10 2" xfId="7408"/>
    <cellStyle name="Normal 2 20 3 2 10 2 2" xfId="39014"/>
    <cellStyle name="Normal 2 20 3 2 10 2 3" xfId="26157"/>
    <cellStyle name="Normal 2 20 3 2 10 2 4" xfId="16782"/>
    <cellStyle name="Normal 2 20 3 2 10 3" xfId="20504"/>
    <cellStyle name="Normal 2 20 3 2 10 4" xfId="29880"/>
    <cellStyle name="Normal 2 20 3 2 10 5" xfId="33603"/>
    <cellStyle name="Normal 2 20 3 2 10 6" xfId="11370"/>
    <cellStyle name="Normal 2 20 3 2 11" xfId="2050"/>
    <cellStyle name="Normal 2 20 3 2 11 2" xfId="7523"/>
    <cellStyle name="Normal 2 20 3 2 11 2 2" xfId="39129"/>
    <cellStyle name="Normal 2 20 3 2 11 2 3" xfId="26272"/>
    <cellStyle name="Normal 2 20 3 2 11 2 4" xfId="16897"/>
    <cellStyle name="Normal 2 20 3 2 11 3" xfId="20619"/>
    <cellStyle name="Normal 2 20 3 2 11 4" xfId="29995"/>
    <cellStyle name="Normal 2 20 3 2 11 5" xfId="33718"/>
    <cellStyle name="Normal 2 20 3 2 11 6" xfId="11485"/>
    <cellStyle name="Normal 2 20 3 2 12" xfId="2224"/>
    <cellStyle name="Normal 2 20 3 2 12 2" xfId="7696"/>
    <cellStyle name="Normal 2 20 3 2 12 2 2" xfId="39302"/>
    <cellStyle name="Normal 2 20 3 2 12 2 3" xfId="26445"/>
    <cellStyle name="Normal 2 20 3 2 12 2 4" xfId="17070"/>
    <cellStyle name="Normal 2 20 3 2 12 3" xfId="20792"/>
    <cellStyle name="Normal 2 20 3 2 12 4" xfId="30168"/>
    <cellStyle name="Normal 2 20 3 2 12 5" xfId="33891"/>
    <cellStyle name="Normal 2 20 3 2 12 6" xfId="11658"/>
    <cellStyle name="Normal 2 20 3 2 13" xfId="2342"/>
    <cellStyle name="Normal 2 20 3 2 13 2" xfId="7813"/>
    <cellStyle name="Normal 2 20 3 2 13 2 2" xfId="39419"/>
    <cellStyle name="Normal 2 20 3 2 13 2 3" xfId="26562"/>
    <cellStyle name="Normal 2 20 3 2 13 2 4" xfId="17187"/>
    <cellStyle name="Normal 2 20 3 2 13 3" xfId="20909"/>
    <cellStyle name="Normal 2 20 3 2 13 4" xfId="30285"/>
    <cellStyle name="Normal 2 20 3 2 13 5" xfId="34008"/>
    <cellStyle name="Normal 2 20 3 2 13 6" xfId="11775"/>
    <cellStyle name="Normal 2 20 3 2 14" xfId="2459"/>
    <cellStyle name="Normal 2 20 3 2 14 2" xfId="7929"/>
    <cellStyle name="Normal 2 20 3 2 14 2 2" xfId="39535"/>
    <cellStyle name="Normal 2 20 3 2 14 2 3" xfId="26678"/>
    <cellStyle name="Normal 2 20 3 2 14 2 4" xfId="17303"/>
    <cellStyle name="Normal 2 20 3 2 14 3" xfId="21025"/>
    <cellStyle name="Normal 2 20 3 2 14 4" xfId="30401"/>
    <cellStyle name="Normal 2 20 3 2 14 5" xfId="34124"/>
    <cellStyle name="Normal 2 20 3 2 14 6" xfId="11891"/>
    <cellStyle name="Normal 2 20 3 2 15" xfId="2578"/>
    <cellStyle name="Normal 2 20 3 2 15 2" xfId="8047"/>
    <cellStyle name="Normal 2 20 3 2 15 2 2" xfId="39653"/>
    <cellStyle name="Normal 2 20 3 2 15 2 3" xfId="26796"/>
    <cellStyle name="Normal 2 20 3 2 15 2 4" xfId="17421"/>
    <cellStyle name="Normal 2 20 3 2 15 3" xfId="21143"/>
    <cellStyle name="Normal 2 20 3 2 15 4" xfId="30519"/>
    <cellStyle name="Normal 2 20 3 2 15 5" xfId="34242"/>
    <cellStyle name="Normal 2 20 3 2 15 6" xfId="12009"/>
    <cellStyle name="Normal 2 20 3 2 16" xfId="2697"/>
    <cellStyle name="Normal 2 20 3 2 16 2" xfId="8165"/>
    <cellStyle name="Normal 2 20 3 2 16 2 2" xfId="39771"/>
    <cellStyle name="Normal 2 20 3 2 16 2 3" xfId="26914"/>
    <cellStyle name="Normal 2 20 3 2 16 2 4" xfId="17539"/>
    <cellStyle name="Normal 2 20 3 2 16 3" xfId="21261"/>
    <cellStyle name="Normal 2 20 3 2 16 4" xfId="30637"/>
    <cellStyle name="Normal 2 20 3 2 16 5" xfId="34360"/>
    <cellStyle name="Normal 2 20 3 2 16 6" xfId="12127"/>
    <cellStyle name="Normal 2 20 3 2 17" xfId="2814"/>
    <cellStyle name="Normal 2 20 3 2 17 2" xfId="8281"/>
    <cellStyle name="Normal 2 20 3 2 17 2 2" xfId="39887"/>
    <cellStyle name="Normal 2 20 3 2 17 2 3" xfId="27030"/>
    <cellStyle name="Normal 2 20 3 2 17 2 4" xfId="17655"/>
    <cellStyle name="Normal 2 20 3 2 17 3" xfId="21377"/>
    <cellStyle name="Normal 2 20 3 2 17 4" xfId="30753"/>
    <cellStyle name="Normal 2 20 3 2 17 5" xfId="34476"/>
    <cellStyle name="Normal 2 20 3 2 17 6" xfId="12243"/>
    <cellStyle name="Normal 2 20 3 2 18" xfId="2932"/>
    <cellStyle name="Normal 2 20 3 2 18 2" xfId="8398"/>
    <cellStyle name="Normal 2 20 3 2 18 2 2" xfId="40004"/>
    <cellStyle name="Normal 2 20 3 2 18 2 3" xfId="27147"/>
    <cellStyle name="Normal 2 20 3 2 18 2 4" xfId="17772"/>
    <cellStyle name="Normal 2 20 3 2 18 3" xfId="21494"/>
    <cellStyle name="Normal 2 20 3 2 18 4" xfId="30870"/>
    <cellStyle name="Normal 2 20 3 2 18 5" xfId="34593"/>
    <cellStyle name="Normal 2 20 3 2 18 6" xfId="12360"/>
    <cellStyle name="Normal 2 20 3 2 19" xfId="3052"/>
    <cellStyle name="Normal 2 20 3 2 19 2" xfId="8517"/>
    <cellStyle name="Normal 2 20 3 2 19 2 2" xfId="40123"/>
    <cellStyle name="Normal 2 20 3 2 19 2 3" xfId="27266"/>
    <cellStyle name="Normal 2 20 3 2 19 2 4" xfId="17891"/>
    <cellStyle name="Normal 2 20 3 2 19 3" xfId="21613"/>
    <cellStyle name="Normal 2 20 3 2 19 4" xfId="30989"/>
    <cellStyle name="Normal 2 20 3 2 19 5" xfId="34712"/>
    <cellStyle name="Normal 2 20 3 2 19 6" xfId="12479"/>
    <cellStyle name="Normal 2 20 3 2 2" xfId="591"/>
    <cellStyle name="Normal 2 20 3 2 2 2" xfId="982"/>
    <cellStyle name="Normal 2 20 3 2 2 2 2" xfId="5064"/>
    <cellStyle name="Normal 2 20 3 2 2 2 2 2" xfId="6322"/>
    <cellStyle name="Normal 2 20 3 2 2 2 2 2 2" xfId="37930"/>
    <cellStyle name="Normal 2 20 3 2 2 2 2 2 3" xfId="25073"/>
    <cellStyle name="Normal 2 20 3 2 2 2 2 2 4" xfId="15698"/>
    <cellStyle name="Normal 2 20 3 2 2 2 2 3" xfId="36672"/>
    <cellStyle name="Normal 2 20 3 2 2 2 2 4" xfId="23815"/>
    <cellStyle name="Normal 2 20 3 2 2 2 2 5" xfId="14440"/>
    <cellStyle name="Normal 2 20 3 2 2 2 3" xfId="5945"/>
    <cellStyle name="Normal 2 20 3 2 2 2 3 2" xfId="37553"/>
    <cellStyle name="Normal 2 20 3 2 2 2 3 3" xfId="24696"/>
    <cellStyle name="Normal 2 20 3 2 2 2 3 4" xfId="15321"/>
    <cellStyle name="Normal 2 20 3 2 2 2 4" xfId="4687"/>
    <cellStyle name="Normal 2 20 3 2 2 2 4 2" xfId="36299"/>
    <cellStyle name="Normal 2 20 3 2 2 2 4 3" xfId="23441"/>
    <cellStyle name="Normal 2 20 3 2 2 2 4 4" xfId="14066"/>
    <cellStyle name="Normal 2 20 3 2 2 2 5" xfId="32636"/>
    <cellStyle name="Normal 2 20 3 2 2 2 6" xfId="22965"/>
    <cellStyle name="Normal 2 20 3 2 2 2 7" xfId="10430"/>
    <cellStyle name="Normal 2 20 3 2 2 3" xfId="5063"/>
    <cellStyle name="Normal 2 20 3 2 2 3 2" xfId="6321"/>
    <cellStyle name="Normal 2 20 3 2 2 3 2 2" xfId="37929"/>
    <cellStyle name="Normal 2 20 3 2 2 3 2 3" xfId="25072"/>
    <cellStyle name="Normal 2 20 3 2 2 3 2 4" xfId="15697"/>
    <cellStyle name="Normal 2 20 3 2 2 3 3" xfId="36671"/>
    <cellStyle name="Normal 2 20 3 2 2 3 4" xfId="23814"/>
    <cellStyle name="Normal 2 20 3 2 2 3 5" xfId="14439"/>
    <cellStyle name="Normal 2 20 3 2 2 4" xfId="5911"/>
    <cellStyle name="Normal 2 20 3 2 2 4 2" xfId="37519"/>
    <cellStyle name="Normal 2 20 3 2 2 4 3" xfId="24662"/>
    <cellStyle name="Normal 2 20 3 2 2 4 4" xfId="15287"/>
    <cellStyle name="Normal 2 20 3 2 2 5" xfId="4653"/>
    <cellStyle name="Normal 2 20 3 2 2 5 2" xfId="36265"/>
    <cellStyle name="Normal 2 20 3 2 2 5 3" xfId="23407"/>
    <cellStyle name="Normal 2 20 3 2 2 5 4" xfId="14032"/>
    <cellStyle name="Normal 2 20 3 2 2 6" xfId="19564"/>
    <cellStyle name="Normal 2 20 3 2 2 7" xfId="28940"/>
    <cellStyle name="Normal 2 20 3 2 2 8" xfId="32395"/>
    <cellStyle name="Normal 2 20 3 2 2 9" xfId="10043"/>
    <cellStyle name="Normal 2 20 3 2 20" xfId="3167"/>
    <cellStyle name="Normal 2 20 3 2 20 2" xfId="8631"/>
    <cellStyle name="Normal 2 20 3 2 20 2 2" xfId="40237"/>
    <cellStyle name="Normal 2 20 3 2 20 2 3" xfId="27380"/>
    <cellStyle name="Normal 2 20 3 2 20 2 4" xfId="18005"/>
    <cellStyle name="Normal 2 20 3 2 20 3" xfId="21727"/>
    <cellStyle name="Normal 2 20 3 2 20 4" xfId="31103"/>
    <cellStyle name="Normal 2 20 3 2 20 5" xfId="34826"/>
    <cellStyle name="Normal 2 20 3 2 20 6" xfId="12593"/>
    <cellStyle name="Normal 2 20 3 2 21" xfId="3282"/>
    <cellStyle name="Normal 2 20 3 2 21 2" xfId="8745"/>
    <cellStyle name="Normal 2 20 3 2 21 2 2" xfId="40351"/>
    <cellStyle name="Normal 2 20 3 2 21 2 3" xfId="27494"/>
    <cellStyle name="Normal 2 20 3 2 21 2 4" xfId="18119"/>
    <cellStyle name="Normal 2 20 3 2 21 3" xfId="21841"/>
    <cellStyle name="Normal 2 20 3 2 21 4" xfId="31217"/>
    <cellStyle name="Normal 2 20 3 2 21 5" xfId="34940"/>
    <cellStyle name="Normal 2 20 3 2 21 6" xfId="12707"/>
    <cellStyle name="Normal 2 20 3 2 22" xfId="3397"/>
    <cellStyle name="Normal 2 20 3 2 22 2" xfId="8859"/>
    <cellStyle name="Normal 2 20 3 2 22 2 2" xfId="40465"/>
    <cellStyle name="Normal 2 20 3 2 22 2 3" xfId="27608"/>
    <cellStyle name="Normal 2 20 3 2 22 2 4" xfId="18233"/>
    <cellStyle name="Normal 2 20 3 2 22 3" xfId="21955"/>
    <cellStyle name="Normal 2 20 3 2 22 4" xfId="31331"/>
    <cellStyle name="Normal 2 20 3 2 22 5" xfId="35054"/>
    <cellStyle name="Normal 2 20 3 2 22 6" xfId="12821"/>
    <cellStyle name="Normal 2 20 3 2 23" xfId="3512"/>
    <cellStyle name="Normal 2 20 3 2 23 2" xfId="8973"/>
    <cellStyle name="Normal 2 20 3 2 23 2 2" xfId="40579"/>
    <cellStyle name="Normal 2 20 3 2 23 2 3" xfId="27722"/>
    <cellStyle name="Normal 2 20 3 2 23 2 4" xfId="18347"/>
    <cellStyle name="Normal 2 20 3 2 23 3" xfId="22069"/>
    <cellStyle name="Normal 2 20 3 2 23 4" xfId="31445"/>
    <cellStyle name="Normal 2 20 3 2 23 5" xfId="35168"/>
    <cellStyle name="Normal 2 20 3 2 23 6" xfId="12935"/>
    <cellStyle name="Normal 2 20 3 2 24" xfId="3627"/>
    <cellStyle name="Normal 2 20 3 2 24 2" xfId="9087"/>
    <cellStyle name="Normal 2 20 3 2 24 2 2" xfId="40693"/>
    <cellStyle name="Normal 2 20 3 2 24 2 3" xfId="27836"/>
    <cellStyle name="Normal 2 20 3 2 24 2 4" xfId="18461"/>
    <cellStyle name="Normal 2 20 3 2 24 3" xfId="22183"/>
    <cellStyle name="Normal 2 20 3 2 24 4" xfId="31559"/>
    <cellStyle name="Normal 2 20 3 2 24 5" xfId="35282"/>
    <cellStyle name="Normal 2 20 3 2 24 6" xfId="13049"/>
    <cellStyle name="Normal 2 20 3 2 25" xfId="3745"/>
    <cellStyle name="Normal 2 20 3 2 25 2" xfId="9204"/>
    <cellStyle name="Normal 2 20 3 2 25 2 2" xfId="40810"/>
    <cellStyle name="Normal 2 20 3 2 25 2 3" xfId="27953"/>
    <cellStyle name="Normal 2 20 3 2 25 2 4" xfId="18578"/>
    <cellStyle name="Normal 2 20 3 2 25 3" xfId="22300"/>
    <cellStyle name="Normal 2 20 3 2 25 4" xfId="31676"/>
    <cellStyle name="Normal 2 20 3 2 25 5" xfId="35399"/>
    <cellStyle name="Normal 2 20 3 2 25 6" xfId="13166"/>
    <cellStyle name="Normal 2 20 3 2 26" xfId="3865"/>
    <cellStyle name="Normal 2 20 3 2 26 2" xfId="9323"/>
    <cellStyle name="Normal 2 20 3 2 26 2 2" xfId="40929"/>
    <cellStyle name="Normal 2 20 3 2 26 2 3" xfId="28072"/>
    <cellStyle name="Normal 2 20 3 2 26 2 4" xfId="18697"/>
    <cellStyle name="Normal 2 20 3 2 26 3" xfId="22419"/>
    <cellStyle name="Normal 2 20 3 2 26 4" xfId="31795"/>
    <cellStyle name="Normal 2 20 3 2 26 5" xfId="35518"/>
    <cellStyle name="Normal 2 20 3 2 26 6" xfId="13285"/>
    <cellStyle name="Normal 2 20 3 2 27" xfId="3997"/>
    <cellStyle name="Normal 2 20 3 2 27 2" xfId="9454"/>
    <cellStyle name="Normal 2 20 3 2 27 2 2" xfId="41060"/>
    <cellStyle name="Normal 2 20 3 2 27 2 3" xfId="28203"/>
    <cellStyle name="Normal 2 20 3 2 27 2 4" xfId="18828"/>
    <cellStyle name="Normal 2 20 3 2 27 3" xfId="22550"/>
    <cellStyle name="Normal 2 20 3 2 27 4" xfId="31926"/>
    <cellStyle name="Normal 2 20 3 2 27 5" xfId="35649"/>
    <cellStyle name="Normal 2 20 3 2 27 6" xfId="13416"/>
    <cellStyle name="Normal 2 20 3 2 28" xfId="4113"/>
    <cellStyle name="Normal 2 20 3 2 28 2" xfId="9569"/>
    <cellStyle name="Normal 2 20 3 2 28 2 2" xfId="41175"/>
    <cellStyle name="Normal 2 20 3 2 28 2 3" xfId="28318"/>
    <cellStyle name="Normal 2 20 3 2 28 2 4" xfId="18943"/>
    <cellStyle name="Normal 2 20 3 2 28 3" xfId="22665"/>
    <cellStyle name="Normal 2 20 3 2 28 4" xfId="32041"/>
    <cellStyle name="Normal 2 20 3 2 28 5" xfId="35764"/>
    <cellStyle name="Normal 2 20 3 2 28 6" xfId="13531"/>
    <cellStyle name="Normal 2 20 3 2 29" xfId="4228"/>
    <cellStyle name="Normal 2 20 3 2 29 2" xfId="9683"/>
    <cellStyle name="Normal 2 20 3 2 29 2 2" xfId="41289"/>
    <cellStyle name="Normal 2 20 3 2 29 2 3" xfId="28432"/>
    <cellStyle name="Normal 2 20 3 2 29 2 4" xfId="19057"/>
    <cellStyle name="Normal 2 20 3 2 29 3" xfId="22779"/>
    <cellStyle name="Normal 2 20 3 2 29 4" xfId="32155"/>
    <cellStyle name="Normal 2 20 3 2 29 5" xfId="35878"/>
    <cellStyle name="Normal 2 20 3 2 29 6" xfId="13645"/>
    <cellStyle name="Normal 2 20 3 2 3" xfId="1108"/>
    <cellStyle name="Normal 2 20 3 2 3 2" xfId="5065"/>
    <cellStyle name="Normal 2 20 3 2 3 2 2" xfId="6323"/>
    <cellStyle name="Normal 2 20 3 2 3 2 2 2" xfId="37931"/>
    <cellStyle name="Normal 2 20 3 2 3 2 2 3" xfId="25074"/>
    <cellStyle name="Normal 2 20 3 2 3 2 2 4" xfId="15699"/>
    <cellStyle name="Normal 2 20 3 2 3 2 3" xfId="36673"/>
    <cellStyle name="Normal 2 20 3 2 3 2 4" xfId="23816"/>
    <cellStyle name="Normal 2 20 3 2 3 2 5" xfId="14441"/>
    <cellStyle name="Normal 2 20 3 2 3 3" xfId="5946"/>
    <cellStyle name="Normal 2 20 3 2 3 3 2" xfId="37554"/>
    <cellStyle name="Normal 2 20 3 2 3 3 3" xfId="24697"/>
    <cellStyle name="Normal 2 20 3 2 3 3 4" xfId="15322"/>
    <cellStyle name="Normal 2 20 3 2 3 4" xfId="4688"/>
    <cellStyle name="Normal 2 20 3 2 3 4 2" xfId="36300"/>
    <cellStyle name="Normal 2 20 3 2 3 4 3" xfId="23442"/>
    <cellStyle name="Normal 2 20 3 2 3 4 4" xfId="14067"/>
    <cellStyle name="Normal 2 20 3 2 3 5" xfId="19689"/>
    <cellStyle name="Normal 2 20 3 2 3 6" xfId="29065"/>
    <cellStyle name="Normal 2 20 3 2 3 7" xfId="32516"/>
    <cellStyle name="Normal 2 20 3 2 3 8" xfId="10555"/>
    <cellStyle name="Normal 2 20 3 2 30" xfId="832"/>
    <cellStyle name="Normal 2 20 3 2 30 2" xfId="9803"/>
    <cellStyle name="Normal 2 20 3 2 30 2 2" xfId="41409"/>
    <cellStyle name="Normal 2 20 3 2 30 2 3" xfId="28552"/>
    <cellStyle name="Normal 2 20 3 2 30 2 4" xfId="19177"/>
    <cellStyle name="Normal 2 20 3 2 30 3" xfId="22899"/>
    <cellStyle name="Normal 2 20 3 2 30 4" xfId="28793"/>
    <cellStyle name="Normal 2 20 3 2 30 5" xfId="32757"/>
    <cellStyle name="Normal 2 20 3 2 30 6" xfId="10283"/>
    <cellStyle name="Normal 2 20 3 2 31" xfId="711"/>
    <cellStyle name="Normal 2 20 3 2 31 2" xfId="7310"/>
    <cellStyle name="Normal 2 20 3 2 31 2 2" xfId="38916"/>
    <cellStyle name="Normal 2 20 3 2 31 2 3" xfId="26059"/>
    <cellStyle name="Normal 2 20 3 2 31 2 4" xfId="16684"/>
    <cellStyle name="Normal 2 20 3 2 31 3" xfId="19417"/>
    <cellStyle name="Normal 2 20 3 2 31 4" xfId="10163"/>
    <cellStyle name="Normal 2 20 3 2 32" xfId="4389"/>
    <cellStyle name="Normal 2 20 3 2 32 2" xfId="36001"/>
    <cellStyle name="Normal 2 20 3 2 32 3" xfId="23143"/>
    <cellStyle name="Normal 2 20 3 2 32 4" xfId="13768"/>
    <cellStyle name="Normal 2 20 3 2 33" xfId="19297"/>
    <cellStyle name="Normal 2 20 3 2 34" xfId="28673"/>
    <cellStyle name="Normal 2 20 3 2 35" xfId="32275"/>
    <cellStyle name="Normal 2 20 3 2 36" xfId="9923"/>
    <cellStyle name="Normal 2 20 3 2 4" xfId="1225"/>
    <cellStyle name="Normal 2 20 3 2 4 2" xfId="5066"/>
    <cellStyle name="Normal 2 20 3 2 4 2 2" xfId="6324"/>
    <cellStyle name="Normal 2 20 3 2 4 2 2 2" xfId="37932"/>
    <cellStyle name="Normal 2 20 3 2 4 2 2 3" xfId="25075"/>
    <cellStyle name="Normal 2 20 3 2 4 2 2 4" xfId="15700"/>
    <cellStyle name="Normal 2 20 3 2 4 2 3" xfId="36674"/>
    <cellStyle name="Normal 2 20 3 2 4 2 4" xfId="23817"/>
    <cellStyle name="Normal 2 20 3 2 4 2 5" xfId="14442"/>
    <cellStyle name="Normal 2 20 3 2 4 3" xfId="6248"/>
    <cellStyle name="Normal 2 20 3 2 4 3 2" xfId="37856"/>
    <cellStyle name="Normal 2 20 3 2 4 3 3" xfId="24999"/>
    <cellStyle name="Normal 2 20 3 2 4 3 4" xfId="15624"/>
    <cellStyle name="Normal 2 20 3 2 4 4" xfId="4990"/>
    <cellStyle name="Normal 2 20 3 2 4 4 2" xfId="36600"/>
    <cellStyle name="Normal 2 20 3 2 4 4 3" xfId="23743"/>
    <cellStyle name="Normal 2 20 3 2 4 4 4" xfId="14368"/>
    <cellStyle name="Normal 2 20 3 2 4 5" xfId="19805"/>
    <cellStyle name="Normal 2 20 3 2 4 6" xfId="29181"/>
    <cellStyle name="Normal 2 20 3 2 4 7" xfId="32905"/>
    <cellStyle name="Normal 2 20 3 2 4 8" xfId="10671"/>
    <cellStyle name="Normal 2 20 3 2 5" xfId="1341"/>
    <cellStyle name="Normal 2 20 3 2 5 2" xfId="6320"/>
    <cellStyle name="Normal 2 20 3 2 5 2 2" xfId="37928"/>
    <cellStyle name="Normal 2 20 3 2 5 2 3" xfId="25071"/>
    <cellStyle name="Normal 2 20 3 2 5 2 4" xfId="15696"/>
    <cellStyle name="Normal 2 20 3 2 5 3" xfId="5062"/>
    <cellStyle name="Normal 2 20 3 2 5 3 2" xfId="36670"/>
    <cellStyle name="Normal 2 20 3 2 5 3 3" xfId="23813"/>
    <cellStyle name="Normal 2 20 3 2 5 3 4" xfId="14438"/>
    <cellStyle name="Normal 2 20 3 2 5 4" xfId="19920"/>
    <cellStyle name="Normal 2 20 3 2 5 5" xfId="29296"/>
    <cellStyle name="Normal 2 20 3 2 5 6" xfId="33020"/>
    <cellStyle name="Normal 2 20 3 2 5 7" xfId="10786"/>
    <cellStyle name="Normal 2 20 3 2 6" xfId="1457"/>
    <cellStyle name="Normal 2 20 3 2 6 2" xfId="6910"/>
    <cellStyle name="Normal 2 20 3 2 6 2 2" xfId="38518"/>
    <cellStyle name="Normal 2 20 3 2 6 2 3" xfId="25661"/>
    <cellStyle name="Normal 2 20 3 2 6 2 4" xfId="16286"/>
    <cellStyle name="Normal 2 20 3 2 6 3" xfId="4506"/>
    <cellStyle name="Normal 2 20 3 2 6 3 2" xfId="36118"/>
    <cellStyle name="Normal 2 20 3 2 6 3 3" xfId="23260"/>
    <cellStyle name="Normal 2 20 3 2 6 3 4" xfId="13885"/>
    <cellStyle name="Normal 2 20 3 2 6 4" xfId="20035"/>
    <cellStyle name="Normal 2 20 3 2 6 5" xfId="29411"/>
    <cellStyle name="Normal 2 20 3 2 6 6" xfId="33135"/>
    <cellStyle name="Normal 2 20 3 2 6 7" xfId="10901"/>
    <cellStyle name="Normal 2 20 3 2 7" xfId="1572"/>
    <cellStyle name="Normal 2 20 3 2 7 2" xfId="5760"/>
    <cellStyle name="Normal 2 20 3 2 7 2 2" xfId="37368"/>
    <cellStyle name="Normal 2 20 3 2 7 2 3" xfId="24511"/>
    <cellStyle name="Normal 2 20 3 2 7 2 4" xfId="15136"/>
    <cellStyle name="Normal 2 20 3 2 7 3" xfId="20149"/>
    <cellStyle name="Normal 2 20 3 2 7 4" xfId="29525"/>
    <cellStyle name="Normal 2 20 3 2 7 5" xfId="33249"/>
    <cellStyle name="Normal 2 20 3 2 7 6" xfId="11015"/>
    <cellStyle name="Normal 2 20 3 2 8" xfId="1687"/>
    <cellStyle name="Normal 2 20 3 2 8 2" xfId="7044"/>
    <cellStyle name="Normal 2 20 3 2 8 2 2" xfId="38650"/>
    <cellStyle name="Normal 2 20 3 2 8 2 3" xfId="25793"/>
    <cellStyle name="Normal 2 20 3 2 8 2 4" xfId="16418"/>
    <cellStyle name="Normal 2 20 3 2 8 3" xfId="20263"/>
    <cellStyle name="Normal 2 20 3 2 8 4" xfId="29639"/>
    <cellStyle name="Normal 2 20 3 2 8 5" xfId="33363"/>
    <cellStyle name="Normal 2 20 3 2 8 6" xfId="11129"/>
    <cellStyle name="Normal 2 20 3 2 9" xfId="1802"/>
    <cellStyle name="Normal 2 20 3 2 9 2" xfId="7003"/>
    <cellStyle name="Normal 2 20 3 2 9 2 2" xfId="38609"/>
    <cellStyle name="Normal 2 20 3 2 9 2 3" xfId="25752"/>
    <cellStyle name="Normal 2 20 3 2 9 2 4" xfId="16377"/>
    <cellStyle name="Normal 2 20 3 2 9 3" xfId="20377"/>
    <cellStyle name="Normal 2 20 3 2 9 4" xfId="29753"/>
    <cellStyle name="Normal 2 20 3 2 9 5" xfId="33477"/>
    <cellStyle name="Normal 2 20 3 2 9 6" xfId="11243"/>
    <cellStyle name="Normal 2 20 3 20" xfId="3019"/>
    <cellStyle name="Normal 2 20 3 20 2" xfId="8484"/>
    <cellStyle name="Normal 2 20 3 20 2 2" xfId="40090"/>
    <cellStyle name="Normal 2 20 3 20 2 3" xfId="27233"/>
    <cellStyle name="Normal 2 20 3 20 2 4" xfId="17858"/>
    <cellStyle name="Normal 2 20 3 20 3" xfId="21580"/>
    <cellStyle name="Normal 2 20 3 20 4" xfId="30956"/>
    <cellStyle name="Normal 2 20 3 20 5" xfId="34679"/>
    <cellStyle name="Normal 2 20 3 20 6" xfId="12446"/>
    <cellStyle name="Normal 2 20 3 21" xfId="3134"/>
    <cellStyle name="Normal 2 20 3 21 2" xfId="8598"/>
    <cellStyle name="Normal 2 20 3 21 2 2" xfId="40204"/>
    <cellStyle name="Normal 2 20 3 21 2 3" xfId="27347"/>
    <cellStyle name="Normal 2 20 3 21 2 4" xfId="17972"/>
    <cellStyle name="Normal 2 20 3 21 3" xfId="21694"/>
    <cellStyle name="Normal 2 20 3 21 4" xfId="31070"/>
    <cellStyle name="Normal 2 20 3 21 5" xfId="34793"/>
    <cellStyle name="Normal 2 20 3 21 6" xfId="12560"/>
    <cellStyle name="Normal 2 20 3 22" xfId="3249"/>
    <cellStyle name="Normal 2 20 3 22 2" xfId="8712"/>
    <cellStyle name="Normal 2 20 3 22 2 2" xfId="40318"/>
    <cellStyle name="Normal 2 20 3 22 2 3" xfId="27461"/>
    <cellStyle name="Normal 2 20 3 22 2 4" xfId="18086"/>
    <cellStyle name="Normal 2 20 3 22 3" xfId="21808"/>
    <cellStyle name="Normal 2 20 3 22 4" xfId="31184"/>
    <cellStyle name="Normal 2 20 3 22 5" xfId="34907"/>
    <cellStyle name="Normal 2 20 3 22 6" xfId="12674"/>
    <cellStyle name="Normal 2 20 3 23" xfId="3364"/>
    <cellStyle name="Normal 2 20 3 23 2" xfId="8826"/>
    <cellStyle name="Normal 2 20 3 23 2 2" xfId="40432"/>
    <cellStyle name="Normal 2 20 3 23 2 3" xfId="27575"/>
    <cellStyle name="Normal 2 20 3 23 2 4" xfId="18200"/>
    <cellStyle name="Normal 2 20 3 23 3" xfId="21922"/>
    <cellStyle name="Normal 2 20 3 23 4" xfId="31298"/>
    <cellStyle name="Normal 2 20 3 23 5" xfId="35021"/>
    <cellStyle name="Normal 2 20 3 23 6" xfId="12788"/>
    <cellStyle name="Normal 2 20 3 24" xfId="3479"/>
    <cellStyle name="Normal 2 20 3 24 2" xfId="8940"/>
    <cellStyle name="Normal 2 20 3 24 2 2" xfId="40546"/>
    <cellStyle name="Normal 2 20 3 24 2 3" xfId="27689"/>
    <cellStyle name="Normal 2 20 3 24 2 4" xfId="18314"/>
    <cellStyle name="Normal 2 20 3 24 3" xfId="22036"/>
    <cellStyle name="Normal 2 20 3 24 4" xfId="31412"/>
    <cellStyle name="Normal 2 20 3 24 5" xfId="35135"/>
    <cellStyle name="Normal 2 20 3 24 6" xfId="12902"/>
    <cellStyle name="Normal 2 20 3 25" xfId="3594"/>
    <cellStyle name="Normal 2 20 3 25 2" xfId="9054"/>
    <cellStyle name="Normal 2 20 3 25 2 2" xfId="40660"/>
    <cellStyle name="Normal 2 20 3 25 2 3" xfId="27803"/>
    <cellStyle name="Normal 2 20 3 25 2 4" xfId="18428"/>
    <cellStyle name="Normal 2 20 3 25 3" xfId="22150"/>
    <cellStyle name="Normal 2 20 3 25 4" xfId="31526"/>
    <cellStyle name="Normal 2 20 3 25 5" xfId="35249"/>
    <cellStyle name="Normal 2 20 3 25 6" xfId="13016"/>
    <cellStyle name="Normal 2 20 3 26" xfId="3712"/>
    <cellStyle name="Normal 2 20 3 26 2" xfId="9171"/>
    <cellStyle name="Normal 2 20 3 26 2 2" xfId="40777"/>
    <cellStyle name="Normal 2 20 3 26 2 3" xfId="27920"/>
    <cellStyle name="Normal 2 20 3 26 2 4" xfId="18545"/>
    <cellStyle name="Normal 2 20 3 26 3" xfId="22267"/>
    <cellStyle name="Normal 2 20 3 26 4" xfId="31643"/>
    <cellStyle name="Normal 2 20 3 26 5" xfId="35366"/>
    <cellStyle name="Normal 2 20 3 26 6" xfId="13133"/>
    <cellStyle name="Normal 2 20 3 27" xfId="3832"/>
    <cellStyle name="Normal 2 20 3 27 2" xfId="9290"/>
    <cellStyle name="Normal 2 20 3 27 2 2" xfId="40896"/>
    <cellStyle name="Normal 2 20 3 27 2 3" xfId="28039"/>
    <cellStyle name="Normal 2 20 3 27 2 4" xfId="18664"/>
    <cellStyle name="Normal 2 20 3 27 3" xfId="22386"/>
    <cellStyle name="Normal 2 20 3 27 4" xfId="31762"/>
    <cellStyle name="Normal 2 20 3 27 5" xfId="35485"/>
    <cellStyle name="Normal 2 20 3 27 6" xfId="13252"/>
    <cellStyle name="Normal 2 20 3 28" xfId="3964"/>
    <cellStyle name="Normal 2 20 3 28 2" xfId="9421"/>
    <cellStyle name="Normal 2 20 3 28 2 2" xfId="41027"/>
    <cellStyle name="Normal 2 20 3 28 2 3" xfId="28170"/>
    <cellStyle name="Normal 2 20 3 28 2 4" xfId="18795"/>
    <cellStyle name="Normal 2 20 3 28 3" xfId="22517"/>
    <cellStyle name="Normal 2 20 3 28 4" xfId="31893"/>
    <cellStyle name="Normal 2 20 3 28 5" xfId="35616"/>
    <cellStyle name="Normal 2 20 3 28 6" xfId="13383"/>
    <cellStyle name="Normal 2 20 3 29" xfId="4080"/>
    <cellStyle name="Normal 2 20 3 29 2" xfId="9536"/>
    <cellStyle name="Normal 2 20 3 29 2 2" xfId="41142"/>
    <cellStyle name="Normal 2 20 3 29 2 3" xfId="28285"/>
    <cellStyle name="Normal 2 20 3 29 2 4" xfId="18910"/>
    <cellStyle name="Normal 2 20 3 29 3" xfId="22632"/>
    <cellStyle name="Normal 2 20 3 29 4" xfId="32008"/>
    <cellStyle name="Normal 2 20 3 29 5" xfId="35731"/>
    <cellStyle name="Normal 2 20 3 29 6" xfId="13498"/>
    <cellStyle name="Normal 2 20 3 3" xfId="558"/>
    <cellStyle name="Normal 2 20 3 3 2" xfId="921"/>
    <cellStyle name="Normal 2 20 3 3 2 2" xfId="5068"/>
    <cellStyle name="Normal 2 20 3 3 2 2 2" xfId="6326"/>
    <cellStyle name="Normal 2 20 3 3 2 2 2 2" xfId="37934"/>
    <cellStyle name="Normal 2 20 3 3 2 2 2 3" xfId="25077"/>
    <cellStyle name="Normal 2 20 3 3 2 2 2 4" xfId="15702"/>
    <cellStyle name="Normal 2 20 3 3 2 2 3" xfId="36676"/>
    <cellStyle name="Normal 2 20 3 3 2 2 4" xfId="23819"/>
    <cellStyle name="Normal 2 20 3 3 2 2 5" xfId="14444"/>
    <cellStyle name="Normal 2 20 3 3 2 3" xfId="5947"/>
    <cellStyle name="Normal 2 20 3 3 2 3 2" xfId="37555"/>
    <cellStyle name="Normal 2 20 3 3 2 3 3" xfId="24698"/>
    <cellStyle name="Normal 2 20 3 3 2 3 4" xfId="15323"/>
    <cellStyle name="Normal 2 20 3 3 2 4" xfId="4689"/>
    <cellStyle name="Normal 2 20 3 3 2 4 2" xfId="36301"/>
    <cellStyle name="Normal 2 20 3 3 2 4 3" xfId="23443"/>
    <cellStyle name="Normal 2 20 3 3 2 4 4" xfId="14068"/>
    <cellStyle name="Normal 2 20 3 3 2 5" xfId="32603"/>
    <cellStyle name="Normal 2 20 3 3 2 6" xfId="22996"/>
    <cellStyle name="Normal 2 20 3 3 2 7" xfId="10370"/>
    <cellStyle name="Normal 2 20 3 3 3" xfId="5067"/>
    <cellStyle name="Normal 2 20 3 3 3 2" xfId="6325"/>
    <cellStyle name="Normal 2 20 3 3 3 2 2" xfId="37933"/>
    <cellStyle name="Normal 2 20 3 3 3 2 3" xfId="25076"/>
    <cellStyle name="Normal 2 20 3 3 3 2 4" xfId="15701"/>
    <cellStyle name="Normal 2 20 3 3 3 3" xfId="36675"/>
    <cellStyle name="Normal 2 20 3 3 3 4" xfId="23818"/>
    <cellStyle name="Normal 2 20 3 3 3 5" xfId="14443"/>
    <cellStyle name="Normal 2 20 3 3 4" xfId="5850"/>
    <cellStyle name="Normal 2 20 3 3 4 2" xfId="37458"/>
    <cellStyle name="Normal 2 20 3 3 4 3" xfId="24601"/>
    <cellStyle name="Normal 2 20 3 3 4 4" xfId="15226"/>
    <cellStyle name="Normal 2 20 3 3 5" xfId="4593"/>
    <cellStyle name="Normal 2 20 3 3 5 2" xfId="36205"/>
    <cellStyle name="Normal 2 20 3 3 5 3" xfId="23347"/>
    <cellStyle name="Normal 2 20 3 3 5 4" xfId="13972"/>
    <cellStyle name="Normal 2 20 3 3 6" xfId="19504"/>
    <cellStyle name="Normal 2 20 3 3 7" xfId="28880"/>
    <cellStyle name="Normal 2 20 3 3 8" xfId="32362"/>
    <cellStyle name="Normal 2 20 3 3 9" xfId="10010"/>
    <cellStyle name="Normal 2 20 3 30" xfId="4195"/>
    <cellStyle name="Normal 2 20 3 30 2" xfId="9650"/>
    <cellStyle name="Normal 2 20 3 30 2 2" xfId="41256"/>
    <cellStyle name="Normal 2 20 3 30 2 3" xfId="28399"/>
    <cellStyle name="Normal 2 20 3 30 2 4" xfId="19024"/>
    <cellStyle name="Normal 2 20 3 30 3" xfId="22746"/>
    <cellStyle name="Normal 2 20 3 30 4" xfId="32122"/>
    <cellStyle name="Normal 2 20 3 30 5" xfId="35845"/>
    <cellStyle name="Normal 2 20 3 30 6" xfId="13612"/>
    <cellStyle name="Normal 2 20 3 31" xfId="799"/>
    <cellStyle name="Normal 2 20 3 31 2" xfId="9770"/>
    <cellStyle name="Normal 2 20 3 31 2 2" xfId="41376"/>
    <cellStyle name="Normal 2 20 3 31 2 3" xfId="28519"/>
    <cellStyle name="Normal 2 20 3 31 2 4" xfId="19144"/>
    <cellStyle name="Normal 2 20 3 31 3" xfId="22866"/>
    <cellStyle name="Normal 2 20 3 31 4" xfId="28760"/>
    <cellStyle name="Normal 2 20 3 31 5" xfId="32724"/>
    <cellStyle name="Normal 2 20 3 31 6" xfId="10250"/>
    <cellStyle name="Normal 2 20 3 32" xfId="678"/>
    <cellStyle name="Normal 2 20 3 32 2" xfId="7317"/>
    <cellStyle name="Normal 2 20 3 32 2 2" xfId="38923"/>
    <cellStyle name="Normal 2 20 3 32 2 3" xfId="26066"/>
    <cellStyle name="Normal 2 20 3 32 2 4" xfId="16691"/>
    <cellStyle name="Normal 2 20 3 32 3" xfId="19384"/>
    <cellStyle name="Normal 2 20 3 32 4" xfId="10130"/>
    <cellStyle name="Normal 2 20 3 33" xfId="4356"/>
    <cellStyle name="Normal 2 20 3 33 2" xfId="35968"/>
    <cellStyle name="Normal 2 20 3 33 3" xfId="23110"/>
    <cellStyle name="Normal 2 20 3 33 4" xfId="13735"/>
    <cellStyle name="Normal 2 20 3 34" xfId="19264"/>
    <cellStyle name="Normal 2 20 3 35" xfId="28640"/>
    <cellStyle name="Normal 2 20 3 36" xfId="32242"/>
    <cellStyle name="Normal 2 20 3 37" xfId="9890"/>
    <cellStyle name="Normal 2 20 3 4" xfId="1075"/>
    <cellStyle name="Normal 2 20 3 4 2" xfId="5069"/>
    <cellStyle name="Normal 2 20 3 4 2 2" xfId="6327"/>
    <cellStyle name="Normal 2 20 3 4 2 2 2" xfId="37935"/>
    <cellStyle name="Normal 2 20 3 4 2 2 3" xfId="25078"/>
    <cellStyle name="Normal 2 20 3 4 2 2 4" xfId="15703"/>
    <cellStyle name="Normal 2 20 3 4 2 3" xfId="36677"/>
    <cellStyle name="Normal 2 20 3 4 2 4" xfId="23820"/>
    <cellStyle name="Normal 2 20 3 4 2 5" xfId="14445"/>
    <cellStyle name="Normal 2 20 3 4 3" xfId="5948"/>
    <cellStyle name="Normal 2 20 3 4 3 2" xfId="37556"/>
    <cellStyle name="Normal 2 20 3 4 3 3" xfId="24699"/>
    <cellStyle name="Normal 2 20 3 4 3 4" xfId="15324"/>
    <cellStyle name="Normal 2 20 3 4 4" xfId="4690"/>
    <cellStyle name="Normal 2 20 3 4 4 2" xfId="36302"/>
    <cellStyle name="Normal 2 20 3 4 4 3" xfId="23444"/>
    <cellStyle name="Normal 2 20 3 4 4 4" xfId="14069"/>
    <cellStyle name="Normal 2 20 3 4 5" xfId="19656"/>
    <cellStyle name="Normal 2 20 3 4 6" xfId="29032"/>
    <cellStyle name="Normal 2 20 3 4 7" xfId="32483"/>
    <cellStyle name="Normal 2 20 3 4 8" xfId="10522"/>
    <cellStyle name="Normal 2 20 3 5" xfId="1192"/>
    <cellStyle name="Normal 2 20 3 5 2" xfId="5070"/>
    <cellStyle name="Normal 2 20 3 5 2 2" xfId="6328"/>
    <cellStyle name="Normal 2 20 3 5 2 2 2" xfId="37936"/>
    <cellStyle name="Normal 2 20 3 5 2 2 3" xfId="25079"/>
    <cellStyle name="Normal 2 20 3 5 2 2 4" xfId="15704"/>
    <cellStyle name="Normal 2 20 3 5 2 3" xfId="36678"/>
    <cellStyle name="Normal 2 20 3 5 2 4" xfId="23821"/>
    <cellStyle name="Normal 2 20 3 5 2 5" xfId="14446"/>
    <cellStyle name="Normal 2 20 3 5 3" xfId="6215"/>
    <cellStyle name="Normal 2 20 3 5 3 2" xfId="37823"/>
    <cellStyle name="Normal 2 20 3 5 3 3" xfId="24966"/>
    <cellStyle name="Normal 2 20 3 5 3 4" xfId="15591"/>
    <cellStyle name="Normal 2 20 3 5 4" xfId="4957"/>
    <cellStyle name="Normal 2 20 3 5 4 2" xfId="36567"/>
    <cellStyle name="Normal 2 20 3 5 4 3" xfId="23710"/>
    <cellStyle name="Normal 2 20 3 5 4 4" xfId="14335"/>
    <cellStyle name="Normal 2 20 3 5 5" xfId="19772"/>
    <cellStyle name="Normal 2 20 3 5 6" xfId="29148"/>
    <cellStyle name="Normal 2 20 3 5 7" xfId="32872"/>
    <cellStyle name="Normal 2 20 3 5 8" xfId="10638"/>
    <cellStyle name="Normal 2 20 3 6" xfId="1308"/>
    <cellStyle name="Normal 2 20 3 6 2" xfId="6319"/>
    <cellStyle name="Normal 2 20 3 6 2 2" xfId="37927"/>
    <cellStyle name="Normal 2 20 3 6 2 3" xfId="25070"/>
    <cellStyle name="Normal 2 20 3 6 2 4" xfId="15695"/>
    <cellStyle name="Normal 2 20 3 6 3" xfId="5061"/>
    <cellStyle name="Normal 2 20 3 6 3 2" xfId="36669"/>
    <cellStyle name="Normal 2 20 3 6 3 3" xfId="23812"/>
    <cellStyle name="Normal 2 20 3 6 3 4" xfId="14437"/>
    <cellStyle name="Normal 2 20 3 6 4" xfId="19887"/>
    <cellStyle name="Normal 2 20 3 6 5" xfId="29263"/>
    <cellStyle name="Normal 2 20 3 6 6" xfId="32987"/>
    <cellStyle name="Normal 2 20 3 6 7" xfId="10753"/>
    <cellStyle name="Normal 2 20 3 7" xfId="1424"/>
    <cellStyle name="Normal 2 20 3 7 2" xfId="7052"/>
    <cellStyle name="Normal 2 20 3 7 2 2" xfId="38658"/>
    <cellStyle name="Normal 2 20 3 7 2 3" xfId="25801"/>
    <cellStyle name="Normal 2 20 3 7 2 4" xfId="16426"/>
    <cellStyle name="Normal 2 20 3 7 3" xfId="4473"/>
    <cellStyle name="Normal 2 20 3 7 3 2" xfId="36085"/>
    <cellStyle name="Normal 2 20 3 7 3 3" xfId="23227"/>
    <cellStyle name="Normal 2 20 3 7 3 4" xfId="13852"/>
    <cellStyle name="Normal 2 20 3 7 4" xfId="20002"/>
    <cellStyle name="Normal 2 20 3 7 5" xfId="29378"/>
    <cellStyle name="Normal 2 20 3 7 6" xfId="33102"/>
    <cellStyle name="Normal 2 20 3 7 7" xfId="10868"/>
    <cellStyle name="Normal 2 20 3 8" xfId="1539"/>
    <cellStyle name="Normal 2 20 3 8 2" xfId="5727"/>
    <cellStyle name="Normal 2 20 3 8 2 2" xfId="37335"/>
    <cellStyle name="Normal 2 20 3 8 2 3" xfId="24478"/>
    <cellStyle name="Normal 2 20 3 8 2 4" xfId="15103"/>
    <cellStyle name="Normal 2 20 3 8 3" xfId="20116"/>
    <cellStyle name="Normal 2 20 3 8 4" xfId="29492"/>
    <cellStyle name="Normal 2 20 3 8 5" xfId="33216"/>
    <cellStyle name="Normal 2 20 3 8 6" xfId="10982"/>
    <cellStyle name="Normal 2 20 3 9" xfId="1654"/>
    <cellStyle name="Normal 2 20 3 9 2" xfId="7283"/>
    <cellStyle name="Normal 2 20 3 9 2 2" xfId="38889"/>
    <cellStyle name="Normal 2 20 3 9 2 3" xfId="26032"/>
    <cellStyle name="Normal 2 20 3 9 2 4" xfId="16657"/>
    <cellStyle name="Normal 2 20 3 9 3" xfId="20230"/>
    <cellStyle name="Normal 2 20 3 9 4" xfId="29606"/>
    <cellStyle name="Normal 2 20 3 9 5" xfId="33330"/>
    <cellStyle name="Normal 2 20 3 9 6" xfId="11096"/>
    <cellStyle name="Normal 2 20 30" xfId="2990"/>
    <cellStyle name="Normal 2 20 30 2" xfId="8456"/>
    <cellStyle name="Normal 2 20 30 2 2" xfId="40062"/>
    <cellStyle name="Normal 2 20 30 2 3" xfId="27205"/>
    <cellStyle name="Normal 2 20 30 2 4" xfId="17830"/>
    <cellStyle name="Normal 2 20 30 3" xfId="21552"/>
    <cellStyle name="Normal 2 20 30 4" xfId="30928"/>
    <cellStyle name="Normal 2 20 30 5" xfId="34651"/>
    <cellStyle name="Normal 2 20 30 6" xfId="12418"/>
    <cellStyle name="Normal 2 20 31" xfId="3686"/>
    <cellStyle name="Normal 2 20 31 2" xfId="9146"/>
    <cellStyle name="Normal 2 20 31 2 2" xfId="40752"/>
    <cellStyle name="Normal 2 20 31 2 3" xfId="27895"/>
    <cellStyle name="Normal 2 20 31 2 4" xfId="18520"/>
    <cellStyle name="Normal 2 20 31 3" xfId="22242"/>
    <cellStyle name="Normal 2 20 31 4" xfId="31618"/>
    <cellStyle name="Normal 2 20 31 5" xfId="35341"/>
    <cellStyle name="Normal 2 20 31 6" xfId="13108"/>
    <cellStyle name="Normal 2 20 32" xfId="3806"/>
    <cellStyle name="Normal 2 20 32 2" xfId="9265"/>
    <cellStyle name="Normal 2 20 32 2 2" xfId="40871"/>
    <cellStyle name="Normal 2 20 32 2 3" xfId="28014"/>
    <cellStyle name="Normal 2 20 32 2 4" xfId="18639"/>
    <cellStyle name="Normal 2 20 32 3" xfId="22361"/>
    <cellStyle name="Normal 2 20 32 4" xfId="31737"/>
    <cellStyle name="Normal 2 20 32 5" xfId="35460"/>
    <cellStyle name="Normal 2 20 32 6" xfId="13227"/>
    <cellStyle name="Normal 2 20 33" xfId="3938"/>
    <cellStyle name="Normal 2 20 33 2" xfId="9396"/>
    <cellStyle name="Normal 2 20 33 2 2" xfId="41002"/>
    <cellStyle name="Normal 2 20 33 2 3" xfId="28145"/>
    <cellStyle name="Normal 2 20 33 2 4" xfId="18770"/>
    <cellStyle name="Normal 2 20 33 3" xfId="22492"/>
    <cellStyle name="Normal 2 20 33 4" xfId="31868"/>
    <cellStyle name="Normal 2 20 33 5" xfId="35591"/>
    <cellStyle name="Normal 2 20 33 6" xfId="13358"/>
    <cellStyle name="Normal 2 20 34" xfId="4054"/>
    <cellStyle name="Normal 2 20 34 2" xfId="9511"/>
    <cellStyle name="Normal 2 20 34 2 2" xfId="41117"/>
    <cellStyle name="Normal 2 20 34 2 3" xfId="28260"/>
    <cellStyle name="Normal 2 20 34 2 4" xfId="18885"/>
    <cellStyle name="Normal 2 20 34 3" xfId="22607"/>
    <cellStyle name="Normal 2 20 34 4" xfId="31983"/>
    <cellStyle name="Normal 2 20 34 5" xfId="35706"/>
    <cellStyle name="Normal 2 20 34 6" xfId="13473"/>
    <cellStyle name="Normal 2 20 35" xfId="3932"/>
    <cellStyle name="Normal 2 20 35 2" xfId="9390"/>
    <cellStyle name="Normal 2 20 35 2 2" xfId="40996"/>
    <cellStyle name="Normal 2 20 35 2 3" xfId="28139"/>
    <cellStyle name="Normal 2 20 35 2 4" xfId="18764"/>
    <cellStyle name="Normal 2 20 35 3" xfId="22486"/>
    <cellStyle name="Normal 2 20 35 4" xfId="31862"/>
    <cellStyle name="Normal 2 20 35 5" xfId="35585"/>
    <cellStyle name="Normal 2 20 35 6" xfId="13352"/>
    <cellStyle name="Normal 2 20 36" xfId="774"/>
    <cellStyle name="Normal 2 20 36 2" xfId="9745"/>
    <cellStyle name="Normal 2 20 36 2 2" xfId="41351"/>
    <cellStyle name="Normal 2 20 36 2 3" xfId="28494"/>
    <cellStyle name="Normal 2 20 36 2 4" xfId="19119"/>
    <cellStyle name="Normal 2 20 36 3" xfId="22841"/>
    <cellStyle name="Normal 2 20 36 4" xfId="28735"/>
    <cellStyle name="Normal 2 20 36 5" xfId="32699"/>
    <cellStyle name="Normal 2 20 36 6" xfId="10225"/>
    <cellStyle name="Normal 2 20 37" xfId="653"/>
    <cellStyle name="Normal 2 20 37 2" xfId="7208"/>
    <cellStyle name="Normal 2 20 37 2 2" xfId="38814"/>
    <cellStyle name="Normal 2 20 37 2 3" xfId="25957"/>
    <cellStyle name="Normal 2 20 37 2 4" xfId="16582"/>
    <cellStyle name="Normal 2 20 37 3" xfId="19359"/>
    <cellStyle name="Normal 2 20 37 4" xfId="10105"/>
    <cellStyle name="Normal 2 20 38" xfId="4331"/>
    <cellStyle name="Normal 2 20 38 2" xfId="35943"/>
    <cellStyle name="Normal 2 20 38 3" xfId="23085"/>
    <cellStyle name="Normal 2 20 38 4" xfId="13710"/>
    <cellStyle name="Normal 2 20 39" xfId="19239"/>
    <cellStyle name="Normal 2 20 4" xfId="445"/>
    <cellStyle name="Normal 2 20 4 10" xfId="1776"/>
    <cellStyle name="Normal 2 20 4 10 2" xfId="7250"/>
    <cellStyle name="Normal 2 20 4 10 2 2" xfId="38856"/>
    <cellStyle name="Normal 2 20 4 10 2 3" xfId="25999"/>
    <cellStyle name="Normal 2 20 4 10 2 4" xfId="16624"/>
    <cellStyle name="Normal 2 20 4 10 3" xfId="20351"/>
    <cellStyle name="Normal 2 20 4 10 4" xfId="29727"/>
    <cellStyle name="Normal 2 20 4 10 5" xfId="33451"/>
    <cellStyle name="Normal 2 20 4 10 6" xfId="11217"/>
    <cellStyle name="Normal 2 20 4 11" xfId="1908"/>
    <cellStyle name="Normal 2 20 4 11 2" xfId="7382"/>
    <cellStyle name="Normal 2 20 4 11 2 2" xfId="38988"/>
    <cellStyle name="Normal 2 20 4 11 2 3" xfId="26131"/>
    <cellStyle name="Normal 2 20 4 11 2 4" xfId="16756"/>
    <cellStyle name="Normal 2 20 4 11 3" xfId="20478"/>
    <cellStyle name="Normal 2 20 4 11 4" xfId="29854"/>
    <cellStyle name="Normal 2 20 4 11 5" xfId="33577"/>
    <cellStyle name="Normal 2 20 4 11 6" xfId="11344"/>
    <cellStyle name="Normal 2 20 4 12" xfId="2024"/>
    <cellStyle name="Normal 2 20 4 12 2" xfId="7497"/>
    <cellStyle name="Normal 2 20 4 12 2 2" xfId="39103"/>
    <cellStyle name="Normal 2 20 4 12 2 3" xfId="26246"/>
    <cellStyle name="Normal 2 20 4 12 2 4" xfId="16871"/>
    <cellStyle name="Normal 2 20 4 12 3" xfId="20593"/>
    <cellStyle name="Normal 2 20 4 12 4" xfId="29969"/>
    <cellStyle name="Normal 2 20 4 12 5" xfId="33692"/>
    <cellStyle name="Normal 2 20 4 12 6" xfId="11459"/>
    <cellStyle name="Normal 2 20 4 13" xfId="2198"/>
    <cellStyle name="Normal 2 20 4 13 2" xfId="7670"/>
    <cellStyle name="Normal 2 20 4 13 2 2" xfId="39276"/>
    <cellStyle name="Normal 2 20 4 13 2 3" xfId="26419"/>
    <cellStyle name="Normal 2 20 4 13 2 4" xfId="17044"/>
    <cellStyle name="Normal 2 20 4 13 3" xfId="20766"/>
    <cellStyle name="Normal 2 20 4 13 4" xfId="30142"/>
    <cellStyle name="Normal 2 20 4 13 5" xfId="33865"/>
    <cellStyle name="Normal 2 20 4 13 6" xfId="11632"/>
    <cellStyle name="Normal 2 20 4 14" xfId="2316"/>
    <cellStyle name="Normal 2 20 4 14 2" xfId="7787"/>
    <cellStyle name="Normal 2 20 4 14 2 2" xfId="39393"/>
    <cellStyle name="Normal 2 20 4 14 2 3" xfId="26536"/>
    <cellStyle name="Normal 2 20 4 14 2 4" xfId="17161"/>
    <cellStyle name="Normal 2 20 4 14 3" xfId="20883"/>
    <cellStyle name="Normal 2 20 4 14 4" xfId="30259"/>
    <cellStyle name="Normal 2 20 4 14 5" xfId="33982"/>
    <cellStyle name="Normal 2 20 4 14 6" xfId="11749"/>
    <cellStyle name="Normal 2 20 4 15" xfId="2433"/>
    <cellStyle name="Normal 2 20 4 15 2" xfId="7903"/>
    <cellStyle name="Normal 2 20 4 15 2 2" xfId="39509"/>
    <cellStyle name="Normal 2 20 4 15 2 3" xfId="26652"/>
    <cellStyle name="Normal 2 20 4 15 2 4" xfId="17277"/>
    <cellStyle name="Normal 2 20 4 15 3" xfId="20999"/>
    <cellStyle name="Normal 2 20 4 15 4" xfId="30375"/>
    <cellStyle name="Normal 2 20 4 15 5" xfId="34098"/>
    <cellStyle name="Normal 2 20 4 15 6" xfId="11865"/>
    <cellStyle name="Normal 2 20 4 16" xfId="2552"/>
    <cellStyle name="Normal 2 20 4 16 2" xfId="8021"/>
    <cellStyle name="Normal 2 20 4 16 2 2" xfId="39627"/>
    <cellStyle name="Normal 2 20 4 16 2 3" xfId="26770"/>
    <cellStyle name="Normal 2 20 4 16 2 4" xfId="17395"/>
    <cellStyle name="Normal 2 20 4 16 3" xfId="21117"/>
    <cellStyle name="Normal 2 20 4 16 4" xfId="30493"/>
    <cellStyle name="Normal 2 20 4 16 5" xfId="34216"/>
    <cellStyle name="Normal 2 20 4 16 6" xfId="11983"/>
    <cellStyle name="Normal 2 20 4 17" xfId="2671"/>
    <cellStyle name="Normal 2 20 4 17 2" xfId="8139"/>
    <cellStyle name="Normal 2 20 4 17 2 2" xfId="39745"/>
    <cellStyle name="Normal 2 20 4 17 2 3" xfId="26888"/>
    <cellStyle name="Normal 2 20 4 17 2 4" xfId="17513"/>
    <cellStyle name="Normal 2 20 4 17 3" xfId="21235"/>
    <cellStyle name="Normal 2 20 4 17 4" xfId="30611"/>
    <cellStyle name="Normal 2 20 4 17 5" xfId="34334"/>
    <cellStyle name="Normal 2 20 4 17 6" xfId="12101"/>
    <cellStyle name="Normal 2 20 4 18" xfId="2788"/>
    <cellStyle name="Normal 2 20 4 18 2" xfId="8255"/>
    <cellStyle name="Normal 2 20 4 18 2 2" xfId="39861"/>
    <cellStyle name="Normal 2 20 4 18 2 3" xfId="27004"/>
    <cellStyle name="Normal 2 20 4 18 2 4" xfId="17629"/>
    <cellStyle name="Normal 2 20 4 18 3" xfId="21351"/>
    <cellStyle name="Normal 2 20 4 18 4" xfId="30727"/>
    <cellStyle name="Normal 2 20 4 18 5" xfId="34450"/>
    <cellStyle name="Normal 2 20 4 18 6" xfId="12217"/>
    <cellStyle name="Normal 2 20 4 19" xfId="2906"/>
    <cellStyle name="Normal 2 20 4 19 2" xfId="8372"/>
    <cellStyle name="Normal 2 20 4 19 2 2" xfId="39978"/>
    <cellStyle name="Normal 2 20 4 19 2 3" xfId="27121"/>
    <cellStyle name="Normal 2 20 4 19 2 4" xfId="17746"/>
    <cellStyle name="Normal 2 20 4 19 3" xfId="21468"/>
    <cellStyle name="Normal 2 20 4 19 4" xfId="30844"/>
    <cellStyle name="Normal 2 20 4 19 5" xfId="34567"/>
    <cellStyle name="Normal 2 20 4 19 6" xfId="12334"/>
    <cellStyle name="Normal 2 20 4 2" xfId="471"/>
    <cellStyle name="Normal 2 20 4 2 10" xfId="1935"/>
    <cellStyle name="Normal 2 20 4 2 10 2" xfId="7409"/>
    <cellStyle name="Normal 2 20 4 2 10 2 2" xfId="39015"/>
    <cellStyle name="Normal 2 20 4 2 10 2 3" xfId="26158"/>
    <cellStyle name="Normal 2 20 4 2 10 2 4" xfId="16783"/>
    <cellStyle name="Normal 2 20 4 2 10 3" xfId="20505"/>
    <cellStyle name="Normal 2 20 4 2 10 4" xfId="29881"/>
    <cellStyle name="Normal 2 20 4 2 10 5" xfId="33604"/>
    <cellStyle name="Normal 2 20 4 2 10 6" xfId="11371"/>
    <cellStyle name="Normal 2 20 4 2 11" xfId="2051"/>
    <cellStyle name="Normal 2 20 4 2 11 2" xfId="7524"/>
    <cellStyle name="Normal 2 20 4 2 11 2 2" xfId="39130"/>
    <cellStyle name="Normal 2 20 4 2 11 2 3" xfId="26273"/>
    <cellStyle name="Normal 2 20 4 2 11 2 4" xfId="16898"/>
    <cellStyle name="Normal 2 20 4 2 11 3" xfId="20620"/>
    <cellStyle name="Normal 2 20 4 2 11 4" xfId="29996"/>
    <cellStyle name="Normal 2 20 4 2 11 5" xfId="33719"/>
    <cellStyle name="Normal 2 20 4 2 11 6" xfId="11486"/>
    <cellStyle name="Normal 2 20 4 2 12" xfId="2225"/>
    <cellStyle name="Normal 2 20 4 2 12 2" xfId="7697"/>
    <cellStyle name="Normal 2 20 4 2 12 2 2" xfId="39303"/>
    <cellStyle name="Normal 2 20 4 2 12 2 3" xfId="26446"/>
    <cellStyle name="Normal 2 20 4 2 12 2 4" xfId="17071"/>
    <cellStyle name="Normal 2 20 4 2 12 3" xfId="20793"/>
    <cellStyle name="Normal 2 20 4 2 12 4" xfId="30169"/>
    <cellStyle name="Normal 2 20 4 2 12 5" xfId="33892"/>
    <cellStyle name="Normal 2 20 4 2 12 6" xfId="11659"/>
    <cellStyle name="Normal 2 20 4 2 13" xfId="2343"/>
    <cellStyle name="Normal 2 20 4 2 13 2" xfId="7814"/>
    <cellStyle name="Normal 2 20 4 2 13 2 2" xfId="39420"/>
    <cellStyle name="Normal 2 20 4 2 13 2 3" xfId="26563"/>
    <cellStyle name="Normal 2 20 4 2 13 2 4" xfId="17188"/>
    <cellStyle name="Normal 2 20 4 2 13 3" xfId="20910"/>
    <cellStyle name="Normal 2 20 4 2 13 4" xfId="30286"/>
    <cellStyle name="Normal 2 20 4 2 13 5" xfId="34009"/>
    <cellStyle name="Normal 2 20 4 2 13 6" xfId="11776"/>
    <cellStyle name="Normal 2 20 4 2 14" xfId="2460"/>
    <cellStyle name="Normal 2 20 4 2 14 2" xfId="7930"/>
    <cellStyle name="Normal 2 20 4 2 14 2 2" xfId="39536"/>
    <cellStyle name="Normal 2 20 4 2 14 2 3" xfId="26679"/>
    <cellStyle name="Normal 2 20 4 2 14 2 4" xfId="17304"/>
    <cellStyle name="Normal 2 20 4 2 14 3" xfId="21026"/>
    <cellStyle name="Normal 2 20 4 2 14 4" xfId="30402"/>
    <cellStyle name="Normal 2 20 4 2 14 5" xfId="34125"/>
    <cellStyle name="Normal 2 20 4 2 14 6" xfId="11892"/>
    <cellStyle name="Normal 2 20 4 2 15" xfId="2579"/>
    <cellStyle name="Normal 2 20 4 2 15 2" xfId="8048"/>
    <cellStyle name="Normal 2 20 4 2 15 2 2" xfId="39654"/>
    <cellStyle name="Normal 2 20 4 2 15 2 3" xfId="26797"/>
    <cellStyle name="Normal 2 20 4 2 15 2 4" xfId="17422"/>
    <cellStyle name="Normal 2 20 4 2 15 3" xfId="21144"/>
    <cellStyle name="Normal 2 20 4 2 15 4" xfId="30520"/>
    <cellStyle name="Normal 2 20 4 2 15 5" xfId="34243"/>
    <cellStyle name="Normal 2 20 4 2 15 6" xfId="12010"/>
    <cellStyle name="Normal 2 20 4 2 16" xfId="2698"/>
    <cellStyle name="Normal 2 20 4 2 16 2" xfId="8166"/>
    <cellStyle name="Normal 2 20 4 2 16 2 2" xfId="39772"/>
    <cellStyle name="Normal 2 20 4 2 16 2 3" xfId="26915"/>
    <cellStyle name="Normal 2 20 4 2 16 2 4" xfId="17540"/>
    <cellStyle name="Normal 2 20 4 2 16 3" xfId="21262"/>
    <cellStyle name="Normal 2 20 4 2 16 4" xfId="30638"/>
    <cellStyle name="Normal 2 20 4 2 16 5" xfId="34361"/>
    <cellStyle name="Normal 2 20 4 2 16 6" xfId="12128"/>
    <cellStyle name="Normal 2 20 4 2 17" xfId="2815"/>
    <cellStyle name="Normal 2 20 4 2 17 2" xfId="8282"/>
    <cellStyle name="Normal 2 20 4 2 17 2 2" xfId="39888"/>
    <cellStyle name="Normal 2 20 4 2 17 2 3" xfId="27031"/>
    <cellStyle name="Normal 2 20 4 2 17 2 4" xfId="17656"/>
    <cellStyle name="Normal 2 20 4 2 17 3" xfId="21378"/>
    <cellStyle name="Normal 2 20 4 2 17 4" xfId="30754"/>
    <cellStyle name="Normal 2 20 4 2 17 5" xfId="34477"/>
    <cellStyle name="Normal 2 20 4 2 17 6" xfId="12244"/>
    <cellStyle name="Normal 2 20 4 2 18" xfId="2933"/>
    <cellStyle name="Normal 2 20 4 2 18 2" xfId="8399"/>
    <cellStyle name="Normal 2 20 4 2 18 2 2" xfId="40005"/>
    <cellStyle name="Normal 2 20 4 2 18 2 3" xfId="27148"/>
    <cellStyle name="Normal 2 20 4 2 18 2 4" xfId="17773"/>
    <cellStyle name="Normal 2 20 4 2 18 3" xfId="21495"/>
    <cellStyle name="Normal 2 20 4 2 18 4" xfId="30871"/>
    <cellStyle name="Normal 2 20 4 2 18 5" xfId="34594"/>
    <cellStyle name="Normal 2 20 4 2 18 6" xfId="12361"/>
    <cellStyle name="Normal 2 20 4 2 19" xfId="3053"/>
    <cellStyle name="Normal 2 20 4 2 19 2" xfId="8518"/>
    <cellStyle name="Normal 2 20 4 2 19 2 2" xfId="40124"/>
    <cellStyle name="Normal 2 20 4 2 19 2 3" xfId="27267"/>
    <cellStyle name="Normal 2 20 4 2 19 2 4" xfId="17892"/>
    <cellStyle name="Normal 2 20 4 2 19 3" xfId="21614"/>
    <cellStyle name="Normal 2 20 4 2 19 4" xfId="30990"/>
    <cellStyle name="Normal 2 20 4 2 19 5" xfId="34713"/>
    <cellStyle name="Normal 2 20 4 2 19 6" xfId="12480"/>
    <cellStyle name="Normal 2 20 4 2 2" xfId="592"/>
    <cellStyle name="Normal 2 20 4 2 2 2" xfId="989"/>
    <cellStyle name="Normal 2 20 4 2 2 2 2" xfId="5074"/>
    <cellStyle name="Normal 2 20 4 2 2 2 2 2" xfId="6332"/>
    <cellStyle name="Normal 2 20 4 2 2 2 2 2 2" xfId="37940"/>
    <cellStyle name="Normal 2 20 4 2 2 2 2 2 3" xfId="25083"/>
    <cellStyle name="Normal 2 20 4 2 2 2 2 2 4" xfId="15708"/>
    <cellStyle name="Normal 2 20 4 2 2 2 2 3" xfId="36682"/>
    <cellStyle name="Normal 2 20 4 2 2 2 2 4" xfId="23825"/>
    <cellStyle name="Normal 2 20 4 2 2 2 2 5" xfId="14450"/>
    <cellStyle name="Normal 2 20 4 2 2 2 3" xfId="5949"/>
    <cellStyle name="Normal 2 20 4 2 2 2 3 2" xfId="37557"/>
    <cellStyle name="Normal 2 20 4 2 2 2 3 3" xfId="24700"/>
    <cellStyle name="Normal 2 20 4 2 2 2 3 4" xfId="15325"/>
    <cellStyle name="Normal 2 20 4 2 2 2 4" xfId="4691"/>
    <cellStyle name="Normal 2 20 4 2 2 2 4 2" xfId="36303"/>
    <cellStyle name="Normal 2 20 4 2 2 2 4 3" xfId="23445"/>
    <cellStyle name="Normal 2 20 4 2 2 2 4 4" xfId="14070"/>
    <cellStyle name="Normal 2 20 4 2 2 2 5" xfId="32637"/>
    <cellStyle name="Normal 2 20 4 2 2 2 6" xfId="23003"/>
    <cellStyle name="Normal 2 20 4 2 2 2 7" xfId="10437"/>
    <cellStyle name="Normal 2 20 4 2 2 3" xfId="5073"/>
    <cellStyle name="Normal 2 20 4 2 2 3 2" xfId="6331"/>
    <cellStyle name="Normal 2 20 4 2 2 3 2 2" xfId="37939"/>
    <cellStyle name="Normal 2 20 4 2 2 3 2 3" xfId="25082"/>
    <cellStyle name="Normal 2 20 4 2 2 3 2 4" xfId="15707"/>
    <cellStyle name="Normal 2 20 4 2 2 3 3" xfId="36681"/>
    <cellStyle name="Normal 2 20 4 2 2 3 4" xfId="23824"/>
    <cellStyle name="Normal 2 20 4 2 2 3 5" xfId="14449"/>
    <cellStyle name="Normal 2 20 4 2 2 4" xfId="5918"/>
    <cellStyle name="Normal 2 20 4 2 2 4 2" xfId="37526"/>
    <cellStyle name="Normal 2 20 4 2 2 4 3" xfId="24669"/>
    <cellStyle name="Normal 2 20 4 2 2 4 4" xfId="15294"/>
    <cellStyle name="Normal 2 20 4 2 2 5" xfId="4660"/>
    <cellStyle name="Normal 2 20 4 2 2 5 2" xfId="36272"/>
    <cellStyle name="Normal 2 20 4 2 2 5 3" xfId="23414"/>
    <cellStyle name="Normal 2 20 4 2 2 5 4" xfId="14039"/>
    <cellStyle name="Normal 2 20 4 2 2 6" xfId="19571"/>
    <cellStyle name="Normal 2 20 4 2 2 7" xfId="28947"/>
    <cellStyle name="Normal 2 20 4 2 2 8" xfId="32396"/>
    <cellStyle name="Normal 2 20 4 2 2 9" xfId="10044"/>
    <cellStyle name="Normal 2 20 4 2 20" xfId="3168"/>
    <cellStyle name="Normal 2 20 4 2 20 2" xfId="8632"/>
    <cellStyle name="Normal 2 20 4 2 20 2 2" xfId="40238"/>
    <cellStyle name="Normal 2 20 4 2 20 2 3" xfId="27381"/>
    <cellStyle name="Normal 2 20 4 2 20 2 4" xfId="18006"/>
    <cellStyle name="Normal 2 20 4 2 20 3" xfId="21728"/>
    <cellStyle name="Normal 2 20 4 2 20 4" xfId="31104"/>
    <cellStyle name="Normal 2 20 4 2 20 5" xfId="34827"/>
    <cellStyle name="Normal 2 20 4 2 20 6" xfId="12594"/>
    <cellStyle name="Normal 2 20 4 2 21" xfId="3283"/>
    <cellStyle name="Normal 2 20 4 2 21 2" xfId="8746"/>
    <cellStyle name="Normal 2 20 4 2 21 2 2" xfId="40352"/>
    <cellStyle name="Normal 2 20 4 2 21 2 3" xfId="27495"/>
    <cellStyle name="Normal 2 20 4 2 21 2 4" xfId="18120"/>
    <cellStyle name="Normal 2 20 4 2 21 3" xfId="21842"/>
    <cellStyle name="Normal 2 20 4 2 21 4" xfId="31218"/>
    <cellStyle name="Normal 2 20 4 2 21 5" xfId="34941"/>
    <cellStyle name="Normal 2 20 4 2 21 6" xfId="12708"/>
    <cellStyle name="Normal 2 20 4 2 22" xfId="3398"/>
    <cellStyle name="Normal 2 20 4 2 22 2" xfId="8860"/>
    <cellStyle name="Normal 2 20 4 2 22 2 2" xfId="40466"/>
    <cellStyle name="Normal 2 20 4 2 22 2 3" xfId="27609"/>
    <cellStyle name="Normal 2 20 4 2 22 2 4" xfId="18234"/>
    <cellStyle name="Normal 2 20 4 2 22 3" xfId="21956"/>
    <cellStyle name="Normal 2 20 4 2 22 4" xfId="31332"/>
    <cellStyle name="Normal 2 20 4 2 22 5" xfId="35055"/>
    <cellStyle name="Normal 2 20 4 2 22 6" xfId="12822"/>
    <cellStyle name="Normal 2 20 4 2 23" xfId="3513"/>
    <cellStyle name="Normal 2 20 4 2 23 2" xfId="8974"/>
    <cellStyle name="Normal 2 20 4 2 23 2 2" xfId="40580"/>
    <cellStyle name="Normal 2 20 4 2 23 2 3" xfId="27723"/>
    <cellStyle name="Normal 2 20 4 2 23 2 4" xfId="18348"/>
    <cellStyle name="Normal 2 20 4 2 23 3" xfId="22070"/>
    <cellStyle name="Normal 2 20 4 2 23 4" xfId="31446"/>
    <cellStyle name="Normal 2 20 4 2 23 5" xfId="35169"/>
    <cellStyle name="Normal 2 20 4 2 23 6" xfId="12936"/>
    <cellStyle name="Normal 2 20 4 2 24" xfId="3628"/>
    <cellStyle name="Normal 2 20 4 2 24 2" xfId="9088"/>
    <cellStyle name="Normal 2 20 4 2 24 2 2" xfId="40694"/>
    <cellStyle name="Normal 2 20 4 2 24 2 3" xfId="27837"/>
    <cellStyle name="Normal 2 20 4 2 24 2 4" xfId="18462"/>
    <cellStyle name="Normal 2 20 4 2 24 3" xfId="22184"/>
    <cellStyle name="Normal 2 20 4 2 24 4" xfId="31560"/>
    <cellStyle name="Normal 2 20 4 2 24 5" xfId="35283"/>
    <cellStyle name="Normal 2 20 4 2 24 6" xfId="13050"/>
    <cellStyle name="Normal 2 20 4 2 25" xfId="3746"/>
    <cellStyle name="Normal 2 20 4 2 25 2" xfId="9205"/>
    <cellStyle name="Normal 2 20 4 2 25 2 2" xfId="40811"/>
    <cellStyle name="Normal 2 20 4 2 25 2 3" xfId="27954"/>
    <cellStyle name="Normal 2 20 4 2 25 2 4" xfId="18579"/>
    <cellStyle name="Normal 2 20 4 2 25 3" xfId="22301"/>
    <cellStyle name="Normal 2 20 4 2 25 4" xfId="31677"/>
    <cellStyle name="Normal 2 20 4 2 25 5" xfId="35400"/>
    <cellStyle name="Normal 2 20 4 2 25 6" xfId="13167"/>
    <cellStyle name="Normal 2 20 4 2 26" xfId="3866"/>
    <cellStyle name="Normal 2 20 4 2 26 2" xfId="9324"/>
    <cellStyle name="Normal 2 20 4 2 26 2 2" xfId="40930"/>
    <cellStyle name="Normal 2 20 4 2 26 2 3" xfId="28073"/>
    <cellStyle name="Normal 2 20 4 2 26 2 4" xfId="18698"/>
    <cellStyle name="Normal 2 20 4 2 26 3" xfId="22420"/>
    <cellStyle name="Normal 2 20 4 2 26 4" xfId="31796"/>
    <cellStyle name="Normal 2 20 4 2 26 5" xfId="35519"/>
    <cellStyle name="Normal 2 20 4 2 26 6" xfId="13286"/>
    <cellStyle name="Normal 2 20 4 2 27" xfId="3998"/>
    <cellStyle name="Normal 2 20 4 2 27 2" xfId="9455"/>
    <cellStyle name="Normal 2 20 4 2 27 2 2" xfId="41061"/>
    <cellStyle name="Normal 2 20 4 2 27 2 3" xfId="28204"/>
    <cellStyle name="Normal 2 20 4 2 27 2 4" xfId="18829"/>
    <cellStyle name="Normal 2 20 4 2 27 3" xfId="22551"/>
    <cellStyle name="Normal 2 20 4 2 27 4" xfId="31927"/>
    <cellStyle name="Normal 2 20 4 2 27 5" xfId="35650"/>
    <cellStyle name="Normal 2 20 4 2 27 6" xfId="13417"/>
    <cellStyle name="Normal 2 20 4 2 28" xfId="4114"/>
    <cellStyle name="Normal 2 20 4 2 28 2" xfId="9570"/>
    <cellStyle name="Normal 2 20 4 2 28 2 2" xfId="41176"/>
    <cellStyle name="Normal 2 20 4 2 28 2 3" xfId="28319"/>
    <cellStyle name="Normal 2 20 4 2 28 2 4" xfId="18944"/>
    <cellStyle name="Normal 2 20 4 2 28 3" xfId="22666"/>
    <cellStyle name="Normal 2 20 4 2 28 4" xfId="32042"/>
    <cellStyle name="Normal 2 20 4 2 28 5" xfId="35765"/>
    <cellStyle name="Normal 2 20 4 2 28 6" xfId="13532"/>
    <cellStyle name="Normal 2 20 4 2 29" xfId="4229"/>
    <cellStyle name="Normal 2 20 4 2 29 2" xfId="9684"/>
    <cellStyle name="Normal 2 20 4 2 29 2 2" xfId="41290"/>
    <cellStyle name="Normal 2 20 4 2 29 2 3" xfId="28433"/>
    <cellStyle name="Normal 2 20 4 2 29 2 4" xfId="19058"/>
    <cellStyle name="Normal 2 20 4 2 29 3" xfId="22780"/>
    <cellStyle name="Normal 2 20 4 2 29 4" xfId="32156"/>
    <cellStyle name="Normal 2 20 4 2 29 5" xfId="35879"/>
    <cellStyle name="Normal 2 20 4 2 29 6" xfId="13646"/>
    <cellStyle name="Normal 2 20 4 2 3" xfId="1109"/>
    <cellStyle name="Normal 2 20 4 2 3 2" xfId="5075"/>
    <cellStyle name="Normal 2 20 4 2 3 2 2" xfId="6333"/>
    <cellStyle name="Normal 2 20 4 2 3 2 2 2" xfId="37941"/>
    <cellStyle name="Normal 2 20 4 2 3 2 2 3" xfId="25084"/>
    <cellStyle name="Normal 2 20 4 2 3 2 2 4" xfId="15709"/>
    <cellStyle name="Normal 2 20 4 2 3 2 3" xfId="36683"/>
    <cellStyle name="Normal 2 20 4 2 3 2 4" xfId="23826"/>
    <cellStyle name="Normal 2 20 4 2 3 2 5" xfId="14451"/>
    <cellStyle name="Normal 2 20 4 2 3 3" xfId="5950"/>
    <cellStyle name="Normal 2 20 4 2 3 3 2" xfId="37558"/>
    <cellStyle name="Normal 2 20 4 2 3 3 3" xfId="24701"/>
    <cellStyle name="Normal 2 20 4 2 3 3 4" xfId="15326"/>
    <cellStyle name="Normal 2 20 4 2 3 4" xfId="4692"/>
    <cellStyle name="Normal 2 20 4 2 3 4 2" xfId="36304"/>
    <cellStyle name="Normal 2 20 4 2 3 4 3" xfId="23446"/>
    <cellStyle name="Normal 2 20 4 2 3 4 4" xfId="14071"/>
    <cellStyle name="Normal 2 20 4 2 3 5" xfId="19690"/>
    <cellStyle name="Normal 2 20 4 2 3 6" xfId="29066"/>
    <cellStyle name="Normal 2 20 4 2 3 7" xfId="32517"/>
    <cellStyle name="Normal 2 20 4 2 3 8" xfId="10556"/>
    <cellStyle name="Normal 2 20 4 2 30" xfId="833"/>
    <cellStyle name="Normal 2 20 4 2 30 2" xfId="9804"/>
    <cellStyle name="Normal 2 20 4 2 30 2 2" xfId="41410"/>
    <cellStyle name="Normal 2 20 4 2 30 2 3" xfId="28553"/>
    <cellStyle name="Normal 2 20 4 2 30 2 4" xfId="19178"/>
    <cellStyle name="Normal 2 20 4 2 30 3" xfId="22900"/>
    <cellStyle name="Normal 2 20 4 2 30 4" xfId="28794"/>
    <cellStyle name="Normal 2 20 4 2 30 5" xfId="32758"/>
    <cellStyle name="Normal 2 20 4 2 30 6" xfId="10284"/>
    <cellStyle name="Normal 2 20 4 2 31" xfId="712"/>
    <cellStyle name="Normal 2 20 4 2 31 2" xfId="7121"/>
    <cellStyle name="Normal 2 20 4 2 31 2 2" xfId="38727"/>
    <cellStyle name="Normal 2 20 4 2 31 2 3" xfId="25870"/>
    <cellStyle name="Normal 2 20 4 2 31 2 4" xfId="16495"/>
    <cellStyle name="Normal 2 20 4 2 31 3" xfId="19418"/>
    <cellStyle name="Normal 2 20 4 2 31 4" xfId="10164"/>
    <cellStyle name="Normal 2 20 4 2 32" xfId="4390"/>
    <cellStyle name="Normal 2 20 4 2 32 2" xfId="36002"/>
    <cellStyle name="Normal 2 20 4 2 32 3" xfId="23144"/>
    <cellStyle name="Normal 2 20 4 2 32 4" xfId="13769"/>
    <cellStyle name="Normal 2 20 4 2 33" xfId="19298"/>
    <cellStyle name="Normal 2 20 4 2 34" xfId="28674"/>
    <cellStyle name="Normal 2 20 4 2 35" xfId="32276"/>
    <cellStyle name="Normal 2 20 4 2 36" xfId="9924"/>
    <cellStyle name="Normal 2 20 4 2 4" xfId="1226"/>
    <cellStyle name="Normal 2 20 4 2 4 2" xfId="5076"/>
    <cellStyle name="Normal 2 20 4 2 4 2 2" xfId="6334"/>
    <cellStyle name="Normal 2 20 4 2 4 2 2 2" xfId="37942"/>
    <cellStyle name="Normal 2 20 4 2 4 2 2 3" xfId="25085"/>
    <cellStyle name="Normal 2 20 4 2 4 2 2 4" xfId="15710"/>
    <cellStyle name="Normal 2 20 4 2 4 2 3" xfId="36684"/>
    <cellStyle name="Normal 2 20 4 2 4 2 4" xfId="23827"/>
    <cellStyle name="Normal 2 20 4 2 4 2 5" xfId="14452"/>
    <cellStyle name="Normal 2 20 4 2 4 3" xfId="6249"/>
    <cellStyle name="Normal 2 20 4 2 4 3 2" xfId="37857"/>
    <cellStyle name="Normal 2 20 4 2 4 3 3" xfId="25000"/>
    <cellStyle name="Normal 2 20 4 2 4 3 4" xfId="15625"/>
    <cellStyle name="Normal 2 20 4 2 4 4" xfId="4991"/>
    <cellStyle name="Normal 2 20 4 2 4 4 2" xfId="36601"/>
    <cellStyle name="Normal 2 20 4 2 4 4 3" xfId="23744"/>
    <cellStyle name="Normal 2 20 4 2 4 4 4" xfId="14369"/>
    <cellStyle name="Normal 2 20 4 2 4 5" xfId="19806"/>
    <cellStyle name="Normal 2 20 4 2 4 6" xfId="29182"/>
    <cellStyle name="Normal 2 20 4 2 4 7" xfId="32906"/>
    <cellStyle name="Normal 2 20 4 2 4 8" xfId="10672"/>
    <cellStyle name="Normal 2 20 4 2 5" xfId="1342"/>
    <cellStyle name="Normal 2 20 4 2 5 2" xfId="6330"/>
    <cellStyle name="Normal 2 20 4 2 5 2 2" xfId="37938"/>
    <cellStyle name="Normal 2 20 4 2 5 2 3" xfId="25081"/>
    <cellStyle name="Normal 2 20 4 2 5 2 4" xfId="15706"/>
    <cellStyle name="Normal 2 20 4 2 5 3" xfId="5072"/>
    <cellStyle name="Normal 2 20 4 2 5 3 2" xfId="36680"/>
    <cellStyle name="Normal 2 20 4 2 5 3 3" xfId="23823"/>
    <cellStyle name="Normal 2 20 4 2 5 3 4" xfId="14448"/>
    <cellStyle name="Normal 2 20 4 2 5 4" xfId="19921"/>
    <cellStyle name="Normal 2 20 4 2 5 5" xfId="29297"/>
    <cellStyle name="Normal 2 20 4 2 5 6" xfId="33021"/>
    <cellStyle name="Normal 2 20 4 2 5 7" xfId="10787"/>
    <cellStyle name="Normal 2 20 4 2 6" xfId="1458"/>
    <cellStyle name="Normal 2 20 4 2 6 2" xfId="6965"/>
    <cellStyle name="Normal 2 20 4 2 6 2 2" xfId="38572"/>
    <cellStyle name="Normal 2 20 4 2 6 2 3" xfId="25715"/>
    <cellStyle name="Normal 2 20 4 2 6 2 4" xfId="16340"/>
    <cellStyle name="Normal 2 20 4 2 6 3" xfId="4507"/>
    <cellStyle name="Normal 2 20 4 2 6 3 2" xfId="36119"/>
    <cellStyle name="Normal 2 20 4 2 6 3 3" xfId="23261"/>
    <cellStyle name="Normal 2 20 4 2 6 3 4" xfId="13886"/>
    <cellStyle name="Normal 2 20 4 2 6 4" xfId="20036"/>
    <cellStyle name="Normal 2 20 4 2 6 5" xfId="29412"/>
    <cellStyle name="Normal 2 20 4 2 6 6" xfId="33136"/>
    <cellStyle name="Normal 2 20 4 2 6 7" xfId="10902"/>
    <cellStyle name="Normal 2 20 4 2 7" xfId="1573"/>
    <cellStyle name="Normal 2 20 4 2 7 2" xfId="5761"/>
    <cellStyle name="Normal 2 20 4 2 7 2 2" xfId="37369"/>
    <cellStyle name="Normal 2 20 4 2 7 2 3" xfId="24512"/>
    <cellStyle name="Normal 2 20 4 2 7 2 4" xfId="15137"/>
    <cellStyle name="Normal 2 20 4 2 7 3" xfId="20150"/>
    <cellStyle name="Normal 2 20 4 2 7 4" xfId="29526"/>
    <cellStyle name="Normal 2 20 4 2 7 5" xfId="33250"/>
    <cellStyle name="Normal 2 20 4 2 7 6" xfId="11016"/>
    <cellStyle name="Normal 2 20 4 2 8" xfId="1688"/>
    <cellStyle name="Normal 2 20 4 2 8 2" xfId="7233"/>
    <cellStyle name="Normal 2 20 4 2 8 2 2" xfId="38839"/>
    <cellStyle name="Normal 2 20 4 2 8 2 3" xfId="25982"/>
    <cellStyle name="Normal 2 20 4 2 8 2 4" xfId="16607"/>
    <cellStyle name="Normal 2 20 4 2 8 3" xfId="20264"/>
    <cellStyle name="Normal 2 20 4 2 8 4" xfId="29640"/>
    <cellStyle name="Normal 2 20 4 2 8 5" xfId="33364"/>
    <cellStyle name="Normal 2 20 4 2 8 6" xfId="11130"/>
    <cellStyle name="Normal 2 20 4 2 9" xfId="1803"/>
    <cellStyle name="Normal 2 20 4 2 9 2" xfId="7239"/>
    <cellStyle name="Normal 2 20 4 2 9 2 2" xfId="38845"/>
    <cellStyle name="Normal 2 20 4 2 9 2 3" xfId="25988"/>
    <cellStyle name="Normal 2 20 4 2 9 2 4" xfId="16613"/>
    <cellStyle name="Normal 2 20 4 2 9 3" xfId="20378"/>
    <cellStyle name="Normal 2 20 4 2 9 4" xfId="29754"/>
    <cellStyle name="Normal 2 20 4 2 9 5" xfId="33478"/>
    <cellStyle name="Normal 2 20 4 2 9 6" xfId="11244"/>
    <cellStyle name="Normal 2 20 4 20" xfId="3026"/>
    <cellStyle name="Normal 2 20 4 20 2" xfId="8491"/>
    <cellStyle name="Normal 2 20 4 20 2 2" xfId="40097"/>
    <cellStyle name="Normal 2 20 4 20 2 3" xfId="27240"/>
    <cellStyle name="Normal 2 20 4 20 2 4" xfId="17865"/>
    <cellStyle name="Normal 2 20 4 20 3" xfId="21587"/>
    <cellStyle name="Normal 2 20 4 20 4" xfId="30963"/>
    <cellStyle name="Normal 2 20 4 20 5" xfId="34686"/>
    <cellStyle name="Normal 2 20 4 20 6" xfId="12453"/>
    <cellStyle name="Normal 2 20 4 21" xfId="3141"/>
    <cellStyle name="Normal 2 20 4 21 2" xfId="8605"/>
    <cellStyle name="Normal 2 20 4 21 2 2" xfId="40211"/>
    <cellStyle name="Normal 2 20 4 21 2 3" xfId="27354"/>
    <cellStyle name="Normal 2 20 4 21 2 4" xfId="17979"/>
    <cellStyle name="Normal 2 20 4 21 3" xfId="21701"/>
    <cellStyle name="Normal 2 20 4 21 4" xfId="31077"/>
    <cellStyle name="Normal 2 20 4 21 5" xfId="34800"/>
    <cellStyle name="Normal 2 20 4 21 6" xfId="12567"/>
    <cellStyle name="Normal 2 20 4 22" xfId="3256"/>
    <cellStyle name="Normal 2 20 4 22 2" xfId="8719"/>
    <cellStyle name="Normal 2 20 4 22 2 2" xfId="40325"/>
    <cellStyle name="Normal 2 20 4 22 2 3" xfId="27468"/>
    <cellStyle name="Normal 2 20 4 22 2 4" xfId="18093"/>
    <cellStyle name="Normal 2 20 4 22 3" xfId="21815"/>
    <cellStyle name="Normal 2 20 4 22 4" xfId="31191"/>
    <cellStyle name="Normal 2 20 4 22 5" xfId="34914"/>
    <cellStyle name="Normal 2 20 4 22 6" xfId="12681"/>
    <cellStyle name="Normal 2 20 4 23" xfId="3371"/>
    <cellStyle name="Normal 2 20 4 23 2" xfId="8833"/>
    <cellStyle name="Normal 2 20 4 23 2 2" xfId="40439"/>
    <cellStyle name="Normal 2 20 4 23 2 3" xfId="27582"/>
    <cellStyle name="Normal 2 20 4 23 2 4" xfId="18207"/>
    <cellStyle name="Normal 2 20 4 23 3" xfId="21929"/>
    <cellStyle name="Normal 2 20 4 23 4" xfId="31305"/>
    <cellStyle name="Normal 2 20 4 23 5" xfId="35028"/>
    <cellStyle name="Normal 2 20 4 23 6" xfId="12795"/>
    <cellStyle name="Normal 2 20 4 24" xfId="3486"/>
    <cellStyle name="Normal 2 20 4 24 2" xfId="8947"/>
    <cellStyle name="Normal 2 20 4 24 2 2" xfId="40553"/>
    <cellStyle name="Normal 2 20 4 24 2 3" xfId="27696"/>
    <cellStyle name="Normal 2 20 4 24 2 4" xfId="18321"/>
    <cellStyle name="Normal 2 20 4 24 3" xfId="22043"/>
    <cellStyle name="Normal 2 20 4 24 4" xfId="31419"/>
    <cellStyle name="Normal 2 20 4 24 5" xfId="35142"/>
    <cellStyle name="Normal 2 20 4 24 6" xfId="12909"/>
    <cellStyle name="Normal 2 20 4 25" xfId="3601"/>
    <cellStyle name="Normal 2 20 4 25 2" xfId="9061"/>
    <cellStyle name="Normal 2 20 4 25 2 2" xfId="40667"/>
    <cellStyle name="Normal 2 20 4 25 2 3" xfId="27810"/>
    <cellStyle name="Normal 2 20 4 25 2 4" xfId="18435"/>
    <cellStyle name="Normal 2 20 4 25 3" xfId="22157"/>
    <cellStyle name="Normal 2 20 4 25 4" xfId="31533"/>
    <cellStyle name="Normal 2 20 4 25 5" xfId="35256"/>
    <cellStyle name="Normal 2 20 4 25 6" xfId="13023"/>
    <cellStyle name="Normal 2 20 4 26" xfId="3719"/>
    <cellStyle name="Normal 2 20 4 26 2" xfId="9178"/>
    <cellStyle name="Normal 2 20 4 26 2 2" xfId="40784"/>
    <cellStyle name="Normal 2 20 4 26 2 3" xfId="27927"/>
    <cellStyle name="Normal 2 20 4 26 2 4" xfId="18552"/>
    <cellStyle name="Normal 2 20 4 26 3" xfId="22274"/>
    <cellStyle name="Normal 2 20 4 26 4" xfId="31650"/>
    <cellStyle name="Normal 2 20 4 26 5" xfId="35373"/>
    <cellStyle name="Normal 2 20 4 26 6" xfId="13140"/>
    <cellStyle name="Normal 2 20 4 27" xfId="3839"/>
    <cellStyle name="Normal 2 20 4 27 2" xfId="9297"/>
    <cellStyle name="Normal 2 20 4 27 2 2" xfId="40903"/>
    <cellStyle name="Normal 2 20 4 27 2 3" xfId="28046"/>
    <cellStyle name="Normal 2 20 4 27 2 4" xfId="18671"/>
    <cellStyle name="Normal 2 20 4 27 3" xfId="22393"/>
    <cellStyle name="Normal 2 20 4 27 4" xfId="31769"/>
    <cellStyle name="Normal 2 20 4 27 5" xfId="35492"/>
    <cellStyle name="Normal 2 20 4 27 6" xfId="13259"/>
    <cellStyle name="Normal 2 20 4 28" xfId="3971"/>
    <cellStyle name="Normal 2 20 4 28 2" xfId="9428"/>
    <cellStyle name="Normal 2 20 4 28 2 2" xfId="41034"/>
    <cellStyle name="Normal 2 20 4 28 2 3" xfId="28177"/>
    <cellStyle name="Normal 2 20 4 28 2 4" xfId="18802"/>
    <cellStyle name="Normal 2 20 4 28 3" xfId="22524"/>
    <cellStyle name="Normal 2 20 4 28 4" xfId="31900"/>
    <cellStyle name="Normal 2 20 4 28 5" xfId="35623"/>
    <cellStyle name="Normal 2 20 4 28 6" xfId="13390"/>
    <cellStyle name="Normal 2 20 4 29" xfId="4087"/>
    <cellStyle name="Normal 2 20 4 29 2" xfId="9543"/>
    <cellStyle name="Normal 2 20 4 29 2 2" xfId="41149"/>
    <cellStyle name="Normal 2 20 4 29 2 3" xfId="28292"/>
    <cellStyle name="Normal 2 20 4 29 2 4" xfId="18917"/>
    <cellStyle name="Normal 2 20 4 29 3" xfId="22639"/>
    <cellStyle name="Normal 2 20 4 29 4" xfId="32015"/>
    <cellStyle name="Normal 2 20 4 29 5" xfId="35738"/>
    <cellStyle name="Normal 2 20 4 29 6" xfId="13505"/>
    <cellStyle name="Normal 2 20 4 3" xfId="565"/>
    <cellStyle name="Normal 2 20 4 3 2" xfId="928"/>
    <cellStyle name="Normal 2 20 4 3 2 2" xfId="5078"/>
    <cellStyle name="Normal 2 20 4 3 2 2 2" xfId="6336"/>
    <cellStyle name="Normal 2 20 4 3 2 2 2 2" xfId="37944"/>
    <cellStyle name="Normal 2 20 4 3 2 2 2 3" xfId="25087"/>
    <cellStyle name="Normal 2 20 4 3 2 2 2 4" xfId="15712"/>
    <cellStyle name="Normal 2 20 4 3 2 2 3" xfId="36686"/>
    <cellStyle name="Normal 2 20 4 3 2 2 4" xfId="23829"/>
    <cellStyle name="Normal 2 20 4 3 2 2 5" xfId="14454"/>
    <cellStyle name="Normal 2 20 4 3 2 3" xfId="5951"/>
    <cellStyle name="Normal 2 20 4 3 2 3 2" xfId="37559"/>
    <cellStyle name="Normal 2 20 4 3 2 3 3" xfId="24702"/>
    <cellStyle name="Normal 2 20 4 3 2 3 4" xfId="15327"/>
    <cellStyle name="Normal 2 20 4 3 2 4" xfId="4693"/>
    <cellStyle name="Normal 2 20 4 3 2 4 2" xfId="36305"/>
    <cellStyle name="Normal 2 20 4 3 2 4 3" xfId="23447"/>
    <cellStyle name="Normal 2 20 4 3 2 4 4" xfId="14072"/>
    <cellStyle name="Normal 2 20 4 3 2 5" xfId="32610"/>
    <cellStyle name="Normal 2 20 4 3 2 6" xfId="23006"/>
    <cellStyle name="Normal 2 20 4 3 2 7" xfId="10377"/>
    <cellStyle name="Normal 2 20 4 3 3" xfId="5077"/>
    <cellStyle name="Normal 2 20 4 3 3 2" xfId="6335"/>
    <cellStyle name="Normal 2 20 4 3 3 2 2" xfId="37943"/>
    <cellStyle name="Normal 2 20 4 3 3 2 3" xfId="25086"/>
    <cellStyle name="Normal 2 20 4 3 3 2 4" xfId="15711"/>
    <cellStyle name="Normal 2 20 4 3 3 3" xfId="36685"/>
    <cellStyle name="Normal 2 20 4 3 3 4" xfId="23828"/>
    <cellStyle name="Normal 2 20 4 3 3 5" xfId="14453"/>
    <cellStyle name="Normal 2 20 4 3 4" xfId="5857"/>
    <cellStyle name="Normal 2 20 4 3 4 2" xfId="37465"/>
    <cellStyle name="Normal 2 20 4 3 4 3" xfId="24608"/>
    <cellStyle name="Normal 2 20 4 3 4 4" xfId="15233"/>
    <cellStyle name="Normal 2 20 4 3 5" xfId="4600"/>
    <cellStyle name="Normal 2 20 4 3 5 2" xfId="36212"/>
    <cellStyle name="Normal 2 20 4 3 5 3" xfId="23354"/>
    <cellStyle name="Normal 2 20 4 3 5 4" xfId="13979"/>
    <cellStyle name="Normal 2 20 4 3 6" xfId="19511"/>
    <cellStyle name="Normal 2 20 4 3 7" xfId="28887"/>
    <cellStyle name="Normal 2 20 4 3 8" xfId="32369"/>
    <cellStyle name="Normal 2 20 4 3 9" xfId="10017"/>
    <cellStyle name="Normal 2 20 4 30" xfId="4202"/>
    <cellStyle name="Normal 2 20 4 30 2" xfId="9657"/>
    <cellStyle name="Normal 2 20 4 30 2 2" xfId="41263"/>
    <cellStyle name="Normal 2 20 4 30 2 3" xfId="28406"/>
    <cellStyle name="Normal 2 20 4 30 2 4" xfId="19031"/>
    <cellStyle name="Normal 2 20 4 30 3" xfId="22753"/>
    <cellStyle name="Normal 2 20 4 30 4" xfId="32129"/>
    <cellStyle name="Normal 2 20 4 30 5" xfId="35852"/>
    <cellStyle name="Normal 2 20 4 30 6" xfId="13619"/>
    <cellStyle name="Normal 2 20 4 31" xfId="806"/>
    <cellStyle name="Normal 2 20 4 31 2" xfId="9777"/>
    <cellStyle name="Normal 2 20 4 31 2 2" xfId="41383"/>
    <cellStyle name="Normal 2 20 4 31 2 3" xfId="28526"/>
    <cellStyle name="Normal 2 20 4 31 2 4" xfId="19151"/>
    <cellStyle name="Normal 2 20 4 31 3" xfId="22873"/>
    <cellStyle name="Normal 2 20 4 31 4" xfId="28767"/>
    <cellStyle name="Normal 2 20 4 31 5" xfId="32731"/>
    <cellStyle name="Normal 2 20 4 31 6" xfId="10257"/>
    <cellStyle name="Normal 2 20 4 32" xfId="685"/>
    <cellStyle name="Normal 2 20 4 32 2" xfId="7299"/>
    <cellStyle name="Normal 2 20 4 32 2 2" xfId="38905"/>
    <cellStyle name="Normal 2 20 4 32 2 3" xfId="26048"/>
    <cellStyle name="Normal 2 20 4 32 2 4" xfId="16673"/>
    <cellStyle name="Normal 2 20 4 32 3" xfId="19391"/>
    <cellStyle name="Normal 2 20 4 32 4" xfId="10137"/>
    <cellStyle name="Normal 2 20 4 33" xfId="4363"/>
    <cellStyle name="Normal 2 20 4 33 2" xfId="35975"/>
    <cellStyle name="Normal 2 20 4 33 3" xfId="23117"/>
    <cellStyle name="Normal 2 20 4 33 4" xfId="13742"/>
    <cellStyle name="Normal 2 20 4 34" xfId="19271"/>
    <cellStyle name="Normal 2 20 4 35" xfId="28647"/>
    <cellStyle name="Normal 2 20 4 36" xfId="32249"/>
    <cellStyle name="Normal 2 20 4 37" xfId="9897"/>
    <cellStyle name="Normal 2 20 4 4" xfId="1082"/>
    <cellStyle name="Normal 2 20 4 4 2" xfId="5079"/>
    <cellStyle name="Normal 2 20 4 4 2 2" xfId="6337"/>
    <cellStyle name="Normal 2 20 4 4 2 2 2" xfId="37945"/>
    <cellStyle name="Normal 2 20 4 4 2 2 3" xfId="25088"/>
    <cellStyle name="Normal 2 20 4 4 2 2 4" xfId="15713"/>
    <cellStyle name="Normal 2 20 4 4 2 3" xfId="36687"/>
    <cellStyle name="Normal 2 20 4 4 2 4" xfId="23830"/>
    <cellStyle name="Normal 2 20 4 4 2 5" xfId="14455"/>
    <cellStyle name="Normal 2 20 4 4 3" xfId="5952"/>
    <cellStyle name="Normal 2 20 4 4 3 2" xfId="37560"/>
    <cellStyle name="Normal 2 20 4 4 3 3" xfId="24703"/>
    <cellStyle name="Normal 2 20 4 4 3 4" xfId="15328"/>
    <cellStyle name="Normal 2 20 4 4 4" xfId="4694"/>
    <cellStyle name="Normal 2 20 4 4 4 2" xfId="36306"/>
    <cellStyle name="Normal 2 20 4 4 4 3" xfId="23448"/>
    <cellStyle name="Normal 2 20 4 4 4 4" xfId="14073"/>
    <cellStyle name="Normal 2 20 4 4 5" xfId="19663"/>
    <cellStyle name="Normal 2 20 4 4 6" xfId="29039"/>
    <cellStyle name="Normal 2 20 4 4 7" xfId="32490"/>
    <cellStyle name="Normal 2 20 4 4 8" xfId="10529"/>
    <cellStyle name="Normal 2 20 4 5" xfId="1199"/>
    <cellStyle name="Normal 2 20 4 5 2" xfId="5080"/>
    <cellStyle name="Normal 2 20 4 5 2 2" xfId="6338"/>
    <cellStyle name="Normal 2 20 4 5 2 2 2" xfId="37946"/>
    <cellStyle name="Normal 2 20 4 5 2 2 3" xfId="25089"/>
    <cellStyle name="Normal 2 20 4 5 2 2 4" xfId="15714"/>
    <cellStyle name="Normal 2 20 4 5 2 3" xfId="36688"/>
    <cellStyle name="Normal 2 20 4 5 2 4" xfId="23831"/>
    <cellStyle name="Normal 2 20 4 5 2 5" xfId="14456"/>
    <cellStyle name="Normal 2 20 4 5 3" xfId="6222"/>
    <cellStyle name="Normal 2 20 4 5 3 2" xfId="37830"/>
    <cellStyle name="Normal 2 20 4 5 3 3" xfId="24973"/>
    <cellStyle name="Normal 2 20 4 5 3 4" xfId="15598"/>
    <cellStyle name="Normal 2 20 4 5 4" xfId="4964"/>
    <cellStyle name="Normal 2 20 4 5 4 2" xfId="36574"/>
    <cellStyle name="Normal 2 20 4 5 4 3" xfId="23717"/>
    <cellStyle name="Normal 2 20 4 5 4 4" xfId="14342"/>
    <cellStyle name="Normal 2 20 4 5 5" xfId="19779"/>
    <cellStyle name="Normal 2 20 4 5 6" xfId="29155"/>
    <cellStyle name="Normal 2 20 4 5 7" xfId="32879"/>
    <cellStyle name="Normal 2 20 4 5 8" xfId="10645"/>
    <cellStyle name="Normal 2 20 4 6" xfId="1315"/>
    <cellStyle name="Normal 2 20 4 6 2" xfId="6329"/>
    <cellStyle name="Normal 2 20 4 6 2 2" xfId="37937"/>
    <cellStyle name="Normal 2 20 4 6 2 3" xfId="25080"/>
    <cellStyle name="Normal 2 20 4 6 2 4" xfId="15705"/>
    <cellStyle name="Normal 2 20 4 6 3" xfId="5071"/>
    <cellStyle name="Normal 2 20 4 6 3 2" xfId="36679"/>
    <cellStyle name="Normal 2 20 4 6 3 3" xfId="23822"/>
    <cellStyle name="Normal 2 20 4 6 3 4" xfId="14447"/>
    <cellStyle name="Normal 2 20 4 6 4" xfId="19894"/>
    <cellStyle name="Normal 2 20 4 6 5" xfId="29270"/>
    <cellStyle name="Normal 2 20 4 6 6" xfId="32994"/>
    <cellStyle name="Normal 2 20 4 6 7" xfId="10760"/>
    <cellStyle name="Normal 2 20 4 7" xfId="1431"/>
    <cellStyle name="Normal 2 20 4 7 2" xfId="7199"/>
    <cellStyle name="Normal 2 20 4 7 2 2" xfId="38805"/>
    <cellStyle name="Normal 2 20 4 7 2 3" xfId="25948"/>
    <cellStyle name="Normal 2 20 4 7 2 4" xfId="16573"/>
    <cellStyle name="Normal 2 20 4 7 3" xfId="4480"/>
    <cellStyle name="Normal 2 20 4 7 3 2" xfId="36092"/>
    <cellStyle name="Normal 2 20 4 7 3 3" xfId="23234"/>
    <cellStyle name="Normal 2 20 4 7 3 4" xfId="13859"/>
    <cellStyle name="Normal 2 20 4 7 4" xfId="20009"/>
    <cellStyle name="Normal 2 20 4 7 5" xfId="29385"/>
    <cellStyle name="Normal 2 20 4 7 6" xfId="33109"/>
    <cellStyle name="Normal 2 20 4 7 7" xfId="10875"/>
    <cellStyle name="Normal 2 20 4 8" xfId="1546"/>
    <cellStyle name="Normal 2 20 4 8 2" xfId="5734"/>
    <cellStyle name="Normal 2 20 4 8 2 2" xfId="37342"/>
    <cellStyle name="Normal 2 20 4 8 2 3" xfId="24485"/>
    <cellStyle name="Normal 2 20 4 8 2 4" xfId="15110"/>
    <cellStyle name="Normal 2 20 4 8 3" xfId="20123"/>
    <cellStyle name="Normal 2 20 4 8 4" xfId="29499"/>
    <cellStyle name="Normal 2 20 4 8 5" xfId="33223"/>
    <cellStyle name="Normal 2 20 4 8 6" xfId="10989"/>
    <cellStyle name="Normal 2 20 4 9" xfId="1661"/>
    <cellStyle name="Normal 2 20 4 9 2" xfId="5679"/>
    <cellStyle name="Normal 2 20 4 9 2 2" xfId="37287"/>
    <cellStyle name="Normal 2 20 4 9 2 3" xfId="24430"/>
    <cellStyle name="Normal 2 20 4 9 2 4" xfId="15055"/>
    <cellStyle name="Normal 2 20 4 9 3" xfId="20237"/>
    <cellStyle name="Normal 2 20 4 9 4" xfId="29613"/>
    <cellStyle name="Normal 2 20 4 9 5" xfId="33337"/>
    <cellStyle name="Normal 2 20 4 9 6" xfId="11103"/>
    <cellStyle name="Normal 2 20 40" xfId="28615"/>
    <cellStyle name="Normal 2 20 41" xfId="32217"/>
    <cellStyle name="Normal 2 20 42" xfId="9865"/>
    <cellStyle name="Normal 2 20 5" xfId="453"/>
    <cellStyle name="Normal 2 20 5 10" xfId="1784"/>
    <cellStyle name="Normal 2 20 5 10 2" xfId="6992"/>
    <cellStyle name="Normal 2 20 5 10 2 2" xfId="38598"/>
    <cellStyle name="Normal 2 20 5 10 2 3" xfId="25741"/>
    <cellStyle name="Normal 2 20 5 10 2 4" xfId="16366"/>
    <cellStyle name="Normal 2 20 5 10 3" xfId="20359"/>
    <cellStyle name="Normal 2 20 5 10 4" xfId="29735"/>
    <cellStyle name="Normal 2 20 5 10 5" xfId="33459"/>
    <cellStyle name="Normal 2 20 5 10 6" xfId="11225"/>
    <cellStyle name="Normal 2 20 5 11" xfId="1916"/>
    <cellStyle name="Normal 2 20 5 11 2" xfId="7390"/>
    <cellStyle name="Normal 2 20 5 11 2 2" xfId="38996"/>
    <cellStyle name="Normal 2 20 5 11 2 3" xfId="26139"/>
    <cellStyle name="Normal 2 20 5 11 2 4" xfId="16764"/>
    <cellStyle name="Normal 2 20 5 11 3" xfId="20486"/>
    <cellStyle name="Normal 2 20 5 11 4" xfId="29862"/>
    <cellStyle name="Normal 2 20 5 11 5" xfId="33585"/>
    <cellStyle name="Normal 2 20 5 11 6" xfId="11352"/>
    <cellStyle name="Normal 2 20 5 12" xfId="2032"/>
    <cellStyle name="Normal 2 20 5 12 2" xfId="7505"/>
    <cellStyle name="Normal 2 20 5 12 2 2" xfId="39111"/>
    <cellStyle name="Normal 2 20 5 12 2 3" xfId="26254"/>
    <cellStyle name="Normal 2 20 5 12 2 4" xfId="16879"/>
    <cellStyle name="Normal 2 20 5 12 3" xfId="20601"/>
    <cellStyle name="Normal 2 20 5 12 4" xfId="29977"/>
    <cellStyle name="Normal 2 20 5 12 5" xfId="33700"/>
    <cellStyle name="Normal 2 20 5 12 6" xfId="11467"/>
    <cellStyle name="Normal 2 20 5 13" xfId="2206"/>
    <cellStyle name="Normal 2 20 5 13 2" xfId="7678"/>
    <cellStyle name="Normal 2 20 5 13 2 2" xfId="39284"/>
    <cellStyle name="Normal 2 20 5 13 2 3" xfId="26427"/>
    <cellStyle name="Normal 2 20 5 13 2 4" xfId="17052"/>
    <cellStyle name="Normal 2 20 5 13 3" xfId="20774"/>
    <cellStyle name="Normal 2 20 5 13 4" xfId="30150"/>
    <cellStyle name="Normal 2 20 5 13 5" xfId="33873"/>
    <cellStyle name="Normal 2 20 5 13 6" xfId="11640"/>
    <cellStyle name="Normal 2 20 5 14" xfId="2324"/>
    <cellStyle name="Normal 2 20 5 14 2" xfId="7795"/>
    <cellStyle name="Normal 2 20 5 14 2 2" xfId="39401"/>
    <cellStyle name="Normal 2 20 5 14 2 3" xfId="26544"/>
    <cellStyle name="Normal 2 20 5 14 2 4" xfId="17169"/>
    <cellStyle name="Normal 2 20 5 14 3" xfId="20891"/>
    <cellStyle name="Normal 2 20 5 14 4" xfId="30267"/>
    <cellStyle name="Normal 2 20 5 14 5" xfId="33990"/>
    <cellStyle name="Normal 2 20 5 14 6" xfId="11757"/>
    <cellStyle name="Normal 2 20 5 15" xfId="2441"/>
    <cellStyle name="Normal 2 20 5 15 2" xfId="7911"/>
    <cellStyle name="Normal 2 20 5 15 2 2" xfId="39517"/>
    <cellStyle name="Normal 2 20 5 15 2 3" xfId="26660"/>
    <cellStyle name="Normal 2 20 5 15 2 4" xfId="17285"/>
    <cellStyle name="Normal 2 20 5 15 3" xfId="21007"/>
    <cellStyle name="Normal 2 20 5 15 4" xfId="30383"/>
    <cellStyle name="Normal 2 20 5 15 5" xfId="34106"/>
    <cellStyle name="Normal 2 20 5 15 6" xfId="11873"/>
    <cellStyle name="Normal 2 20 5 16" xfId="2560"/>
    <cellStyle name="Normal 2 20 5 16 2" xfId="8029"/>
    <cellStyle name="Normal 2 20 5 16 2 2" xfId="39635"/>
    <cellStyle name="Normal 2 20 5 16 2 3" xfId="26778"/>
    <cellStyle name="Normal 2 20 5 16 2 4" xfId="17403"/>
    <cellStyle name="Normal 2 20 5 16 3" xfId="21125"/>
    <cellStyle name="Normal 2 20 5 16 4" xfId="30501"/>
    <cellStyle name="Normal 2 20 5 16 5" xfId="34224"/>
    <cellStyle name="Normal 2 20 5 16 6" xfId="11991"/>
    <cellStyle name="Normal 2 20 5 17" xfId="2679"/>
    <cellStyle name="Normal 2 20 5 17 2" xfId="8147"/>
    <cellStyle name="Normal 2 20 5 17 2 2" xfId="39753"/>
    <cellStyle name="Normal 2 20 5 17 2 3" xfId="26896"/>
    <cellStyle name="Normal 2 20 5 17 2 4" xfId="17521"/>
    <cellStyle name="Normal 2 20 5 17 3" xfId="21243"/>
    <cellStyle name="Normal 2 20 5 17 4" xfId="30619"/>
    <cellStyle name="Normal 2 20 5 17 5" xfId="34342"/>
    <cellStyle name="Normal 2 20 5 17 6" xfId="12109"/>
    <cellStyle name="Normal 2 20 5 18" xfId="2796"/>
    <cellStyle name="Normal 2 20 5 18 2" xfId="8263"/>
    <cellStyle name="Normal 2 20 5 18 2 2" xfId="39869"/>
    <cellStyle name="Normal 2 20 5 18 2 3" xfId="27012"/>
    <cellStyle name="Normal 2 20 5 18 2 4" xfId="17637"/>
    <cellStyle name="Normal 2 20 5 18 3" xfId="21359"/>
    <cellStyle name="Normal 2 20 5 18 4" xfId="30735"/>
    <cellStyle name="Normal 2 20 5 18 5" xfId="34458"/>
    <cellStyle name="Normal 2 20 5 18 6" xfId="12225"/>
    <cellStyle name="Normal 2 20 5 19" xfId="2914"/>
    <cellStyle name="Normal 2 20 5 19 2" xfId="8380"/>
    <cellStyle name="Normal 2 20 5 19 2 2" xfId="39986"/>
    <cellStyle name="Normal 2 20 5 19 2 3" xfId="27129"/>
    <cellStyle name="Normal 2 20 5 19 2 4" xfId="17754"/>
    <cellStyle name="Normal 2 20 5 19 3" xfId="21476"/>
    <cellStyle name="Normal 2 20 5 19 4" xfId="30852"/>
    <cellStyle name="Normal 2 20 5 19 5" xfId="34575"/>
    <cellStyle name="Normal 2 20 5 19 6" xfId="12342"/>
    <cellStyle name="Normal 2 20 5 2" xfId="472"/>
    <cellStyle name="Normal 2 20 5 2 10" xfId="1936"/>
    <cellStyle name="Normal 2 20 5 2 10 2" xfId="7410"/>
    <cellStyle name="Normal 2 20 5 2 10 2 2" xfId="39016"/>
    <cellStyle name="Normal 2 20 5 2 10 2 3" xfId="26159"/>
    <cellStyle name="Normal 2 20 5 2 10 2 4" xfId="16784"/>
    <cellStyle name="Normal 2 20 5 2 10 3" xfId="20506"/>
    <cellStyle name="Normal 2 20 5 2 10 4" xfId="29882"/>
    <cellStyle name="Normal 2 20 5 2 10 5" xfId="33605"/>
    <cellStyle name="Normal 2 20 5 2 10 6" xfId="11372"/>
    <cellStyle name="Normal 2 20 5 2 11" xfId="2052"/>
    <cellStyle name="Normal 2 20 5 2 11 2" xfId="7525"/>
    <cellStyle name="Normal 2 20 5 2 11 2 2" xfId="39131"/>
    <cellStyle name="Normal 2 20 5 2 11 2 3" xfId="26274"/>
    <cellStyle name="Normal 2 20 5 2 11 2 4" xfId="16899"/>
    <cellStyle name="Normal 2 20 5 2 11 3" xfId="20621"/>
    <cellStyle name="Normal 2 20 5 2 11 4" xfId="29997"/>
    <cellStyle name="Normal 2 20 5 2 11 5" xfId="33720"/>
    <cellStyle name="Normal 2 20 5 2 11 6" xfId="11487"/>
    <cellStyle name="Normal 2 20 5 2 12" xfId="2226"/>
    <cellStyle name="Normal 2 20 5 2 12 2" xfId="7698"/>
    <cellStyle name="Normal 2 20 5 2 12 2 2" xfId="39304"/>
    <cellStyle name="Normal 2 20 5 2 12 2 3" xfId="26447"/>
    <cellStyle name="Normal 2 20 5 2 12 2 4" xfId="17072"/>
    <cellStyle name="Normal 2 20 5 2 12 3" xfId="20794"/>
    <cellStyle name="Normal 2 20 5 2 12 4" xfId="30170"/>
    <cellStyle name="Normal 2 20 5 2 12 5" xfId="33893"/>
    <cellStyle name="Normal 2 20 5 2 12 6" xfId="11660"/>
    <cellStyle name="Normal 2 20 5 2 13" xfId="2344"/>
    <cellStyle name="Normal 2 20 5 2 13 2" xfId="7815"/>
    <cellStyle name="Normal 2 20 5 2 13 2 2" xfId="39421"/>
    <cellStyle name="Normal 2 20 5 2 13 2 3" xfId="26564"/>
    <cellStyle name="Normal 2 20 5 2 13 2 4" xfId="17189"/>
    <cellStyle name="Normal 2 20 5 2 13 3" xfId="20911"/>
    <cellStyle name="Normal 2 20 5 2 13 4" xfId="30287"/>
    <cellStyle name="Normal 2 20 5 2 13 5" xfId="34010"/>
    <cellStyle name="Normal 2 20 5 2 13 6" xfId="11777"/>
    <cellStyle name="Normal 2 20 5 2 14" xfId="2461"/>
    <cellStyle name="Normal 2 20 5 2 14 2" xfId="7931"/>
    <cellStyle name="Normal 2 20 5 2 14 2 2" xfId="39537"/>
    <cellStyle name="Normal 2 20 5 2 14 2 3" xfId="26680"/>
    <cellStyle name="Normal 2 20 5 2 14 2 4" xfId="17305"/>
    <cellStyle name="Normal 2 20 5 2 14 3" xfId="21027"/>
    <cellStyle name="Normal 2 20 5 2 14 4" xfId="30403"/>
    <cellStyle name="Normal 2 20 5 2 14 5" xfId="34126"/>
    <cellStyle name="Normal 2 20 5 2 14 6" xfId="11893"/>
    <cellStyle name="Normal 2 20 5 2 15" xfId="2580"/>
    <cellStyle name="Normal 2 20 5 2 15 2" xfId="8049"/>
    <cellStyle name="Normal 2 20 5 2 15 2 2" xfId="39655"/>
    <cellStyle name="Normal 2 20 5 2 15 2 3" xfId="26798"/>
    <cellStyle name="Normal 2 20 5 2 15 2 4" xfId="17423"/>
    <cellStyle name="Normal 2 20 5 2 15 3" xfId="21145"/>
    <cellStyle name="Normal 2 20 5 2 15 4" xfId="30521"/>
    <cellStyle name="Normal 2 20 5 2 15 5" xfId="34244"/>
    <cellStyle name="Normal 2 20 5 2 15 6" xfId="12011"/>
    <cellStyle name="Normal 2 20 5 2 16" xfId="2699"/>
    <cellStyle name="Normal 2 20 5 2 16 2" xfId="8167"/>
    <cellStyle name="Normal 2 20 5 2 16 2 2" xfId="39773"/>
    <cellStyle name="Normal 2 20 5 2 16 2 3" xfId="26916"/>
    <cellStyle name="Normal 2 20 5 2 16 2 4" xfId="17541"/>
    <cellStyle name="Normal 2 20 5 2 16 3" xfId="21263"/>
    <cellStyle name="Normal 2 20 5 2 16 4" xfId="30639"/>
    <cellStyle name="Normal 2 20 5 2 16 5" xfId="34362"/>
    <cellStyle name="Normal 2 20 5 2 16 6" xfId="12129"/>
    <cellStyle name="Normal 2 20 5 2 17" xfId="2816"/>
    <cellStyle name="Normal 2 20 5 2 17 2" xfId="8283"/>
    <cellStyle name="Normal 2 20 5 2 17 2 2" xfId="39889"/>
    <cellStyle name="Normal 2 20 5 2 17 2 3" xfId="27032"/>
    <cellStyle name="Normal 2 20 5 2 17 2 4" xfId="17657"/>
    <cellStyle name="Normal 2 20 5 2 17 3" xfId="21379"/>
    <cellStyle name="Normal 2 20 5 2 17 4" xfId="30755"/>
    <cellStyle name="Normal 2 20 5 2 17 5" xfId="34478"/>
    <cellStyle name="Normal 2 20 5 2 17 6" xfId="12245"/>
    <cellStyle name="Normal 2 20 5 2 18" xfId="2934"/>
    <cellStyle name="Normal 2 20 5 2 18 2" xfId="8400"/>
    <cellStyle name="Normal 2 20 5 2 18 2 2" xfId="40006"/>
    <cellStyle name="Normal 2 20 5 2 18 2 3" xfId="27149"/>
    <cellStyle name="Normal 2 20 5 2 18 2 4" xfId="17774"/>
    <cellStyle name="Normal 2 20 5 2 18 3" xfId="21496"/>
    <cellStyle name="Normal 2 20 5 2 18 4" xfId="30872"/>
    <cellStyle name="Normal 2 20 5 2 18 5" xfId="34595"/>
    <cellStyle name="Normal 2 20 5 2 18 6" xfId="12362"/>
    <cellStyle name="Normal 2 20 5 2 19" xfId="3054"/>
    <cellStyle name="Normal 2 20 5 2 19 2" xfId="8519"/>
    <cellStyle name="Normal 2 20 5 2 19 2 2" xfId="40125"/>
    <cellStyle name="Normal 2 20 5 2 19 2 3" xfId="27268"/>
    <cellStyle name="Normal 2 20 5 2 19 2 4" xfId="17893"/>
    <cellStyle name="Normal 2 20 5 2 19 3" xfId="21615"/>
    <cellStyle name="Normal 2 20 5 2 19 4" xfId="30991"/>
    <cellStyle name="Normal 2 20 5 2 19 5" xfId="34714"/>
    <cellStyle name="Normal 2 20 5 2 19 6" xfId="12481"/>
    <cellStyle name="Normal 2 20 5 2 2" xfId="593"/>
    <cellStyle name="Normal 2 20 5 2 2 2" xfId="997"/>
    <cellStyle name="Normal 2 20 5 2 2 2 2" xfId="5084"/>
    <cellStyle name="Normal 2 20 5 2 2 2 2 2" xfId="6342"/>
    <cellStyle name="Normal 2 20 5 2 2 2 2 2 2" xfId="37950"/>
    <cellStyle name="Normal 2 20 5 2 2 2 2 2 3" xfId="25093"/>
    <cellStyle name="Normal 2 20 5 2 2 2 2 2 4" xfId="15718"/>
    <cellStyle name="Normal 2 20 5 2 2 2 2 3" xfId="36692"/>
    <cellStyle name="Normal 2 20 5 2 2 2 2 4" xfId="23835"/>
    <cellStyle name="Normal 2 20 5 2 2 2 2 5" xfId="14460"/>
    <cellStyle name="Normal 2 20 5 2 2 2 3" xfId="5953"/>
    <cellStyle name="Normal 2 20 5 2 2 2 3 2" xfId="37561"/>
    <cellStyle name="Normal 2 20 5 2 2 2 3 3" xfId="24704"/>
    <cellStyle name="Normal 2 20 5 2 2 2 3 4" xfId="15329"/>
    <cellStyle name="Normal 2 20 5 2 2 2 4" xfId="4695"/>
    <cellStyle name="Normal 2 20 5 2 2 2 4 2" xfId="36307"/>
    <cellStyle name="Normal 2 20 5 2 2 2 4 3" xfId="23449"/>
    <cellStyle name="Normal 2 20 5 2 2 2 4 4" xfId="14074"/>
    <cellStyle name="Normal 2 20 5 2 2 2 5" xfId="32638"/>
    <cellStyle name="Normal 2 20 5 2 2 2 6" xfId="23009"/>
    <cellStyle name="Normal 2 20 5 2 2 2 7" xfId="10445"/>
    <cellStyle name="Normal 2 20 5 2 2 3" xfId="5083"/>
    <cellStyle name="Normal 2 20 5 2 2 3 2" xfId="6341"/>
    <cellStyle name="Normal 2 20 5 2 2 3 2 2" xfId="37949"/>
    <cellStyle name="Normal 2 20 5 2 2 3 2 3" xfId="25092"/>
    <cellStyle name="Normal 2 20 5 2 2 3 2 4" xfId="15717"/>
    <cellStyle name="Normal 2 20 5 2 2 3 3" xfId="36691"/>
    <cellStyle name="Normal 2 20 5 2 2 3 4" xfId="23834"/>
    <cellStyle name="Normal 2 20 5 2 2 3 5" xfId="14459"/>
    <cellStyle name="Normal 2 20 5 2 2 4" xfId="5926"/>
    <cellStyle name="Normal 2 20 5 2 2 4 2" xfId="37534"/>
    <cellStyle name="Normal 2 20 5 2 2 4 3" xfId="24677"/>
    <cellStyle name="Normal 2 20 5 2 2 4 4" xfId="15302"/>
    <cellStyle name="Normal 2 20 5 2 2 5" xfId="4668"/>
    <cellStyle name="Normal 2 20 5 2 2 5 2" xfId="36280"/>
    <cellStyle name="Normal 2 20 5 2 2 5 3" xfId="23422"/>
    <cellStyle name="Normal 2 20 5 2 2 5 4" xfId="14047"/>
    <cellStyle name="Normal 2 20 5 2 2 6" xfId="19579"/>
    <cellStyle name="Normal 2 20 5 2 2 7" xfId="28955"/>
    <cellStyle name="Normal 2 20 5 2 2 8" xfId="32397"/>
    <cellStyle name="Normal 2 20 5 2 2 9" xfId="10045"/>
    <cellStyle name="Normal 2 20 5 2 20" xfId="3169"/>
    <cellStyle name="Normal 2 20 5 2 20 2" xfId="8633"/>
    <cellStyle name="Normal 2 20 5 2 20 2 2" xfId="40239"/>
    <cellStyle name="Normal 2 20 5 2 20 2 3" xfId="27382"/>
    <cellStyle name="Normal 2 20 5 2 20 2 4" xfId="18007"/>
    <cellStyle name="Normal 2 20 5 2 20 3" xfId="21729"/>
    <cellStyle name="Normal 2 20 5 2 20 4" xfId="31105"/>
    <cellStyle name="Normal 2 20 5 2 20 5" xfId="34828"/>
    <cellStyle name="Normal 2 20 5 2 20 6" xfId="12595"/>
    <cellStyle name="Normal 2 20 5 2 21" xfId="3284"/>
    <cellStyle name="Normal 2 20 5 2 21 2" xfId="8747"/>
    <cellStyle name="Normal 2 20 5 2 21 2 2" xfId="40353"/>
    <cellStyle name="Normal 2 20 5 2 21 2 3" xfId="27496"/>
    <cellStyle name="Normal 2 20 5 2 21 2 4" xfId="18121"/>
    <cellStyle name="Normal 2 20 5 2 21 3" xfId="21843"/>
    <cellStyle name="Normal 2 20 5 2 21 4" xfId="31219"/>
    <cellStyle name="Normal 2 20 5 2 21 5" xfId="34942"/>
    <cellStyle name="Normal 2 20 5 2 21 6" xfId="12709"/>
    <cellStyle name="Normal 2 20 5 2 22" xfId="3399"/>
    <cellStyle name="Normal 2 20 5 2 22 2" xfId="8861"/>
    <cellStyle name="Normal 2 20 5 2 22 2 2" xfId="40467"/>
    <cellStyle name="Normal 2 20 5 2 22 2 3" xfId="27610"/>
    <cellStyle name="Normal 2 20 5 2 22 2 4" xfId="18235"/>
    <cellStyle name="Normal 2 20 5 2 22 3" xfId="21957"/>
    <cellStyle name="Normal 2 20 5 2 22 4" xfId="31333"/>
    <cellStyle name="Normal 2 20 5 2 22 5" xfId="35056"/>
    <cellStyle name="Normal 2 20 5 2 22 6" xfId="12823"/>
    <cellStyle name="Normal 2 20 5 2 23" xfId="3514"/>
    <cellStyle name="Normal 2 20 5 2 23 2" xfId="8975"/>
    <cellStyle name="Normal 2 20 5 2 23 2 2" xfId="40581"/>
    <cellStyle name="Normal 2 20 5 2 23 2 3" xfId="27724"/>
    <cellStyle name="Normal 2 20 5 2 23 2 4" xfId="18349"/>
    <cellStyle name="Normal 2 20 5 2 23 3" xfId="22071"/>
    <cellStyle name="Normal 2 20 5 2 23 4" xfId="31447"/>
    <cellStyle name="Normal 2 20 5 2 23 5" xfId="35170"/>
    <cellStyle name="Normal 2 20 5 2 23 6" xfId="12937"/>
    <cellStyle name="Normal 2 20 5 2 24" xfId="3629"/>
    <cellStyle name="Normal 2 20 5 2 24 2" xfId="9089"/>
    <cellStyle name="Normal 2 20 5 2 24 2 2" xfId="40695"/>
    <cellStyle name="Normal 2 20 5 2 24 2 3" xfId="27838"/>
    <cellStyle name="Normal 2 20 5 2 24 2 4" xfId="18463"/>
    <cellStyle name="Normal 2 20 5 2 24 3" xfId="22185"/>
    <cellStyle name="Normal 2 20 5 2 24 4" xfId="31561"/>
    <cellStyle name="Normal 2 20 5 2 24 5" xfId="35284"/>
    <cellStyle name="Normal 2 20 5 2 24 6" xfId="13051"/>
    <cellStyle name="Normal 2 20 5 2 25" xfId="3747"/>
    <cellStyle name="Normal 2 20 5 2 25 2" xfId="9206"/>
    <cellStyle name="Normal 2 20 5 2 25 2 2" xfId="40812"/>
    <cellStyle name="Normal 2 20 5 2 25 2 3" xfId="27955"/>
    <cellStyle name="Normal 2 20 5 2 25 2 4" xfId="18580"/>
    <cellStyle name="Normal 2 20 5 2 25 3" xfId="22302"/>
    <cellStyle name="Normal 2 20 5 2 25 4" xfId="31678"/>
    <cellStyle name="Normal 2 20 5 2 25 5" xfId="35401"/>
    <cellStyle name="Normal 2 20 5 2 25 6" xfId="13168"/>
    <cellStyle name="Normal 2 20 5 2 26" xfId="3867"/>
    <cellStyle name="Normal 2 20 5 2 26 2" xfId="9325"/>
    <cellStyle name="Normal 2 20 5 2 26 2 2" xfId="40931"/>
    <cellStyle name="Normal 2 20 5 2 26 2 3" xfId="28074"/>
    <cellStyle name="Normal 2 20 5 2 26 2 4" xfId="18699"/>
    <cellStyle name="Normal 2 20 5 2 26 3" xfId="22421"/>
    <cellStyle name="Normal 2 20 5 2 26 4" xfId="31797"/>
    <cellStyle name="Normal 2 20 5 2 26 5" xfId="35520"/>
    <cellStyle name="Normal 2 20 5 2 26 6" xfId="13287"/>
    <cellStyle name="Normal 2 20 5 2 27" xfId="3999"/>
    <cellStyle name="Normal 2 20 5 2 27 2" xfId="9456"/>
    <cellStyle name="Normal 2 20 5 2 27 2 2" xfId="41062"/>
    <cellStyle name="Normal 2 20 5 2 27 2 3" xfId="28205"/>
    <cellStyle name="Normal 2 20 5 2 27 2 4" xfId="18830"/>
    <cellStyle name="Normal 2 20 5 2 27 3" xfId="22552"/>
    <cellStyle name="Normal 2 20 5 2 27 4" xfId="31928"/>
    <cellStyle name="Normal 2 20 5 2 27 5" xfId="35651"/>
    <cellStyle name="Normal 2 20 5 2 27 6" xfId="13418"/>
    <cellStyle name="Normal 2 20 5 2 28" xfId="4115"/>
    <cellStyle name="Normal 2 20 5 2 28 2" xfId="9571"/>
    <cellStyle name="Normal 2 20 5 2 28 2 2" xfId="41177"/>
    <cellStyle name="Normal 2 20 5 2 28 2 3" xfId="28320"/>
    <cellStyle name="Normal 2 20 5 2 28 2 4" xfId="18945"/>
    <cellStyle name="Normal 2 20 5 2 28 3" xfId="22667"/>
    <cellStyle name="Normal 2 20 5 2 28 4" xfId="32043"/>
    <cellStyle name="Normal 2 20 5 2 28 5" xfId="35766"/>
    <cellStyle name="Normal 2 20 5 2 28 6" xfId="13533"/>
    <cellStyle name="Normal 2 20 5 2 29" xfId="4230"/>
    <cellStyle name="Normal 2 20 5 2 29 2" xfId="9685"/>
    <cellStyle name="Normal 2 20 5 2 29 2 2" xfId="41291"/>
    <cellStyle name="Normal 2 20 5 2 29 2 3" xfId="28434"/>
    <cellStyle name="Normal 2 20 5 2 29 2 4" xfId="19059"/>
    <cellStyle name="Normal 2 20 5 2 29 3" xfId="22781"/>
    <cellStyle name="Normal 2 20 5 2 29 4" xfId="32157"/>
    <cellStyle name="Normal 2 20 5 2 29 5" xfId="35880"/>
    <cellStyle name="Normal 2 20 5 2 29 6" xfId="13647"/>
    <cellStyle name="Normal 2 20 5 2 3" xfId="1110"/>
    <cellStyle name="Normal 2 20 5 2 3 2" xfId="5085"/>
    <cellStyle name="Normal 2 20 5 2 3 2 2" xfId="6343"/>
    <cellStyle name="Normal 2 20 5 2 3 2 2 2" xfId="37951"/>
    <cellStyle name="Normal 2 20 5 2 3 2 2 3" xfId="25094"/>
    <cellStyle name="Normal 2 20 5 2 3 2 2 4" xfId="15719"/>
    <cellStyle name="Normal 2 20 5 2 3 2 3" xfId="36693"/>
    <cellStyle name="Normal 2 20 5 2 3 2 4" xfId="23836"/>
    <cellStyle name="Normal 2 20 5 2 3 2 5" xfId="14461"/>
    <cellStyle name="Normal 2 20 5 2 3 3" xfId="5954"/>
    <cellStyle name="Normal 2 20 5 2 3 3 2" xfId="37562"/>
    <cellStyle name="Normal 2 20 5 2 3 3 3" xfId="24705"/>
    <cellStyle name="Normal 2 20 5 2 3 3 4" xfId="15330"/>
    <cellStyle name="Normal 2 20 5 2 3 4" xfId="4696"/>
    <cellStyle name="Normal 2 20 5 2 3 4 2" xfId="36308"/>
    <cellStyle name="Normal 2 20 5 2 3 4 3" xfId="23450"/>
    <cellStyle name="Normal 2 20 5 2 3 4 4" xfId="14075"/>
    <cellStyle name="Normal 2 20 5 2 3 5" xfId="19691"/>
    <cellStyle name="Normal 2 20 5 2 3 6" xfId="29067"/>
    <cellStyle name="Normal 2 20 5 2 3 7" xfId="32518"/>
    <cellStyle name="Normal 2 20 5 2 3 8" xfId="10557"/>
    <cellStyle name="Normal 2 20 5 2 30" xfId="834"/>
    <cellStyle name="Normal 2 20 5 2 30 2" xfId="9805"/>
    <cellStyle name="Normal 2 20 5 2 30 2 2" xfId="41411"/>
    <cellStyle name="Normal 2 20 5 2 30 2 3" xfId="28554"/>
    <cellStyle name="Normal 2 20 5 2 30 2 4" xfId="19179"/>
    <cellStyle name="Normal 2 20 5 2 30 3" xfId="22901"/>
    <cellStyle name="Normal 2 20 5 2 30 4" xfId="28795"/>
    <cellStyle name="Normal 2 20 5 2 30 5" xfId="32759"/>
    <cellStyle name="Normal 2 20 5 2 30 6" xfId="10285"/>
    <cellStyle name="Normal 2 20 5 2 31" xfId="713"/>
    <cellStyle name="Normal 2 20 5 2 31 2" xfId="5694"/>
    <cellStyle name="Normal 2 20 5 2 31 2 2" xfId="37302"/>
    <cellStyle name="Normal 2 20 5 2 31 2 3" xfId="24445"/>
    <cellStyle name="Normal 2 20 5 2 31 2 4" xfId="15070"/>
    <cellStyle name="Normal 2 20 5 2 31 3" xfId="19419"/>
    <cellStyle name="Normal 2 20 5 2 31 4" xfId="10165"/>
    <cellStyle name="Normal 2 20 5 2 32" xfId="4391"/>
    <cellStyle name="Normal 2 20 5 2 32 2" xfId="36003"/>
    <cellStyle name="Normal 2 20 5 2 32 3" xfId="23145"/>
    <cellStyle name="Normal 2 20 5 2 32 4" xfId="13770"/>
    <cellStyle name="Normal 2 20 5 2 33" xfId="19299"/>
    <cellStyle name="Normal 2 20 5 2 34" xfId="28675"/>
    <cellStyle name="Normal 2 20 5 2 35" xfId="32277"/>
    <cellStyle name="Normal 2 20 5 2 36" xfId="9925"/>
    <cellStyle name="Normal 2 20 5 2 4" xfId="1227"/>
    <cellStyle name="Normal 2 20 5 2 4 2" xfId="5086"/>
    <cellStyle name="Normal 2 20 5 2 4 2 2" xfId="6344"/>
    <cellStyle name="Normal 2 20 5 2 4 2 2 2" xfId="37952"/>
    <cellStyle name="Normal 2 20 5 2 4 2 2 3" xfId="25095"/>
    <cellStyle name="Normal 2 20 5 2 4 2 2 4" xfId="15720"/>
    <cellStyle name="Normal 2 20 5 2 4 2 3" xfId="36694"/>
    <cellStyle name="Normal 2 20 5 2 4 2 4" xfId="23837"/>
    <cellStyle name="Normal 2 20 5 2 4 2 5" xfId="14462"/>
    <cellStyle name="Normal 2 20 5 2 4 3" xfId="6250"/>
    <cellStyle name="Normal 2 20 5 2 4 3 2" xfId="37858"/>
    <cellStyle name="Normal 2 20 5 2 4 3 3" xfId="25001"/>
    <cellStyle name="Normal 2 20 5 2 4 3 4" xfId="15626"/>
    <cellStyle name="Normal 2 20 5 2 4 4" xfId="4992"/>
    <cellStyle name="Normal 2 20 5 2 4 4 2" xfId="36602"/>
    <cellStyle name="Normal 2 20 5 2 4 4 3" xfId="23745"/>
    <cellStyle name="Normal 2 20 5 2 4 4 4" xfId="14370"/>
    <cellStyle name="Normal 2 20 5 2 4 5" xfId="19807"/>
    <cellStyle name="Normal 2 20 5 2 4 6" xfId="29183"/>
    <cellStyle name="Normal 2 20 5 2 4 7" xfId="32907"/>
    <cellStyle name="Normal 2 20 5 2 4 8" xfId="10673"/>
    <cellStyle name="Normal 2 20 5 2 5" xfId="1343"/>
    <cellStyle name="Normal 2 20 5 2 5 2" xfId="6340"/>
    <cellStyle name="Normal 2 20 5 2 5 2 2" xfId="37948"/>
    <cellStyle name="Normal 2 20 5 2 5 2 3" xfId="25091"/>
    <cellStyle name="Normal 2 20 5 2 5 2 4" xfId="15716"/>
    <cellStyle name="Normal 2 20 5 2 5 3" xfId="5082"/>
    <cellStyle name="Normal 2 20 5 2 5 3 2" xfId="36690"/>
    <cellStyle name="Normal 2 20 5 2 5 3 3" xfId="23833"/>
    <cellStyle name="Normal 2 20 5 2 5 3 4" xfId="14458"/>
    <cellStyle name="Normal 2 20 5 2 5 4" xfId="19922"/>
    <cellStyle name="Normal 2 20 5 2 5 5" xfId="29298"/>
    <cellStyle name="Normal 2 20 5 2 5 6" xfId="33022"/>
    <cellStyle name="Normal 2 20 5 2 5 7" xfId="10788"/>
    <cellStyle name="Normal 2 20 5 2 6" xfId="1459"/>
    <cellStyle name="Normal 2 20 5 2 6 2" xfId="7189"/>
    <cellStyle name="Normal 2 20 5 2 6 2 2" xfId="38795"/>
    <cellStyle name="Normal 2 20 5 2 6 2 3" xfId="25938"/>
    <cellStyle name="Normal 2 20 5 2 6 2 4" xfId="16563"/>
    <cellStyle name="Normal 2 20 5 2 6 3" xfId="4508"/>
    <cellStyle name="Normal 2 20 5 2 6 3 2" xfId="36120"/>
    <cellStyle name="Normal 2 20 5 2 6 3 3" xfId="23262"/>
    <cellStyle name="Normal 2 20 5 2 6 3 4" xfId="13887"/>
    <cellStyle name="Normal 2 20 5 2 6 4" xfId="20037"/>
    <cellStyle name="Normal 2 20 5 2 6 5" xfId="29413"/>
    <cellStyle name="Normal 2 20 5 2 6 6" xfId="33137"/>
    <cellStyle name="Normal 2 20 5 2 6 7" xfId="10903"/>
    <cellStyle name="Normal 2 20 5 2 7" xfId="1574"/>
    <cellStyle name="Normal 2 20 5 2 7 2" xfId="5762"/>
    <cellStyle name="Normal 2 20 5 2 7 2 2" xfId="37370"/>
    <cellStyle name="Normal 2 20 5 2 7 2 3" xfId="24513"/>
    <cellStyle name="Normal 2 20 5 2 7 2 4" xfId="15138"/>
    <cellStyle name="Normal 2 20 5 2 7 3" xfId="20151"/>
    <cellStyle name="Normal 2 20 5 2 7 4" xfId="29527"/>
    <cellStyle name="Normal 2 20 5 2 7 5" xfId="33251"/>
    <cellStyle name="Normal 2 20 5 2 7 6" xfId="11017"/>
    <cellStyle name="Normal 2 20 5 2 8" xfId="1689"/>
    <cellStyle name="Normal 2 20 5 2 8 2" xfId="7124"/>
    <cellStyle name="Normal 2 20 5 2 8 2 2" xfId="38730"/>
    <cellStyle name="Normal 2 20 5 2 8 2 3" xfId="25873"/>
    <cellStyle name="Normal 2 20 5 2 8 2 4" xfId="16498"/>
    <cellStyle name="Normal 2 20 5 2 8 3" xfId="20265"/>
    <cellStyle name="Normal 2 20 5 2 8 4" xfId="29641"/>
    <cellStyle name="Normal 2 20 5 2 8 5" xfId="33365"/>
    <cellStyle name="Normal 2 20 5 2 8 6" xfId="11131"/>
    <cellStyle name="Normal 2 20 5 2 9" xfId="1804"/>
    <cellStyle name="Normal 2 20 5 2 9 2" xfId="7332"/>
    <cellStyle name="Normal 2 20 5 2 9 2 2" xfId="38938"/>
    <cellStyle name="Normal 2 20 5 2 9 2 3" xfId="26081"/>
    <cellStyle name="Normal 2 20 5 2 9 2 4" xfId="16706"/>
    <cellStyle name="Normal 2 20 5 2 9 3" xfId="20379"/>
    <cellStyle name="Normal 2 20 5 2 9 4" xfId="29755"/>
    <cellStyle name="Normal 2 20 5 2 9 5" xfId="33479"/>
    <cellStyle name="Normal 2 20 5 2 9 6" xfId="11245"/>
    <cellStyle name="Normal 2 20 5 20" xfId="3034"/>
    <cellStyle name="Normal 2 20 5 20 2" xfId="8499"/>
    <cellStyle name="Normal 2 20 5 20 2 2" xfId="40105"/>
    <cellStyle name="Normal 2 20 5 20 2 3" xfId="27248"/>
    <cellStyle name="Normal 2 20 5 20 2 4" xfId="17873"/>
    <cellStyle name="Normal 2 20 5 20 3" xfId="21595"/>
    <cellStyle name="Normal 2 20 5 20 4" xfId="30971"/>
    <cellStyle name="Normal 2 20 5 20 5" xfId="34694"/>
    <cellStyle name="Normal 2 20 5 20 6" xfId="12461"/>
    <cellStyle name="Normal 2 20 5 21" xfId="3149"/>
    <cellStyle name="Normal 2 20 5 21 2" xfId="8613"/>
    <cellStyle name="Normal 2 20 5 21 2 2" xfId="40219"/>
    <cellStyle name="Normal 2 20 5 21 2 3" xfId="27362"/>
    <cellStyle name="Normal 2 20 5 21 2 4" xfId="17987"/>
    <cellStyle name="Normal 2 20 5 21 3" xfId="21709"/>
    <cellStyle name="Normal 2 20 5 21 4" xfId="31085"/>
    <cellStyle name="Normal 2 20 5 21 5" xfId="34808"/>
    <cellStyle name="Normal 2 20 5 21 6" xfId="12575"/>
    <cellStyle name="Normal 2 20 5 22" xfId="3264"/>
    <cellStyle name="Normal 2 20 5 22 2" xfId="8727"/>
    <cellStyle name="Normal 2 20 5 22 2 2" xfId="40333"/>
    <cellStyle name="Normal 2 20 5 22 2 3" xfId="27476"/>
    <cellStyle name="Normal 2 20 5 22 2 4" xfId="18101"/>
    <cellStyle name="Normal 2 20 5 22 3" xfId="21823"/>
    <cellStyle name="Normal 2 20 5 22 4" xfId="31199"/>
    <cellStyle name="Normal 2 20 5 22 5" xfId="34922"/>
    <cellStyle name="Normal 2 20 5 22 6" xfId="12689"/>
    <cellStyle name="Normal 2 20 5 23" xfId="3379"/>
    <cellStyle name="Normal 2 20 5 23 2" xfId="8841"/>
    <cellStyle name="Normal 2 20 5 23 2 2" xfId="40447"/>
    <cellStyle name="Normal 2 20 5 23 2 3" xfId="27590"/>
    <cellStyle name="Normal 2 20 5 23 2 4" xfId="18215"/>
    <cellStyle name="Normal 2 20 5 23 3" xfId="21937"/>
    <cellStyle name="Normal 2 20 5 23 4" xfId="31313"/>
    <cellStyle name="Normal 2 20 5 23 5" xfId="35036"/>
    <cellStyle name="Normal 2 20 5 23 6" xfId="12803"/>
    <cellStyle name="Normal 2 20 5 24" xfId="3494"/>
    <cellStyle name="Normal 2 20 5 24 2" xfId="8955"/>
    <cellStyle name="Normal 2 20 5 24 2 2" xfId="40561"/>
    <cellStyle name="Normal 2 20 5 24 2 3" xfId="27704"/>
    <cellStyle name="Normal 2 20 5 24 2 4" xfId="18329"/>
    <cellStyle name="Normal 2 20 5 24 3" xfId="22051"/>
    <cellStyle name="Normal 2 20 5 24 4" xfId="31427"/>
    <cellStyle name="Normal 2 20 5 24 5" xfId="35150"/>
    <cellStyle name="Normal 2 20 5 24 6" xfId="12917"/>
    <cellStyle name="Normal 2 20 5 25" xfId="3609"/>
    <cellStyle name="Normal 2 20 5 25 2" xfId="9069"/>
    <cellStyle name="Normal 2 20 5 25 2 2" xfId="40675"/>
    <cellStyle name="Normal 2 20 5 25 2 3" xfId="27818"/>
    <cellStyle name="Normal 2 20 5 25 2 4" xfId="18443"/>
    <cellStyle name="Normal 2 20 5 25 3" xfId="22165"/>
    <cellStyle name="Normal 2 20 5 25 4" xfId="31541"/>
    <cellStyle name="Normal 2 20 5 25 5" xfId="35264"/>
    <cellStyle name="Normal 2 20 5 25 6" xfId="13031"/>
    <cellStyle name="Normal 2 20 5 26" xfId="3727"/>
    <cellStyle name="Normal 2 20 5 26 2" xfId="9186"/>
    <cellStyle name="Normal 2 20 5 26 2 2" xfId="40792"/>
    <cellStyle name="Normal 2 20 5 26 2 3" xfId="27935"/>
    <cellStyle name="Normal 2 20 5 26 2 4" xfId="18560"/>
    <cellStyle name="Normal 2 20 5 26 3" xfId="22282"/>
    <cellStyle name="Normal 2 20 5 26 4" xfId="31658"/>
    <cellStyle name="Normal 2 20 5 26 5" xfId="35381"/>
    <cellStyle name="Normal 2 20 5 26 6" xfId="13148"/>
    <cellStyle name="Normal 2 20 5 27" xfId="3847"/>
    <cellStyle name="Normal 2 20 5 27 2" xfId="9305"/>
    <cellStyle name="Normal 2 20 5 27 2 2" xfId="40911"/>
    <cellStyle name="Normal 2 20 5 27 2 3" xfId="28054"/>
    <cellStyle name="Normal 2 20 5 27 2 4" xfId="18679"/>
    <cellStyle name="Normal 2 20 5 27 3" xfId="22401"/>
    <cellStyle name="Normal 2 20 5 27 4" xfId="31777"/>
    <cellStyle name="Normal 2 20 5 27 5" xfId="35500"/>
    <cellStyle name="Normal 2 20 5 27 6" xfId="13267"/>
    <cellStyle name="Normal 2 20 5 28" xfId="3979"/>
    <cellStyle name="Normal 2 20 5 28 2" xfId="9436"/>
    <cellStyle name="Normal 2 20 5 28 2 2" xfId="41042"/>
    <cellStyle name="Normal 2 20 5 28 2 3" xfId="28185"/>
    <cellStyle name="Normal 2 20 5 28 2 4" xfId="18810"/>
    <cellStyle name="Normal 2 20 5 28 3" xfId="22532"/>
    <cellStyle name="Normal 2 20 5 28 4" xfId="31908"/>
    <cellStyle name="Normal 2 20 5 28 5" xfId="35631"/>
    <cellStyle name="Normal 2 20 5 28 6" xfId="13398"/>
    <cellStyle name="Normal 2 20 5 29" xfId="4095"/>
    <cellStyle name="Normal 2 20 5 29 2" xfId="9551"/>
    <cellStyle name="Normal 2 20 5 29 2 2" xfId="41157"/>
    <cellStyle name="Normal 2 20 5 29 2 3" xfId="28300"/>
    <cellStyle name="Normal 2 20 5 29 2 4" xfId="18925"/>
    <cellStyle name="Normal 2 20 5 29 3" xfId="22647"/>
    <cellStyle name="Normal 2 20 5 29 4" xfId="32023"/>
    <cellStyle name="Normal 2 20 5 29 5" xfId="35746"/>
    <cellStyle name="Normal 2 20 5 29 6" xfId="13513"/>
    <cellStyle name="Normal 2 20 5 3" xfId="573"/>
    <cellStyle name="Normal 2 20 5 3 2" xfId="936"/>
    <cellStyle name="Normal 2 20 5 3 2 2" xfId="5088"/>
    <cellStyle name="Normal 2 20 5 3 2 2 2" xfId="6346"/>
    <cellStyle name="Normal 2 20 5 3 2 2 2 2" xfId="37954"/>
    <cellStyle name="Normal 2 20 5 3 2 2 2 3" xfId="25097"/>
    <cellStyle name="Normal 2 20 5 3 2 2 2 4" xfId="15722"/>
    <cellStyle name="Normal 2 20 5 3 2 2 3" xfId="36696"/>
    <cellStyle name="Normal 2 20 5 3 2 2 4" xfId="23839"/>
    <cellStyle name="Normal 2 20 5 3 2 2 5" xfId="14464"/>
    <cellStyle name="Normal 2 20 5 3 2 3" xfId="5955"/>
    <cellStyle name="Normal 2 20 5 3 2 3 2" xfId="37563"/>
    <cellStyle name="Normal 2 20 5 3 2 3 3" xfId="24706"/>
    <cellStyle name="Normal 2 20 5 3 2 3 4" xfId="15331"/>
    <cellStyle name="Normal 2 20 5 3 2 4" xfId="4697"/>
    <cellStyle name="Normal 2 20 5 3 2 4 2" xfId="36309"/>
    <cellStyle name="Normal 2 20 5 3 2 4 3" xfId="23451"/>
    <cellStyle name="Normal 2 20 5 3 2 4 4" xfId="14076"/>
    <cellStyle name="Normal 2 20 5 3 2 5" xfId="32618"/>
    <cellStyle name="Normal 2 20 5 3 2 6" xfId="23073"/>
    <cellStyle name="Normal 2 20 5 3 2 7" xfId="10385"/>
    <cellStyle name="Normal 2 20 5 3 3" xfId="5087"/>
    <cellStyle name="Normal 2 20 5 3 3 2" xfId="6345"/>
    <cellStyle name="Normal 2 20 5 3 3 2 2" xfId="37953"/>
    <cellStyle name="Normal 2 20 5 3 3 2 3" xfId="25096"/>
    <cellStyle name="Normal 2 20 5 3 3 2 4" xfId="15721"/>
    <cellStyle name="Normal 2 20 5 3 3 3" xfId="36695"/>
    <cellStyle name="Normal 2 20 5 3 3 4" xfId="23838"/>
    <cellStyle name="Normal 2 20 5 3 3 5" xfId="14463"/>
    <cellStyle name="Normal 2 20 5 3 4" xfId="5865"/>
    <cellStyle name="Normal 2 20 5 3 4 2" xfId="37473"/>
    <cellStyle name="Normal 2 20 5 3 4 3" xfId="24616"/>
    <cellStyle name="Normal 2 20 5 3 4 4" xfId="15241"/>
    <cellStyle name="Normal 2 20 5 3 5" xfId="4608"/>
    <cellStyle name="Normal 2 20 5 3 5 2" xfId="36220"/>
    <cellStyle name="Normal 2 20 5 3 5 3" xfId="23362"/>
    <cellStyle name="Normal 2 20 5 3 5 4" xfId="13987"/>
    <cellStyle name="Normal 2 20 5 3 6" xfId="19519"/>
    <cellStyle name="Normal 2 20 5 3 7" xfId="28895"/>
    <cellStyle name="Normal 2 20 5 3 8" xfId="32377"/>
    <cellStyle name="Normal 2 20 5 3 9" xfId="10025"/>
    <cellStyle name="Normal 2 20 5 30" xfId="4210"/>
    <cellStyle name="Normal 2 20 5 30 2" xfId="9665"/>
    <cellStyle name="Normal 2 20 5 30 2 2" xfId="41271"/>
    <cellStyle name="Normal 2 20 5 30 2 3" xfId="28414"/>
    <cellStyle name="Normal 2 20 5 30 2 4" xfId="19039"/>
    <cellStyle name="Normal 2 20 5 30 3" xfId="22761"/>
    <cellStyle name="Normal 2 20 5 30 4" xfId="32137"/>
    <cellStyle name="Normal 2 20 5 30 5" xfId="35860"/>
    <cellStyle name="Normal 2 20 5 30 6" xfId="13627"/>
    <cellStyle name="Normal 2 20 5 31" xfId="814"/>
    <cellStyle name="Normal 2 20 5 31 2" xfId="9785"/>
    <cellStyle name="Normal 2 20 5 31 2 2" xfId="41391"/>
    <cellStyle name="Normal 2 20 5 31 2 3" xfId="28534"/>
    <cellStyle name="Normal 2 20 5 31 2 4" xfId="19159"/>
    <cellStyle name="Normal 2 20 5 31 3" xfId="22881"/>
    <cellStyle name="Normal 2 20 5 31 4" xfId="28775"/>
    <cellStyle name="Normal 2 20 5 31 5" xfId="32739"/>
    <cellStyle name="Normal 2 20 5 31 6" xfId="10265"/>
    <cellStyle name="Normal 2 20 5 32" xfId="693"/>
    <cellStyle name="Normal 2 20 5 32 2" xfId="7157"/>
    <cellStyle name="Normal 2 20 5 32 2 2" xfId="38763"/>
    <cellStyle name="Normal 2 20 5 32 2 3" xfId="25906"/>
    <cellStyle name="Normal 2 20 5 32 2 4" xfId="16531"/>
    <cellStyle name="Normal 2 20 5 32 3" xfId="19399"/>
    <cellStyle name="Normal 2 20 5 32 4" xfId="10145"/>
    <cellStyle name="Normal 2 20 5 33" xfId="4371"/>
    <cellStyle name="Normal 2 20 5 33 2" xfId="35983"/>
    <cellStyle name="Normal 2 20 5 33 3" xfId="23125"/>
    <cellStyle name="Normal 2 20 5 33 4" xfId="13750"/>
    <cellStyle name="Normal 2 20 5 34" xfId="19279"/>
    <cellStyle name="Normal 2 20 5 35" xfId="28655"/>
    <cellStyle name="Normal 2 20 5 36" xfId="32257"/>
    <cellStyle name="Normal 2 20 5 37" xfId="9905"/>
    <cellStyle name="Normal 2 20 5 4" xfId="1090"/>
    <cellStyle name="Normal 2 20 5 4 2" xfId="5089"/>
    <cellStyle name="Normal 2 20 5 4 2 2" xfId="6347"/>
    <cellStyle name="Normal 2 20 5 4 2 2 2" xfId="37955"/>
    <cellStyle name="Normal 2 20 5 4 2 2 3" xfId="25098"/>
    <cellStyle name="Normal 2 20 5 4 2 2 4" xfId="15723"/>
    <cellStyle name="Normal 2 20 5 4 2 3" xfId="36697"/>
    <cellStyle name="Normal 2 20 5 4 2 4" xfId="23840"/>
    <cellStyle name="Normal 2 20 5 4 2 5" xfId="14465"/>
    <cellStyle name="Normal 2 20 5 4 3" xfId="5956"/>
    <cellStyle name="Normal 2 20 5 4 3 2" xfId="37564"/>
    <cellStyle name="Normal 2 20 5 4 3 3" xfId="24707"/>
    <cellStyle name="Normal 2 20 5 4 3 4" xfId="15332"/>
    <cellStyle name="Normal 2 20 5 4 4" xfId="4698"/>
    <cellStyle name="Normal 2 20 5 4 4 2" xfId="36310"/>
    <cellStyle name="Normal 2 20 5 4 4 3" xfId="23452"/>
    <cellStyle name="Normal 2 20 5 4 4 4" xfId="14077"/>
    <cellStyle name="Normal 2 20 5 4 5" xfId="19671"/>
    <cellStyle name="Normal 2 20 5 4 6" xfId="29047"/>
    <cellStyle name="Normal 2 20 5 4 7" xfId="32498"/>
    <cellStyle name="Normal 2 20 5 4 8" xfId="10537"/>
    <cellStyle name="Normal 2 20 5 5" xfId="1207"/>
    <cellStyle name="Normal 2 20 5 5 2" xfId="5090"/>
    <cellStyle name="Normal 2 20 5 5 2 2" xfId="6348"/>
    <cellStyle name="Normal 2 20 5 5 2 2 2" xfId="37956"/>
    <cellStyle name="Normal 2 20 5 5 2 2 3" xfId="25099"/>
    <cellStyle name="Normal 2 20 5 5 2 2 4" xfId="15724"/>
    <cellStyle name="Normal 2 20 5 5 2 3" xfId="36698"/>
    <cellStyle name="Normal 2 20 5 5 2 4" xfId="23841"/>
    <cellStyle name="Normal 2 20 5 5 2 5" xfId="14466"/>
    <cellStyle name="Normal 2 20 5 5 3" xfId="6230"/>
    <cellStyle name="Normal 2 20 5 5 3 2" xfId="37838"/>
    <cellStyle name="Normal 2 20 5 5 3 3" xfId="24981"/>
    <cellStyle name="Normal 2 20 5 5 3 4" xfId="15606"/>
    <cellStyle name="Normal 2 20 5 5 4" xfId="4972"/>
    <cellStyle name="Normal 2 20 5 5 4 2" xfId="36582"/>
    <cellStyle name="Normal 2 20 5 5 4 3" xfId="23725"/>
    <cellStyle name="Normal 2 20 5 5 4 4" xfId="14350"/>
    <cellStyle name="Normal 2 20 5 5 5" xfId="19787"/>
    <cellStyle name="Normal 2 20 5 5 6" xfId="29163"/>
    <cellStyle name="Normal 2 20 5 5 7" xfId="32887"/>
    <cellStyle name="Normal 2 20 5 5 8" xfId="10653"/>
    <cellStyle name="Normal 2 20 5 6" xfId="1323"/>
    <cellStyle name="Normal 2 20 5 6 2" xfId="6339"/>
    <cellStyle name="Normal 2 20 5 6 2 2" xfId="37947"/>
    <cellStyle name="Normal 2 20 5 6 2 3" xfId="25090"/>
    <cellStyle name="Normal 2 20 5 6 2 4" xfId="15715"/>
    <cellStyle name="Normal 2 20 5 6 3" xfId="5081"/>
    <cellStyle name="Normal 2 20 5 6 3 2" xfId="36689"/>
    <cellStyle name="Normal 2 20 5 6 3 3" xfId="23832"/>
    <cellStyle name="Normal 2 20 5 6 3 4" xfId="14457"/>
    <cellStyle name="Normal 2 20 5 6 4" xfId="19902"/>
    <cellStyle name="Normal 2 20 5 6 5" xfId="29278"/>
    <cellStyle name="Normal 2 20 5 6 6" xfId="33002"/>
    <cellStyle name="Normal 2 20 5 6 7" xfId="10768"/>
    <cellStyle name="Normal 2 20 5 7" xfId="1439"/>
    <cellStyle name="Normal 2 20 5 7 2" xfId="7016"/>
    <cellStyle name="Normal 2 20 5 7 2 2" xfId="38622"/>
    <cellStyle name="Normal 2 20 5 7 2 3" xfId="25765"/>
    <cellStyle name="Normal 2 20 5 7 2 4" xfId="16390"/>
    <cellStyle name="Normal 2 20 5 7 3" xfId="4488"/>
    <cellStyle name="Normal 2 20 5 7 3 2" xfId="36100"/>
    <cellStyle name="Normal 2 20 5 7 3 3" xfId="23242"/>
    <cellStyle name="Normal 2 20 5 7 3 4" xfId="13867"/>
    <cellStyle name="Normal 2 20 5 7 4" xfId="20017"/>
    <cellStyle name="Normal 2 20 5 7 5" xfId="29393"/>
    <cellStyle name="Normal 2 20 5 7 6" xfId="33117"/>
    <cellStyle name="Normal 2 20 5 7 7" xfId="10883"/>
    <cellStyle name="Normal 2 20 5 8" xfId="1554"/>
    <cellStyle name="Normal 2 20 5 8 2" xfId="5742"/>
    <cellStyle name="Normal 2 20 5 8 2 2" xfId="37350"/>
    <cellStyle name="Normal 2 20 5 8 2 3" xfId="24493"/>
    <cellStyle name="Normal 2 20 5 8 2 4" xfId="15118"/>
    <cellStyle name="Normal 2 20 5 8 3" xfId="20131"/>
    <cellStyle name="Normal 2 20 5 8 4" xfId="29507"/>
    <cellStyle name="Normal 2 20 5 8 5" xfId="33231"/>
    <cellStyle name="Normal 2 20 5 8 6" xfId="10997"/>
    <cellStyle name="Normal 2 20 5 9" xfId="1669"/>
    <cellStyle name="Normal 2 20 5 9 2" xfId="6920"/>
    <cellStyle name="Normal 2 20 5 9 2 2" xfId="38528"/>
    <cellStyle name="Normal 2 20 5 9 2 3" xfId="25671"/>
    <cellStyle name="Normal 2 20 5 9 2 4" xfId="16296"/>
    <cellStyle name="Normal 2 20 5 9 3" xfId="20245"/>
    <cellStyle name="Normal 2 20 5 9 4" xfId="29621"/>
    <cellStyle name="Normal 2 20 5 9 5" xfId="33345"/>
    <cellStyle name="Normal 2 20 5 9 6" xfId="11111"/>
    <cellStyle name="Normal 2 20 6" xfId="463"/>
    <cellStyle name="Normal 2 20 6 10" xfId="1794"/>
    <cellStyle name="Normal 2 20 6 10 2" xfId="7312"/>
    <cellStyle name="Normal 2 20 6 10 2 2" xfId="38918"/>
    <cellStyle name="Normal 2 20 6 10 2 3" xfId="26061"/>
    <cellStyle name="Normal 2 20 6 10 2 4" xfId="16686"/>
    <cellStyle name="Normal 2 20 6 10 3" xfId="20369"/>
    <cellStyle name="Normal 2 20 6 10 4" xfId="29745"/>
    <cellStyle name="Normal 2 20 6 10 5" xfId="33469"/>
    <cellStyle name="Normal 2 20 6 10 6" xfId="11235"/>
    <cellStyle name="Normal 2 20 6 11" xfId="1926"/>
    <cellStyle name="Normal 2 20 6 11 2" xfId="7400"/>
    <cellStyle name="Normal 2 20 6 11 2 2" xfId="39006"/>
    <cellStyle name="Normal 2 20 6 11 2 3" xfId="26149"/>
    <cellStyle name="Normal 2 20 6 11 2 4" xfId="16774"/>
    <cellStyle name="Normal 2 20 6 11 3" xfId="20496"/>
    <cellStyle name="Normal 2 20 6 11 4" xfId="29872"/>
    <cellStyle name="Normal 2 20 6 11 5" xfId="33595"/>
    <cellStyle name="Normal 2 20 6 11 6" xfId="11362"/>
    <cellStyle name="Normal 2 20 6 12" xfId="2042"/>
    <cellStyle name="Normal 2 20 6 12 2" xfId="7515"/>
    <cellStyle name="Normal 2 20 6 12 2 2" xfId="39121"/>
    <cellStyle name="Normal 2 20 6 12 2 3" xfId="26264"/>
    <cellStyle name="Normal 2 20 6 12 2 4" xfId="16889"/>
    <cellStyle name="Normal 2 20 6 12 3" xfId="20611"/>
    <cellStyle name="Normal 2 20 6 12 4" xfId="29987"/>
    <cellStyle name="Normal 2 20 6 12 5" xfId="33710"/>
    <cellStyle name="Normal 2 20 6 12 6" xfId="11477"/>
    <cellStyle name="Normal 2 20 6 13" xfId="2216"/>
    <cellStyle name="Normal 2 20 6 13 2" xfId="7688"/>
    <cellStyle name="Normal 2 20 6 13 2 2" xfId="39294"/>
    <cellStyle name="Normal 2 20 6 13 2 3" xfId="26437"/>
    <cellStyle name="Normal 2 20 6 13 2 4" xfId="17062"/>
    <cellStyle name="Normal 2 20 6 13 3" xfId="20784"/>
    <cellStyle name="Normal 2 20 6 13 4" xfId="30160"/>
    <cellStyle name="Normal 2 20 6 13 5" xfId="33883"/>
    <cellStyle name="Normal 2 20 6 13 6" xfId="11650"/>
    <cellStyle name="Normal 2 20 6 14" xfId="2334"/>
    <cellStyle name="Normal 2 20 6 14 2" xfId="7805"/>
    <cellStyle name="Normal 2 20 6 14 2 2" xfId="39411"/>
    <cellStyle name="Normal 2 20 6 14 2 3" xfId="26554"/>
    <cellStyle name="Normal 2 20 6 14 2 4" xfId="17179"/>
    <cellStyle name="Normal 2 20 6 14 3" xfId="20901"/>
    <cellStyle name="Normal 2 20 6 14 4" xfId="30277"/>
    <cellStyle name="Normal 2 20 6 14 5" xfId="34000"/>
    <cellStyle name="Normal 2 20 6 14 6" xfId="11767"/>
    <cellStyle name="Normal 2 20 6 15" xfId="2451"/>
    <cellStyle name="Normal 2 20 6 15 2" xfId="7921"/>
    <cellStyle name="Normal 2 20 6 15 2 2" xfId="39527"/>
    <cellStyle name="Normal 2 20 6 15 2 3" xfId="26670"/>
    <cellStyle name="Normal 2 20 6 15 2 4" xfId="17295"/>
    <cellStyle name="Normal 2 20 6 15 3" xfId="21017"/>
    <cellStyle name="Normal 2 20 6 15 4" xfId="30393"/>
    <cellStyle name="Normal 2 20 6 15 5" xfId="34116"/>
    <cellStyle name="Normal 2 20 6 15 6" xfId="11883"/>
    <cellStyle name="Normal 2 20 6 16" xfId="2570"/>
    <cellStyle name="Normal 2 20 6 16 2" xfId="8039"/>
    <cellStyle name="Normal 2 20 6 16 2 2" xfId="39645"/>
    <cellStyle name="Normal 2 20 6 16 2 3" xfId="26788"/>
    <cellStyle name="Normal 2 20 6 16 2 4" xfId="17413"/>
    <cellStyle name="Normal 2 20 6 16 3" xfId="21135"/>
    <cellStyle name="Normal 2 20 6 16 4" xfId="30511"/>
    <cellStyle name="Normal 2 20 6 16 5" xfId="34234"/>
    <cellStyle name="Normal 2 20 6 16 6" xfId="12001"/>
    <cellStyle name="Normal 2 20 6 17" xfId="2689"/>
    <cellStyle name="Normal 2 20 6 17 2" xfId="8157"/>
    <cellStyle name="Normal 2 20 6 17 2 2" xfId="39763"/>
    <cellStyle name="Normal 2 20 6 17 2 3" xfId="26906"/>
    <cellStyle name="Normal 2 20 6 17 2 4" xfId="17531"/>
    <cellStyle name="Normal 2 20 6 17 3" xfId="21253"/>
    <cellStyle name="Normal 2 20 6 17 4" xfId="30629"/>
    <cellStyle name="Normal 2 20 6 17 5" xfId="34352"/>
    <cellStyle name="Normal 2 20 6 17 6" xfId="12119"/>
    <cellStyle name="Normal 2 20 6 18" xfId="2806"/>
    <cellStyle name="Normal 2 20 6 18 2" xfId="8273"/>
    <cellStyle name="Normal 2 20 6 18 2 2" xfId="39879"/>
    <cellStyle name="Normal 2 20 6 18 2 3" xfId="27022"/>
    <cellStyle name="Normal 2 20 6 18 2 4" xfId="17647"/>
    <cellStyle name="Normal 2 20 6 18 3" xfId="21369"/>
    <cellStyle name="Normal 2 20 6 18 4" xfId="30745"/>
    <cellStyle name="Normal 2 20 6 18 5" xfId="34468"/>
    <cellStyle name="Normal 2 20 6 18 6" xfId="12235"/>
    <cellStyle name="Normal 2 20 6 19" xfId="2924"/>
    <cellStyle name="Normal 2 20 6 19 2" xfId="8390"/>
    <cellStyle name="Normal 2 20 6 19 2 2" xfId="39996"/>
    <cellStyle name="Normal 2 20 6 19 2 3" xfId="27139"/>
    <cellStyle name="Normal 2 20 6 19 2 4" xfId="17764"/>
    <cellStyle name="Normal 2 20 6 19 3" xfId="21486"/>
    <cellStyle name="Normal 2 20 6 19 4" xfId="30862"/>
    <cellStyle name="Normal 2 20 6 19 5" xfId="34585"/>
    <cellStyle name="Normal 2 20 6 19 6" xfId="12352"/>
    <cellStyle name="Normal 2 20 6 2" xfId="473"/>
    <cellStyle name="Normal 2 20 6 2 10" xfId="1937"/>
    <cellStyle name="Normal 2 20 6 2 10 2" xfId="7411"/>
    <cellStyle name="Normal 2 20 6 2 10 2 2" xfId="39017"/>
    <cellStyle name="Normal 2 20 6 2 10 2 3" xfId="26160"/>
    <cellStyle name="Normal 2 20 6 2 10 2 4" xfId="16785"/>
    <cellStyle name="Normal 2 20 6 2 10 3" xfId="20507"/>
    <cellStyle name="Normal 2 20 6 2 10 4" xfId="29883"/>
    <cellStyle name="Normal 2 20 6 2 10 5" xfId="33606"/>
    <cellStyle name="Normal 2 20 6 2 10 6" xfId="11373"/>
    <cellStyle name="Normal 2 20 6 2 11" xfId="2053"/>
    <cellStyle name="Normal 2 20 6 2 11 2" xfId="7526"/>
    <cellStyle name="Normal 2 20 6 2 11 2 2" xfId="39132"/>
    <cellStyle name="Normal 2 20 6 2 11 2 3" xfId="26275"/>
    <cellStyle name="Normal 2 20 6 2 11 2 4" xfId="16900"/>
    <cellStyle name="Normal 2 20 6 2 11 3" xfId="20622"/>
    <cellStyle name="Normal 2 20 6 2 11 4" xfId="29998"/>
    <cellStyle name="Normal 2 20 6 2 11 5" xfId="33721"/>
    <cellStyle name="Normal 2 20 6 2 11 6" xfId="11488"/>
    <cellStyle name="Normal 2 20 6 2 12" xfId="2227"/>
    <cellStyle name="Normal 2 20 6 2 12 2" xfId="7699"/>
    <cellStyle name="Normal 2 20 6 2 12 2 2" xfId="39305"/>
    <cellStyle name="Normal 2 20 6 2 12 2 3" xfId="26448"/>
    <cellStyle name="Normal 2 20 6 2 12 2 4" xfId="17073"/>
    <cellStyle name="Normal 2 20 6 2 12 3" xfId="20795"/>
    <cellStyle name="Normal 2 20 6 2 12 4" xfId="30171"/>
    <cellStyle name="Normal 2 20 6 2 12 5" xfId="33894"/>
    <cellStyle name="Normal 2 20 6 2 12 6" xfId="11661"/>
    <cellStyle name="Normal 2 20 6 2 13" xfId="2345"/>
    <cellStyle name="Normal 2 20 6 2 13 2" xfId="7816"/>
    <cellStyle name="Normal 2 20 6 2 13 2 2" xfId="39422"/>
    <cellStyle name="Normal 2 20 6 2 13 2 3" xfId="26565"/>
    <cellStyle name="Normal 2 20 6 2 13 2 4" xfId="17190"/>
    <cellStyle name="Normal 2 20 6 2 13 3" xfId="20912"/>
    <cellStyle name="Normal 2 20 6 2 13 4" xfId="30288"/>
    <cellStyle name="Normal 2 20 6 2 13 5" xfId="34011"/>
    <cellStyle name="Normal 2 20 6 2 13 6" xfId="11778"/>
    <cellStyle name="Normal 2 20 6 2 14" xfId="2462"/>
    <cellStyle name="Normal 2 20 6 2 14 2" xfId="7932"/>
    <cellStyle name="Normal 2 20 6 2 14 2 2" xfId="39538"/>
    <cellStyle name="Normal 2 20 6 2 14 2 3" xfId="26681"/>
    <cellStyle name="Normal 2 20 6 2 14 2 4" xfId="17306"/>
    <cellStyle name="Normal 2 20 6 2 14 3" xfId="21028"/>
    <cellStyle name="Normal 2 20 6 2 14 4" xfId="30404"/>
    <cellStyle name="Normal 2 20 6 2 14 5" xfId="34127"/>
    <cellStyle name="Normal 2 20 6 2 14 6" xfId="11894"/>
    <cellStyle name="Normal 2 20 6 2 15" xfId="2581"/>
    <cellStyle name="Normal 2 20 6 2 15 2" xfId="8050"/>
    <cellStyle name="Normal 2 20 6 2 15 2 2" xfId="39656"/>
    <cellStyle name="Normal 2 20 6 2 15 2 3" xfId="26799"/>
    <cellStyle name="Normal 2 20 6 2 15 2 4" xfId="17424"/>
    <cellStyle name="Normal 2 20 6 2 15 3" xfId="21146"/>
    <cellStyle name="Normal 2 20 6 2 15 4" xfId="30522"/>
    <cellStyle name="Normal 2 20 6 2 15 5" xfId="34245"/>
    <cellStyle name="Normal 2 20 6 2 15 6" xfId="12012"/>
    <cellStyle name="Normal 2 20 6 2 16" xfId="2700"/>
    <cellStyle name="Normal 2 20 6 2 16 2" xfId="8168"/>
    <cellStyle name="Normal 2 20 6 2 16 2 2" xfId="39774"/>
    <cellStyle name="Normal 2 20 6 2 16 2 3" xfId="26917"/>
    <cellStyle name="Normal 2 20 6 2 16 2 4" xfId="17542"/>
    <cellStyle name="Normal 2 20 6 2 16 3" xfId="21264"/>
    <cellStyle name="Normal 2 20 6 2 16 4" xfId="30640"/>
    <cellStyle name="Normal 2 20 6 2 16 5" xfId="34363"/>
    <cellStyle name="Normal 2 20 6 2 16 6" xfId="12130"/>
    <cellStyle name="Normal 2 20 6 2 17" xfId="2817"/>
    <cellStyle name="Normal 2 20 6 2 17 2" xfId="8284"/>
    <cellStyle name="Normal 2 20 6 2 17 2 2" xfId="39890"/>
    <cellStyle name="Normal 2 20 6 2 17 2 3" xfId="27033"/>
    <cellStyle name="Normal 2 20 6 2 17 2 4" xfId="17658"/>
    <cellStyle name="Normal 2 20 6 2 17 3" xfId="21380"/>
    <cellStyle name="Normal 2 20 6 2 17 4" xfId="30756"/>
    <cellStyle name="Normal 2 20 6 2 17 5" xfId="34479"/>
    <cellStyle name="Normal 2 20 6 2 17 6" xfId="12246"/>
    <cellStyle name="Normal 2 20 6 2 18" xfId="2935"/>
    <cellStyle name="Normal 2 20 6 2 18 2" xfId="8401"/>
    <cellStyle name="Normal 2 20 6 2 18 2 2" xfId="40007"/>
    <cellStyle name="Normal 2 20 6 2 18 2 3" xfId="27150"/>
    <cellStyle name="Normal 2 20 6 2 18 2 4" xfId="17775"/>
    <cellStyle name="Normal 2 20 6 2 18 3" xfId="21497"/>
    <cellStyle name="Normal 2 20 6 2 18 4" xfId="30873"/>
    <cellStyle name="Normal 2 20 6 2 18 5" xfId="34596"/>
    <cellStyle name="Normal 2 20 6 2 18 6" xfId="12363"/>
    <cellStyle name="Normal 2 20 6 2 19" xfId="3055"/>
    <cellStyle name="Normal 2 20 6 2 19 2" xfId="8520"/>
    <cellStyle name="Normal 2 20 6 2 19 2 2" xfId="40126"/>
    <cellStyle name="Normal 2 20 6 2 19 2 3" xfId="27269"/>
    <cellStyle name="Normal 2 20 6 2 19 2 4" xfId="17894"/>
    <cellStyle name="Normal 2 20 6 2 19 3" xfId="21616"/>
    <cellStyle name="Normal 2 20 6 2 19 4" xfId="30992"/>
    <cellStyle name="Normal 2 20 6 2 19 5" xfId="34715"/>
    <cellStyle name="Normal 2 20 6 2 19 6" xfId="12482"/>
    <cellStyle name="Normal 2 20 6 2 2" xfId="594"/>
    <cellStyle name="Normal 2 20 6 2 2 2" xfId="1007"/>
    <cellStyle name="Normal 2 20 6 2 2 2 2" xfId="5094"/>
    <cellStyle name="Normal 2 20 6 2 2 2 2 2" xfId="6352"/>
    <cellStyle name="Normal 2 20 6 2 2 2 2 2 2" xfId="37960"/>
    <cellStyle name="Normal 2 20 6 2 2 2 2 2 3" xfId="25103"/>
    <cellStyle name="Normal 2 20 6 2 2 2 2 2 4" xfId="15728"/>
    <cellStyle name="Normal 2 20 6 2 2 2 2 3" xfId="36702"/>
    <cellStyle name="Normal 2 20 6 2 2 2 2 4" xfId="23845"/>
    <cellStyle name="Normal 2 20 6 2 2 2 2 5" xfId="14470"/>
    <cellStyle name="Normal 2 20 6 2 2 2 3" xfId="5957"/>
    <cellStyle name="Normal 2 20 6 2 2 2 3 2" xfId="37565"/>
    <cellStyle name="Normal 2 20 6 2 2 2 3 3" xfId="24708"/>
    <cellStyle name="Normal 2 20 6 2 2 2 3 4" xfId="15333"/>
    <cellStyle name="Normal 2 20 6 2 2 2 4" xfId="4699"/>
    <cellStyle name="Normal 2 20 6 2 2 2 4 2" xfId="36311"/>
    <cellStyle name="Normal 2 20 6 2 2 2 4 3" xfId="23453"/>
    <cellStyle name="Normal 2 20 6 2 2 2 4 4" xfId="14078"/>
    <cellStyle name="Normal 2 20 6 2 2 2 5" xfId="32639"/>
    <cellStyle name="Normal 2 20 6 2 2 2 6" xfId="23036"/>
    <cellStyle name="Normal 2 20 6 2 2 2 7" xfId="10455"/>
    <cellStyle name="Normal 2 20 6 2 2 3" xfId="5093"/>
    <cellStyle name="Normal 2 20 6 2 2 3 2" xfId="6351"/>
    <cellStyle name="Normal 2 20 6 2 2 3 2 2" xfId="37959"/>
    <cellStyle name="Normal 2 20 6 2 2 3 2 3" xfId="25102"/>
    <cellStyle name="Normal 2 20 6 2 2 3 2 4" xfId="15727"/>
    <cellStyle name="Normal 2 20 6 2 2 3 3" xfId="36701"/>
    <cellStyle name="Normal 2 20 6 2 2 3 4" xfId="23844"/>
    <cellStyle name="Normal 2 20 6 2 2 3 5" xfId="14469"/>
    <cellStyle name="Normal 2 20 6 2 2 4" xfId="5936"/>
    <cellStyle name="Normal 2 20 6 2 2 4 2" xfId="37544"/>
    <cellStyle name="Normal 2 20 6 2 2 4 3" xfId="24687"/>
    <cellStyle name="Normal 2 20 6 2 2 4 4" xfId="15312"/>
    <cellStyle name="Normal 2 20 6 2 2 5" xfId="4678"/>
    <cellStyle name="Normal 2 20 6 2 2 5 2" xfId="36290"/>
    <cellStyle name="Normal 2 20 6 2 2 5 3" xfId="23432"/>
    <cellStyle name="Normal 2 20 6 2 2 5 4" xfId="14057"/>
    <cellStyle name="Normal 2 20 6 2 2 6" xfId="19589"/>
    <cellStyle name="Normal 2 20 6 2 2 7" xfId="28965"/>
    <cellStyle name="Normal 2 20 6 2 2 8" xfId="32398"/>
    <cellStyle name="Normal 2 20 6 2 2 9" xfId="10046"/>
    <cellStyle name="Normal 2 20 6 2 20" xfId="3170"/>
    <cellStyle name="Normal 2 20 6 2 20 2" xfId="8634"/>
    <cellStyle name="Normal 2 20 6 2 20 2 2" xfId="40240"/>
    <cellStyle name="Normal 2 20 6 2 20 2 3" xfId="27383"/>
    <cellStyle name="Normal 2 20 6 2 20 2 4" xfId="18008"/>
    <cellStyle name="Normal 2 20 6 2 20 3" xfId="21730"/>
    <cellStyle name="Normal 2 20 6 2 20 4" xfId="31106"/>
    <cellStyle name="Normal 2 20 6 2 20 5" xfId="34829"/>
    <cellStyle name="Normal 2 20 6 2 20 6" xfId="12596"/>
    <cellStyle name="Normal 2 20 6 2 21" xfId="3285"/>
    <cellStyle name="Normal 2 20 6 2 21 2" xfId="8748"/>
    <cellStyle name="Normal 2 20 6 2 21 2 2" xfId="40354"/>
    <cellStyle name="Normal 2 20 6 2 21 2 3" xfId="27497"/>
    <cellStyle name="Normal 2 20 6 2 21 2 4" xfId="18122"/>
    <cellStyle name="Normal 2 20 6 2 21 3" xfId="21844"/>
    <cellStyle name="Normal 2 20 6 2 21 4" xfId="31220"/>
    <cellStyle name="Normal 2 20 6 2 21 5" xfId="34943"/>
    <cellStyle name="Normal 2 20 6 2 21 6" xfId="12710"/>
    <cellStyle name="Normal 2 20 6 2 22" xfId="3400"/>
    <cellStyle name="Normal 2 20 6 2 22 2" xfId="8862"/>
    <cellStyle name="Normal 2 20 6 2 22 2 2" xfId="40468"/>
    <cellStyle name="Normal 2 20 6 2 22 2 3" xfId="27611"/>
    <cellStyle name="Normal 2 20 6 2 22 2 4" xfId="18236"/>
    <cellStyle name="Normal 2 20 6 2 22 3" xfId="21958"/>
    <cellStyle name="Normal 2 20 6 2 22 4" xfId="31334"/>
    <cellStyle name="Normal 2 20 6 2 22 5" xfId="35057"/>
    <cellStyle name="Normal 2 20 6 2 22 6" xfId="12824"/>
    <cellStyle name="Normal 2 20 6 2 23" xfId="3515"/>
    <cellStyle name="Normal 2 20 6 2 23 2" xfId="8976"/>
    <cellStyle name="Normal 2 20 6 2 23 2 2" xfId="40582"/>
    <cellStyle name="Normal 2 20 6 2 23 2 3" xfId="27725"/>
    <cellStyle name="Normal 2 20 6 2 23 2 4" xfId="18350"/>
    <cellStyle name="Normal 2 20 6 2 23 3" xfId="22072"/>
    <cellStyle name="Normal 2 20 6 2 23 4" xfId="31448"/>
    <cellStyle name="Normal 2 20 6 2 23 5" xfId="35171"/>
    <cellStyle name="Normal 2 20 6 2 23 6" xfId="12938"/>
    <cellStyle name="Normal 2 20 6 2 24" xfId="3630"/>
    <cellStyle name="Normal 2 20 6 2 24 2" xfId="9090"/>
    <cellStyle name="Normal 2 20 6 2 24 2 2" xfId="40696"/>
    <cellStyle name="Normal 2 20 6 2 24 2 3" xfId="27839"/>
    <cellStyle name="Normal 2 20 6 2 24 2 4" xfId="18464"/>
    <cellStyle name="Normal 2 20 6 2 24 3" xfId="22186"/>
    <cellStyle name="Normal 2 20 6 2 24 4" xfId="31562"/>
    <cellStyle name="Normal 2 20 6 2 24 5" xfId="35285"/>
    <cellStyle name="Normal 2 20 6 2 24 6" xfId="13052"/>
    <cellStyle name="Normal 2 20 6 2 25" xfId="3748"/>
    <cellStyle name="Normal 2 20 6 2 25 2" xfId="9207"/>
    <cellStyle name="Normal 2 20 6 2 25 2 2" xfId="40813"/>
    <cellStyle name="Normal 2 20 6 2 25 2 3" xfId="27956"/>
    <cellStyle name="Normal 2 20 6 2 25 2 4" xfId="18581"/>
    <cellStyle name="Normal 2 20 6 2 25 3" xfId="22303"/>
    <cellStyle name="Normal 2 20 6 2 25 4" xfId="31679"/>
    <cellStyle name="Normal 2 20 6 2 25 5" xfId="35402"/>
    <cellStyle name="Normal 2 20 6 2 25 6" xfId="13169"/>
    <cellStyle name="Normal 2 20 6 2 26" xfId="3868"/>
    <cellStyle name="Normal 2 20 6 2 26 2" xfId="9326"/>
    <cellStyle name="Normal 2 20 6 2 26 2 2" xfId="40932"/>
    <cellStyle name="Normal 2 20 6 2 26 2 3" xfId="28075"/>
    <cellStyle name="Normal 2 20 6 2 26 2 4" xfId="18700"/>
    <cellStyle name="Normal 2 20 6 2 26 3" xfId="22422"/>
    <cellStyle name="Normal 2 20 6 2 26 4" xfId="31798"/>
    <cellStyle name="Normal 2 20 6 2 26 5" xfId="35521"/>
    <cellStyle name="Normal 2 20 6 2 26 6" xfId="13288"/>
    <cellStyle name="Normal 2 20 6 2 27" xfId="4000"/>
    <cellStyle name="Normal 2 20 6 2 27 2" xfId="9457"/>
    <cellStyle name="Normal 2 20 6 2 27 2 2" xfId="41063"/>
    <cellStyle name="Normal 2 20 6 2 27 2 3" xfId="28206"/>
    <cellStyle name="Normal 2 20 6 2 27 2 4" xfId="18831"/>
    <cellStyle name="Normal 2 20 6 2 27 3" xfId="22553"/>
    <cellStyle name="Normal 2 20 6 2 27 4" xfId="31929"/>
    <cellStyle name="Normal 2 20 6 2 27 5" xfId="35652"/>
    <cellStyle name="Normal 2 20 6 2 27 6" xfId="13419"/>
    <cellStyle name="Normal 2 20 6 2 28" xfId="4116"/>
    <cellStyle name="Normal 2 20 6 2 28 2" xfId="9572"/>
    <cellStyle name="Normal 2 20 6 2 28 2 2" xfId="41178"/>
    <cellStyle name="Normal 2 20 6 2 28 2 3" xfId="28321"/>
    <cellStyle name="Normal 2 20 6 2 28 2 4" xfId="18946"/>
    <cellStyle name="Normal 2 20 6 2 28 3" xfId="22668"/>
    <cellStyle name="Normal 2 20 6 2 28 4" xfId="32044"/>
    <cellStyle name="Normal 2 20 6 2 28 5" xfId="35767"/>
    <cellStyle name="Normal 2 20 6 2 28 6" xfId="13534"/>
    <cellStyle name="Normal 2 20 6 2 29" xfId="4231"/>
    <cellStyle name="Normal 2 20 6 2 29 2" xfId="9686"/>
    <cellStyle name="Normal 2 20 6 2 29 2 2" xfId="41292"/>
    <cellStyle name="Normal 2 20 6 2 29 2 3" xfId="28435"/>
    <cellStyle name="Normal 2 20 6 2 29 2 4" xfId="19060"/>
    <cellStyle name="Normal 2 20 6 2 29 3" xfId="22782"/>
    <cellStyle name="Normal 2 20 6 2 29 4" xfId="32158"/>
    <cellStyle name="Normal 2 20 6 2 29 5" xfId="35881"/>
    <cellStyle name="Normal 2 20 6 2 29 6" xfId="13648"/>
    <cellStyle name="Normal 2 20 6 2 3" xfId="1111"/>
    <cellStyle name="Normal 2 20 6 2 3 2" xfId="5095"/>
    <cellStyle name="Normal 2 20 6 2 3 2 2" xfId="6353"/>
    <cellStyle name="Normal 2 20 6 2 3 2 2 2" xfId="37961"/>
    <cellStyle name="Normal 2 20 6 2 3 2 2 3" xfId="25104"/>
    <cellStyle name="Normal 2 20 6 2 3 2 2 4" xfId="15729"/>
    <cellStyle name="Normal 2 20 6 2 3 2 3" xfId="36703"/>
    <cellStyle name="Normal 2 20 6 2 3 2 4" xfId="23846"/>
    <cellStyle name="Normal 2 20 6 2 3 2 5" xfId="14471"/>
    <cellStyle name="Normal 2 20 6 2 3 3" xfId="5958"/>
    <cellStyle name="Normal 2 20 6 2 3 3 2" xfId="37566"/>
    <cellStyle name="Normal 2 20 6 2 3 3 3" xfId="24709"/>
    <cellStyle name="Normal 2 20 6 2 3 3 4" xfId="15334"/>
    <cellStyle name="Normal 2 20 6 2 3 4" xfId="4700"/>
    <cellStyle name="Normal 2 20 6 2 3 4 2" xfId="36312"/>
    <cellStyle name="Normal 2 20 6 2 3 4 3" xfId="23454"/>
    <cellStyle name="Normal 2 20 6 2 3 4 4" xfId="14079"/>
    <cellStyle name="Normal 2 20 6 2 3 5" xfId="19692"/>
    <cellStyle name="Normal 2 20 6 2 3 6" xfId="29068"/>
    <cellStyle name="Normal 2 20 6 2 3 7" xfId="32519"/>
    <cellStyle name="Normal 2 20 6 2 3 8" xfId="10558"/>
    <cellStyle name="Normal 2 20 6 2 30" xfId="835"/>
    <cellStyle name="Normal 2 20 6 2 30 2" xfId="9806"/>
    <cellStyle name="Normal 2 20 6 2 30 2 2" xfId="41412"/>
    <cellStyle name="Normal 2 20 6 2 30 2 3" xfId="28555"/>
    <cellStyle name="Normal 2 20 6 2 30 2 4" xfId="19180"/>
    <cellStyle name="Normal 2 20 6 2 30 3" xfId="22902"/>
    <cellStyle name="Normal 2 20 6 2 30 4" xfId="28796"/>
    <cellStyle name="Normal 2 20 6 2 30 5" xfId="32760"/>
    <cellStyle name="Normal 2 20 6 2 30 6" xfId="10286"/>
    <cellStyle name="Normal 2 20 6 2 31" xfId="714"/>
    <cellStyle name="Normal 2 20 6 2 31 2" xfId="5659"/>
    <cellStyle name="Normal 2 20 6 2 31 2 2" xfId="37267"/>
    <cellStyle name="Normal 2 20 6 2 31 2 3" xfId="24410"/>
    <cellStyle name="Normal 2 20 6 2 31 2 4" xfId="15035"/>
    <cellStyle name="Normal 2 20 6 2 31 3" xfId="19420"/>
    <cellStyle name="Normal 2 20 6 2 31 4" xfId="10166"/>
    <cellStyle name="Normal 2 20 6 2 32" xfId="4392"/>
    <cellStyle name="Normal 2 20 6 2 32 2" xfId="36004"/>
    <cellStyle name="Normal 2 20 6 2 32 3" xfId="23146"/>
    <cellStyle name="Normal 2 20 6 2 32 4" xfId="13771"/>
    <cellStyle name="Normal 2 20 6 2 33" xfId="19300"/>
    <cellStyle name="Normal 2 20 6 2 34" xfId="28676"/>
    <cellStyle name="Normal 2 20 6 2 35" xfId="32278"/>
    <cellStyle name="Normal 2 20 6 2 36" xfId="9926"/>
    <cellStyle name="Normal 2 20 6 2 4" xfId="1228"/>
    <cellStyle name="Normal 2 20 6 2 4 2" xfId="5096"/>
    <cellStyle name="Normal 2 20 6 2 4 2 2" xfId="6354"/>
    <cellStyle name="Normal 2 20 6 2 4 2 2 2" xfId="37962"/>
    <cellStyle name="Normal 2 20 6 2 4 2 2 3" xfId="25105"/>
    <cellStyle name="Normal 2 20 6 2 4 2 2 4" xfId="15730"/>
    <cellStyle name="Normal 2 20 6 2 4 2 3" xfId="36704"/>
    <cellStyle name="Normal 2 20 6 2 4 2 4" xfId="23847"/>
    <cellStyle name="Normal 2 20 6 2 4 2 5" xfId="14472"/>
    <cellStyle name="Normal 2 20 6 2 4 3" xfId="6251"/>
    <cellStyle name="Normal 2 20 6 2 4 3 2" xfId="37859"/>
    <cellStyle name="Normal 2 20 6 2 4 3 3" xfId="25002"/>
    <cellStyle name="Normal 2 20 6 2 4 3 4" xfId="15627"/>
    <cellStyle name="Normal 2 20 6 2 4 4" xfId="4993"/>
    <cellStyle name="Normal 2 20 6 2 4 4 2" xfId="36603"/>
    <cellStyle name="Normal 2 20 6 2 4 4 3" xfId="23746"/>
    <cellStyle name="Normal 2 20 6 2 4 4 4" xfId="14371"/>
    <cellStyle name="Normal 2 20 6 2 4 5" xfId="19808"/>
    <cellStyle name="Normal 2 20 6 2 4 6" xfId="29184"/>
    <cellStyle name="Normal 2 20 6 2 4 7" xfId="32908"/>
    <cellStyle name="Normal 2 20 6 2 4 8" xfId="10674"/>
    <cellStyle name="Normal 2 20 6 2 5" xfId="1344"/>
    <cellStyle name="Normal 2 20 6 2 5 2" xfId="6350"/>
    <cellStyle name="Normal 2 20 6 2 5 2 2" xfId="37958"/>
    <cellStyle name="Normal 2 20 6 2 5 2 3" xfId="25101"/>
    <cellStyle name="Normal 2 20 6 2 5 2 4" xfId="15726"/>
    <cellStyle name="Normal 2 20 6 2 5 3" xfId="5092"/>
    <cellStyle name="Normal 2 20 6 2 5 3 2" xfId="36700"/>
    <cellStyle name="Normal 2 20 6 2 5 3 3" xfId="23843"/>
    <cellStyle name="Normal 2 20 6 2 5 3 4" xfId="14468"/>
    <cellStyle name="Normal 2 20 6 2 5 4" xfId="19923"/>
    <cellStyle name="Normal 2 20 6 2 5 5" xfId="29299"/>
    <cellStyle name="Normal 2 20 6 2 5 6" xfId="33023"/>
    <cellStyle name="Normal 2 20 6 2 5 7" xfId="10789"/>
    <cellStyle name="Normal 2 20 6 2 6" xfId="1460"/>
    <cellStyle name="Normal 2 20 6 2 6 2" xfId="7148"/>
    <cellStyle name="Normal 2 20 6 2 6 2 2" xfId="38754"/>
    <cellStyle name="Normal 2 20 6 2 6 2 3" xfId="25897"/>
    <cellStyle name="Normal 2 20 6 2 6 2 4" xfId="16522"/>
    <cellStyle name="Normal 2 20 6 2 6 3" xfId="4509"/>
    <cellStyle name="Normal 2 20 6 2 6 3 2" xfId="36121"/>
    <cellStyle name="Normal 2 20 6 2 6 3 3" xfId="23263"/>
    <cellStyle name="Normal 2 20 6 2 6 3 4" xfId="13888"/>
    <cellStyle name="Normal 2 20 6 2 6 4" xfId="20038"/>
    <cellStyle name="Normal 2 20 6 2 6 5" xfId="29414"/>
    <cellStyle name="Normal 2 20 6 2 6 6" xfId="33138"/>
    <cellStyle name="Normal 2 20 6 2 6 7" xfId="10904"/>
    <cellStyle name="Normal 2 20 6 2 7" xfId="1575"/>
    <cellStyle name="Normal 2 20 6 2 7 2" xfId="5763"/>
    <cellStyle name="Normal 2 20 6 2 7 2 2" xfId="37371"/>
    <cellStyle name="Normal 2 20 6 2 7 2 3" xfId="24514"/>
    <cellStyle name="Normal 2 20 6 2 7 2 4" xfId="15139"/>
    <cellStyle name="Normal 2 20 6 2 7 3" xfId="20152"/>
    <cellStyle name="Normal 2 20 6 2 7 4" xfId="29528"/>
    <cellStyle name="Normal 2 20 6 2 7 5" xfId="33252"/>
    <cellStyle name="Normal 2 20 6 2 7 6" xfId="11018"/>
    <cellStyle name="Normal 2 20 6 2 8" xfId="1690"/>
    <cellStyle name="Normal 2 20 6 2 8 2" xfId="6958"/>
    <cellStyle name="Normal 2 20 6 2 8 2 2" xfId="38565"/>
    <cellStyle name="Normal 2 20 6 2 8 2 3" xfId="25708"/>
    <cellStyle name="Normal 2 20 6 2 8 2 4" xfId="16333"/>
    <cellStyle name="Normal 2 20 6 2 8 3" xfId="20266"/>
    <cellStyle name="Normal 2 20 6 2 8 4" xfId="29642"/>
    <cellStyle name="Normal 2 20 6 2 8 5" xfId="33366"/>
    <cellStyle name="Normal 2 20 6 2 8 6" xfId="11132"/>
    <cellStyle name="Normal 2 20 6 2 9" xfId="1805"/>
    <cellStyle name="Normal 2 20 6 2 9 2" xfId="5664"/>
    <cellStyle name="Normal 2 20 6 2 9 2 2" xfId="37272"/>
    <cellStyle name="Normal 2 20 6 2 9 2 3" xfId="24415"/>
    <cellStyle name="Normal 2 20 6 2 9 2 4" xfId="15040"/>
    <cellStyle name="Normal 2 20 6 2 9 3" xfId="20380"/>
    <cellStyle name="Normal 2 20 6 2 9 4" xfId="29756"/>
    <cellStyle name="Normal 2 20 6 2 9 5" xfId="33480"/>
    <cellStyle name="Normal 2 20 6 2 9 6" xfId="11246"/>
    <cellStyle name="Normal 2 20 6 20" xfId="3044"/>
    <cellStyle name="Normal 2 20 6 20 2" xfId="8509"/>
    <cellStyle name="Normal 2 20 6 20 2 2" xfId="40115"/>
    <cellStyle name="Normal 2 20 6 20 2 3" xfId="27258"/>
    <cellStyle name="Normal 2 20 6 20 2 4" xfId="17883"/>
    <cellStyle name="Normal 2 20 6 20 3" xfId="21605"/>
    <cellStyle name="Normal 2 20 6 20 4" xfId="30981"/>
    <cellStyle name="Normal 2 20 6 20 5" xfId="34704"/>
    <cellStyle name="Normal 2 20 6 20 6" xfId="12471"/>
    <cellStyle name="Normal 2 20 6 21" xfId="3159"/>
    <cellStyle name="Normal 2 20 6 21 2" xfId="8623"/>
    <cellStyle name="Normal 2 20 6 21 2 2" xfId="40229"/>
    <cellStyle name="Normal 2 20 6 21 2 3" xfId="27372"/>
    <cellStyle name="Normal 2 20 6 21 2 4" xfId="17997"/>
    <cellStyle name="Normal 2 20 6 21 3" xfId="21719"/>
    <cellStyle name="Normal 2 20 6 21 4" xfId="31095"/>
    <cellStyle name="Normal 2 20 6 21 5" xfId="34818"/>
    <cellStyle name="Normal 2 20 6 21 6" xfId="12585"/>
    <cellStyle name="Normal 2 20 6 22" xfId="3274"/>
    <cellStyle name="Normal 2 20 6 22 2" xfId="8737"/>
    <cellStyle name="Normal 2 20 6 22 2 2" xfId="40343"/>
    <cellStyle name="Normal 2 20 6 22 2 3" xfId="27486"/>
    <cellStyle name="Normal 2 20 6 22 2 4" xfId="18111"/>
    <cellStyle name="Normal 2 20 6 22 3" xfId="21833"/>
    <cellStyle name="Normal 2 20 6 22 4" xfId="31209"/>
    <cellStyle name="Normal 2 20 6 22 5" xfId="34932"/>
    <cellStyle name="Normal 2 20 6 22 6" xfId="12699"/>
    <cellStyle name="Normal 2 20 6 23" xfId="3389"/>
    <cellStyle name="Normal 2 20 6 23 2" xfId="8851"/>
    <cellStyle name="Normal 2 20 6 23 2 2" xfId="40457"/>
    <cellStyle name="Normal 2 20 6 23 2 3" xfId="27600"/>
    <cellStyle name="Normal 2 20 6 23 2 4" xfId="18225"/>
    <cellStyle name="Normal 2 20 6 23 3" xfId="21947"/>
    <cellStyle name="Normal 2 20 6 23 4" xfId="31323"/>
    <cellStyle name="Normal 2 20 6 23 5" xfId="35046"/>
    <cellStyle name="Normal 2 20 6 23 6" xfId="12813"/>
    <cellStyle name="Normal 2 20 6 24" xfId="3504"/>
    <cellStyle name="Normal 2 20 6 24 2" xfId="8965"/>
    <cellStyle name="Normal 2 20 6 24 2 2" xfId="40571"/>
    <cellStyle name="Normal 2 20 6 24 2 3" xfId="27714"/>
    <cellStyle name="Normal 2 20 6 24 2 4" xfId="18339"/>
    <cellStyle name="Normal 2 20 6 24 3" xfId="22061"/>
    <cellStyle name="Normal 2 20 6 24 4" xfId="31437"/>
    <cellStyle name="Normal 2 20 6 24 5" xfId="35160"/>
    <cellStyle name="Normal 2 20 6 24 6" xfId="12927"/>
    <cellStyle name="Normal 2 20 6 25" xfId="3619"/>
    <cellStyle name="Normal 2 20 6 25 2" xfId="9079"/>
    <cellStyle name="Normal 2 20 6 25 2 2" xfId="40685"/>
    <cellStyle name="Normal 2 20 6 25 2 3" xfId="27828"/>
    <cellStyle name="Normal 2 20 6 25 2 4" xfId="18453"/>
    <cellStyle name="Normal 2 20 6 25 3" xfId="22175"/>
    <cellStyle name="Normal 2 20 6 25 4" xfId="31551"/>
    <cellStyle name="Normal 2 20 6 25 5" xfId="35274"/>
    <cellStyle name="Normal 2 20 6 25 6" xfId="13041"/>
    <cellStyle name="Normal 2 20 6 26" xfId="3737"/>
    <cellStyle name="Normal 2 20 6 26 2" xfId="9196"/>
    <cellStyle name="Normal 2 20 6 26 2 2" xfId="40802"/>
    <cellStyle name="Normal 2 20 6 26 2 3" xfId="27945"/>
    <cellStyle name="Normal 2 20 6 26 2 4" xfId="18570"/>
    <cellStyle name="Normal 2 20 6 26 3" xfId="22292"/>
    <cellStyle name="Normal 2 20 6 26 4" xfId="31668"/>
    <cellStyle name="Normal 2 20 6 26 5" xfId="35391"/>
    <cellStyle name="Normal 2 20 6 26 6" xfId="13158"/>
    <cellStyle name="Normal 2 20 6 27" xfId="3857"/>
    <cellStyle name="Normal 2 20 6 27 2" xfId="9315"/>
    <cellStyle name="Normal 2 20 6 27 2 2" xfId="40921"/>
    <cellStyle name="Normal 2 20 6 27 2 3" xfId="28064"/>
    <cellStyle name="Normal 2 20 6 27 2 4" xfId="18689"/>
    <cellStyle name="Normal 2 20 6 27 3" xfId="22411"/>
    <cellStyle name="Normal 2 20 6 27 4" xfId="31787"/>
    <cellStyle name="Normal 2 20 6 27 5" xfId="35510"/>
    <cellStyle name="Normal 2 20 6 27 6" xfId="13277"/>
    <cellStyle name="Normal 2 20 6 28" xfId="3989"/>
    <cellStyle name="Normal 2 20 6 28 2" xfId="9446"/>
    <cellStyle name="Normal 2 20 6 28 2 2" xfId="41052"/>
    <cellStyle name="Normal 2 20 6 28 2 3" xfId="28195"/>
    <cellStyle name="Normal 2 20 6 28 2 4" xfId="18820"/>
    <cellStyle name="Normal 2 20 6 28 3" xfId="22542"/>
    <cellStyle name="Normal 2 20 6 28 4" xfId="31918"/>
    <cellStyle name="Normal 2 20 6 28 5" xfId="35641"/>
    <cellStyle name="Normal 2 20 6 28 6" xfId="13408"/>
    <cellStyle name="Normal 2 20 6 29" xfId="4105"/>
    <cellStyle name="Normal 2 20 6 29 2" xfId="9561"/>
    <cellStyle name="Normal 2 20 6 29 2 2" xfId="41167"/>
    <cellStyle name="Normal 2 20 6 29 2 3" xfId="28310"/>
    <cellStyle name="Normal 2 20 6 29 2 4" xfId="18935"/>
    <cellStyle name="Normal 2 20 6 29 3" xfId="22657"/>
    <cellStyle name="Normal 2 20 6 29 4" xfId="32033"/>
    <cellStyle name="Normal 2 20 6 29 5" xfId="35756"/>
    <cellStyle name="Normal 2 20 6 29 6" xfId="13523"/>
    <cellStyle name="Normal 2 20 6 3" xfId="583"/>
    <cellStyle name="Normal 2 20 6 3 2" xfId="946"/>
    <cellStyle name="Normal 2 20 6 3 2 2" xfId="5098"/>
    <cellStyle name="Normal 2 20 6 3 2 2 2" xfId="6356"/>
    <cellStyle name="Normal 2 20 6 3 2 2 2 2" xfId="37964"/>
    <cellStyle name="Normal 2 20 6 3 2 2 2 3" xfId="25107"/>
    <cellStyle name="Normal 2 20 6 3 2 2 2 4" xfId="15732"/>
    <cellStyle name="Normal 2 20 6 3 2 2 3" xfId="36706"/>
    <cellStyle name="Normal 2 20 6 3 2 2 4" xfId="23849"/>
    <cellStyle name="Normal 2 20 6 3 2 2 5" xfId="14474"/>
    <cellStyle name="Normal 2 20 6 3 2 3" xfId="5959"/>
    <cellStyle name="Normal 2 20 6 3 2 3 2" xfId="37567"/>
    <cellStyle name="Normal 2 20 6 3 2 3 3" xfId="24710"/>
    <cellStyle name="Normal 2 20 6 3 2 3 4" xfId="15335"/>
    <cellStyle name="Normal 2 20 6 3 2 4" xfId="4701"/>
    <cellStyle name="Normal 2 20 6 3 2 4 2" xfId="36313"/>
    <cellStyle name="Normal 2 20 6 3 2 4 3" xfId="23455"/>
    <cellStyle name="Normal 2 20 6 3 2 4 4" xfId="14080"/>
    <cellStyle name="Normal 2 20 6 3 2 5" xfId="32628"/>
    <cellStyle name="Normal 2 20 6 3 2 6" xfId="22973"/>
    <cellStyle name="Normal 2 20 6 3 2 7" xfId="10395"/>
    <cellStyle name="Normal 2 20 6 3 3" xfId="5097"/>
    <cellStyle name="Normal 2 20 6 3 3 2" xfId="6355"/>
    <cellStyle name="Normal 2 20 6 3 3 2 2" xfId="37963"/>
    <cellStyle name="Normal 2 20 6 3 3 2 3" xfId="25106"/>
    <cellStyle name="Normal 2 20 6 3 3 2 4" xfId="15731"/>
    <cellStyle name="Normal 2 20 6 3 3 3" xfId="36705"/>
    <cellStyle name="Normal 2 20 6 3 3 4" xfId="23848"/>
    <cellStyle name="Normal 2 20 6 3 3 5" xfId="14473"/>
    <cellStyle name="Normal 2 20 6 3 4" xfId="5875"/>
    <cellStyle name="Normal 2 20 6 3 4 2" xfId="37483"/>
    <cellStyle name="Normal 2 20 6 3 4 3" xfId="24626"/>
    <cellStyle name="Normal 2 20 6 3 4 4" xfId="15251"/>
    <cellStyle name="Normal 2 20 6 3 5" xfId="4618"/>
    <cellStyle name="Normal 2 20 6 3 5 2" xfId="36230"/>
    <cellStyle name="Normal 2 20 6 3 5 3" xfId="23372"/>
    <cellStyle name="Normal 2 20 6 3 5 4" xfId="13997"/>
    <cellStyle name="Normal 2 20 6 3 6" xfId="19529"/>
    <cellStyle name="Normal 2 20 6 3 7" xfId="28905"/>
    <cellStyle name="Normal 2 20 6 3 8" xfId="32387"/>
    <cellStyle name="Normal 2 20 6 3 9" xfId="10035"/>
    <cellStyle name="Normal 2 20 6 30" xfId="4220"/>
    <cellStyle name="Normal 2 20 6 30 2" xfId="9675"/>
    <cellStyle name="Normal 2 20 6 30 2 2" xfId="41281"/>
    <cellStyle name="Normal 2 20 6 30 2 3" xfId="28424"/>
    <cellStyle name="Normal 2 20 6 30 2 4" xfId="19049"/>
    <cellStyle name="Normal 2 20 6 30 3" xfId="22771"/>
    <cellStyle name="Normal 2 20 6 30 4" xfId="32147"/>
    <cellStyle name="Normal 2 20 6 30 5" xfId="35870"/>
    <cellStyle name="Normal 2 20 6 30 6" xfId="13637"/>
    <cellStyle name="Normal 2 20 6 31" xfId="824"/>
    <cellStyle name="Normal 2 20 6 31 2" xfId="9795"/>
    <cellStyle name="Normal 2 20 6 31 2 2" xfId="41401"/>
    <cellStyle name="Normal 2 20 6 31 2 3" xfId="28544"/>
    <cellStyle name="Normal 2 20 6 31 2 4" xfId="19169"/>
    <cellStyle name="Normal 2 20 6 31 3" xfId="22891"/>
    <cellStyle name="Normal 2 20 6 31 4" xfId="28785"/>
    <cellStyle name="Normal 2 20 6 31 5" xfId="32749"/>
    <cellStyle name="Normal 2 20 6 31 6" xfId="10275"/>
    <cellStyle name="Normal 2 20 6 32" xfId="703"/>
    <cellStyle name="Normal 2 20 6 32 2" xfId="7280"/>
    <cellStyle name="Normal 2 20 6 32 2 2" xfId="38886"/>
    <cellStyle name="Normal 2 20 6 32 2 3" xfId="26029"/>
    <cellStyle name="Normal 2 20 6 32 2 4" xfId="16654"/>
    <cellStyle name="Normal 2 20 6 32 3" xfId="19409"/>
    <cellStyle name="Normal 2 20 6 32 4" xfId="10155"/>
    <cellStyle name="Normal 2 20 6 33" xfId="4381"/>
    <cellStyle name="Normal 2 20 6 33 2" xfId="35993"/>
    <cellStyle name="Normal 2 20 6 33 3" xfId="23135"/>
    <cellStyle name="Normal 2 20 6 33 4" xfId="13760"/>
    <cellStyle name="Normal 2 20 6 34" xfId="19289"/>
    <cellStyle name="Normal 2 20 6 35" xfId="28665"/>
    <cellStyle name="Normal 2 20 6 36" xfId="32267"/>
    <cellStyle name="Normal 2 20 6 37" xfId="9915"/>
    <cellStyle name="Normal 2 20 6 4" xfId="1100"/>
    <cellStyle name="Normal 2 20 6 4 2" xfId="5099"/>
    <cellStyle name="Normal 2 20 6 4 2 2" xfId="6357"/>
    <cellStyle name="Normal 2 20 6 4 2 2 2" xfId="37965"/>
    <cellStyle name="Normal 2 20 6 4 2 2 3" xfId="25108"/>
    <cellStyle name="Normal 2 20 6 4 2 2 4" xfId="15733"/>
    <cellStyle name="Normal 2 20 6 4 2 3" xfId="36707"/>
    <cellStyle name="Normal 2 20 6 4 2 4" xfId="23850"/>
    <cellStyle name="Normal 2 20 6 4 2 5" xfId="14475"/>
    <cellStyle name="Normal 2 20 6 4 3" xfId="5960"/>
    <cellStyle name="Normal 2 20 6 4 3 2" xfId="37568"/>
    <cellStyle name="Normal 2 20 6 4 3 3" xfId="24711"/>
    <cellStyle name="Normal 2 20 6 4 3 4" xfId="15336"/>
    <cellStyle name="Normal 2 20 6 4 4" xfId="4702"/>
    <cellStyle name="Normal 2 20 6 4 4 2" xfId="36314"/>
    <cellStyle name="Normal 2 20 6 4 4 3" xfId="23456"/>
    <cellStyle name="Normal 2 20 6 4 4 4" xfId="14081"/>
    <cellStyle name="Normal 2 20 6 4 5" xfId="19681"/>
    <cellStyle name="Normal 2 20 6 4 6" xfId="29057"/>
    <cellStyle name="Normal 2 20 6 4 7" xfId="32508"/>
    <cellStyle name="Normal 2 20 6 4 8" xfId="10547"/>
    <cellStyle name="Normal 2 20 6 5" xfId="1217"/>
    <cellStyle name="Normal 2 20 6 5 2" xfId="5100"/>
    <cellStyle name="Normal 2 20 6 5 2 2" xfId="6358"/>
    <cellStyle name="Normal 2 20 6 5 2 2 2" xfId="37966"/>
    <cellStyle name="Normal 2 20 6 5 2 2 3" xfId="25109"/>
    <cellStyle name="Normal 2 20 6 5 2 2 4" xfId="15734"/>
    <cellStyle name="Normal 2 20 6 5 2 3" xfId="36708"/>
    <cellStyle name="Normal 2 20 6 5 2 4" xfId="23851"/>
    <cellStyle name="Normal 2 20 6 5 2 5" xfId="14476"/>
    <cellStyle name="Normal 2 20 6 5 3" xfId="6240"/>
    <cellStyle name="Normal 2 20 6 5 3 2" xfId="37848"/>
    <cellStyle name="Normal 2 20 6 5 3 3" xfId="24991"/>
    <cellStyle name="Normal 2 20 6 5 3 4" xfId="15616"/>
    <cellStyle name="Normal 2 20 6 5 4" xfId="4982"/>
    <cellStyle name="Normal 2 20 6 5 4 2" xfId="36592"/>
    <cellStyle name="Normal 2 20 6 5 4 3" xfId="23735"/>
    <cellStyle name="Normal 2 20 6 5 4 4" xfId="14360"/>
    <cellStyle name="Normal 2 20 6 5 5" xfId="19797"/>
    <cellStyle name="Normal 2 20 6 5 6" xfId="29173"/>
    <cellStyle name="Normal 2 20 6 5 7" xfId="32897"/>
    <cellStyle name="Normal 2 20 6 5 8" xfId="10663"/>
    <cellStyle name="Normal 2 20 6 6" xfId="1333"/>
    <cellStyle name="Normal 2 20 6 6 2" xfId="6349"/>
    <cellStyle name="Normal 2 20 6 6 2 2" xfId="37957"/>
    <cellStyle name="Normal 2 20 6 6 2 3" xfId="25100"/>
    <cellStyle name="Normal 2 20 6 6 2 4" xfId="15725"/>
    <cellStyle name="Normal 2 20 6 6 3" xfId="5091"/>
    <cellStyle name="Normal 2 20 6 6 3 2" xfId="36699"/>
    <cellStyle name="Normal 2 20 6 6 3 3" xfId="23842"/>
    <cellStyle name="Normal 2 20 6 6 3 4" xfId="14467"/>
    <cellStyle name="Normal 2 20 6 6 4" xfId="19912"/>
    <cellStyle name="Normal 2 20 6 6 5" xfId="29288"/>
    <cellStyle name="Normal 2 20 6 6 6" xfId="33012"/>
    <cellStyle name="Normal 2 20 6 6 7" xfId="10778"/>
    <cellStyle name="Normal 2 20 6 7" xfId="1449"/>
    <cellStyle name="Normal 2 20 6 7 2" xfId="7196"/>
    <cellStyle name="Normal 2 20 6 7 2 2" xfId="38802"/>
    <cellStyle name="Normal 2 20 6 7 2 3" xfId="25945"/>
    <cellStyle name="Normal 2 20 6 7 2 4" xfId="16570"/>
    <cellStyle name="Normal 2 20 6 7 3" xfId="4498"/>
    <cellStyle name="Normal 2 20 6 7 3 2" xfId="36110"/>
    <cellStyle name="Normal 2 20 6 7 3 3" xfId="23252"/>
    <cellStyle name="Normal 2 20 6 7 3 4" xfId="13877"/>
    <cellStyle name="Normal 2 20 6 7 4" xfId="20027"/>
    <cellStyle name="Normal 2 20 6 7 5" xfId="29403"/>
    <cellStyle name="Normal 2 20 6 7 6" xfId="33127"/>
    <cellStyle name="Normal 2 20 6 7 7" xfId="10893"/>
    <cellStyle name="Normal 2 20 6 8" xfId="1564"/>
    <cellStyle name="Normal 2 20 6 8 2" xfId="5752"/>
    <cellStyle name="Normal 2 20 6 8 2 2" xfId="37360"/>
    <cellStyle name="Normal 2 20 6 8 2 3" xfId="24503"/>
    <cellStyle name="Normal 2 20 6 8 2 4" xfId="15128"/>
    <cellStyle name="Normal 2 20 6 8 3" xfId="20141"/>
    <cellStyle name="Normal 2 20 6 8 4" xfId="29517"/>
    <cellStyle name="Normal 2 20 6 8 5" xfId="33241"/>
    <cellStyle name="Normal 2 20 6 8 6" xfId="11007"/>
    <cellStyle name="Normal 2 20 6 9" xfId="1679"/>
    <cellStyle name="Normal 2 20 6 9 2" xfId="7252"/>
    <cellStyle name="Normal 2 20 6 9 2 2" xfId="38858"/>
    <cellStyle name="Normal 2 20 6 9 2 3" xfId="26001"/>
    <cellStyle name="Normal 2 20 6 9 2 4" xfId="16626"/>
    <cellStyle name="Normal 2 20 6 9 3" xfId="20255"/>
    <cellStyle name="Normal 2 20 6 9 4" xfId="29631"/>
    <cellStyle name="Normal 2 20 6 9 5" xfId="33355"/>
    <cellStyle name="Normal 2 20 6 9 6" xfId="11121"/>
    <cellStyle name="Normal 2 20 7" xfId="468"/>
    <cellStyle name="Normal 2 20 7 10" xfId="1932"/>
    <cellStyle name="Normal 2 20 7 10 2" xfId="7406"/>
    <cellStyle name="Normal 2 20 7 10 2 2" xfId="39012"/>
    <cellStyle name="Normal 2 20 7 10 2 3" xfId="26155"/>
    <cellStyle name="Normal 2 20 7 10 2 4" xfId="16780"/>
    <cellStyle name="Normal 2 20 7 10 3" xfId="20502"/>
    <cellStyle name="Normal 2 20 7 10 4" xfId="29878"/>
    <cellStyle name="Normal 2 20 7 10 5" xfId="33601"/>
    <cellStyle name="Normal 2 20 7 10 6" xfId="11368"/>
    <cellStyle name="Normal 2 20 7 11" xfId="2048"/>
    <cellStyle name="Normal 2 20 7 11 2" xfId="7521"/>
    <cellStyle name="Normal 2 20 7 11 2 2" xfId="39127"/>
    <cellStyle name="Normal 2 20 7 11 2 3" xfId="26270"/>
    <cellStyle name="Normal 2 20 7 11 2 4" xfId="16895"/>
    <cellStyle name="Normal 2 20 7 11 3" xfId="20617"/>
    <cellStyle name="Normal 2 20 7 11 4" xfId="29993"/>
    <cellStyle name="Normal 2 20 7 11 5" xfId="33716"/>
    <cellStyle name="Normal 2 20 7 11 6" xfId="11483"/>
    <cellStyle name="Normal 2 20 7 12" xfId="2222"/>
    <cellStyle name="Normal 2 20 7 12 2" xfId="7694"/>
    <cellStyle name="Normal 2 20 7 12 2 2" xfId="39300"/>
    <cellStyle name="Normal 2 20 7 12 2 3" xfId="26443"/>
    <cellStyle name="Normal 2 20 7 12 2 4" xfId="17068"/>
    <cellStyle name="Normal 2 20 7 12 3" xfId="20790"/>
    <cellStyle name="Normal 2 20 7 12 4" xfId="30166"/>
    <cellStyle name="Normal 2 20 7 12 5" xfId="33889"/>
    <cellStyle name="Normal 2 20 7 12 6" xfId="11656"/>
    <cellStyle name="Normal 2 20 7 13" xfId="2340"/>
    <cellStyle name="Normal 2 20 7 13 2" xfId="7811"/>
    <cellStyle name="Normal 2 20 7 13 2 2" xfId="39417"/>
    <cellStyle name="Normal 2 20 7 13 2 3" xfId="26560"/>
    <cellStyle name="Normal 2 20 7 13 2 4" xfId="17185"/>
    <cellStyle name="Normal 2 20 7 13 3" xfId="20907"/>
    <cellStyle name="Normal 2 20 7 13 4" xfId="30283"/>
    <cellStyle name="Normal 2 20 7 13 5" xfId="34006"/>
    <cellStyle name="Normal 2 20 7 13 6" xfId="11773"/>
    <cellStyle name="Normal 2 20 7 14" xfId="2457"/>
    <cellStyle name="Normal 2 20 7 14 2" xfId="7927"/>
    <cellStyle name="Normal 2 20 7 14 2 2" xfId="39533"/>
    <cellStyle name="Normal 2 20 7 14 2 3" xfId="26676"/>
    <cellStyle name="Normal 2 20 7 14 2 4" xfId="17301"/>
    <cellStyle name="Normal 2 20 7 14 3" xfId="21023"/>
    <cellStyle name="Normal 2 20 7 14 4" xfId="30399"/>
    <cellStyle name="Normal 2 20 7 14 5" xfId="34122"/>
    <cellStyle name="Normal 2 20 7 14 6" xfId="11889"/>
    <cellStyle name="Normal 2 20 7 15" xfId="2576"/>
    <cellStyle name="Normal 2 20 7 15 2" xfId="8045"/>
    <cellStyle name="Normal 2 20 7 15 2 2" xfId="39651"/>
    <cellStyle name="Normal 2 20 7 15 2 3" xfId="26794"/>
    <cellStyle name="Normal 2 20 7 15 2 4" xfId="17419"/>
    <cellStyle name="Normal 2 20 7 15 3" xfId="21141"/>
    <cellStyle name="Normal 2 20 7 15 4" xfId="30517"/>
    <cellStyle name="Normal 2 20 7 15 5" xfId="34240"/>
    <cellStyle name="Normal 2 20 7 15 6" xfId="12007"/>
    <cellStyle name="Normal 2 20 7 16" xfId="2695"/>
    <cellStyle name="Normal 2 20 7 16 2" xfId="8163"/>
    <cellStyle name="Normal 2 20 7 16 2 2" xfId="39769"/>
    <cellStyle name="Normal 2 20 7 16 2 3" xfId="26912"/>
    <cellStyle name="Normal 2 20 7 16 2 4" xfId="17537"/>
    <cellStyle name="Normal 2 20 7 16 3" xfId="21259"/>
    <cellStyle name="Normal 2 20 7 16 4" xfId="30635"/>
    <cellStyle name="Normal 2 20 7 16 5" xfId="34358"/>
    <cellStyle name="Normal 2 20 7 16 6" xfId="12125"/>
    <cellStyle name="Normal 2 20 7 17" xfId="2812"/>
    <cellStyle name="Normal 2 20 7 17 2" xfId="8279"/>
    <cellStyle name="Normal 2 20 7 17 2 2" xfId="39885"/>
    <cellStyle name="Normal 2 20 7 17 2 3" xfId="27028"/>
    <cellStyle name="Normal 2 20 7 17 2 4" xfId="17653"/>
    <cellStyle name="Normal 2 20 7 17 3" xfId="21375"/>
    <cellStyle name="Normal 2 20 7 17 4" xfId="30751"/>
    <cellStyle name="Normal 2 20 7 17 5" xfId="34474"/>
    <cellStyle name="Normal 2 20 7 17 6" xfId="12241"/>
    <cellStyle name="Normal 2 20 7 18" xfId="2930"/>
    <cellStyle name="Normal 2 20 7 18 2" xfId="8396"/>
    <cellStyle name="Normal 2 20 7 18 2 2" xfId="40002"/>
    <cellStyle name="Normal 2 20 7 18 2 3" xfId="27145"/>
    <cellStyle name="Normal 2 20 7 18 2 4" xfId="17770"/>
    <cellStyle name="Normal 2 20 7 18 3" xfId="21492"/>
    <cellStyle name="Normal 2 20 7 18 4" xfId="30868"/>
    <cellStyle name="Normal 2 20 7 18 5" xfId="34591"/>
    <cellStyle name="Normal 2 20 7 18 6" xfId="12358"/>
    <cellStyle name="Normal 2 20 7 19" xfId="3050"/>
    <cellStyle name="Normal 2 20 7 19 2" xfId="8515"/>
    <cellStyle name="Normal 2 20 7 19 2 2" xfId="40121"/>
    <cellStyle name="Normal 2 20 7 19 2 3" xfId="27264"/>
    <cellStyle name="Normal 2 20 7 19 2 4" xfId="17889"/>
    <cellStyle name="Normal 2 20 7 19 3" xfId="21611"/>
    <cellStyle name="Normal 2 20 7 19 4" xfId="30987"/>
    <cellStyle name="Normal 2 20 7 19 5" xfId="34710"/>
    <cellStyle name="Normal 2 20 7 19 6" xfId="12477"/>
    <cellStyle name="Normal 2 20 7 2" xfId="589"/>
    <cellStyle name="Normal 2 20 7 2 2" xfId="956"/>
    <cellStyle name="Normal 2 20 7 2 2 2" xfId="5103"/>
    <cellStyle name="Normal 2 20 7 2 2 2 2" xfId="6361"/>
    <cellStyle name="Normal 2 20 7 2 2 2 2 2" xfId="37969"/>
    <cellStyle name="Normal 2 20 7 2 2 2 2 3" xfId="25112"/>
    <cellStyle name="Normal 2 20 7 2 2 2 2 4" xfId="15737"/>
    <cellStyle name="Normal 2 20 7 2 2 2 3" xfId="36711"/>
    <cellStyle name="Normal 2 20 7 2 2 2 4" xfId="23854"/>
    <cellStyle name="Normal 2 20 7 2 2 2 5" xfId="14479"/>
    <cellStyle name="Normal 2 20 7 2 2 3" xfId="5961"/>
    <cellStyle name="Normal 2 20 7 2 2 3 2" xfId="37569"/>
    <cellStyle name="Normal 2 20 7 2 2 3 3" xfId="24712"/>
    <cellStyle name="Normal 2 20 7 2 2 3 4" xfId="15337"/>
    <cellStyle name="Normal 2 20 7 2 2 4" xfId="4703"/>
    <cellStyle name="Normal 2 20 7 2 2 4 2" xfId="36315"/>
    <cellStyle name="Normal 2 20 7 2 2 4 3" xfId="23457"/>
    <cellStyle name="Normal 2 20 7 2 2 4 4" xfId="14082"/>
    <cellStyle name="Normal 2 20 7 2 2 5" xfId="32634"/>
    <cellStyle name="Normal 2 20 7 2 2 6" xfId="23053"/>
    <cellStyle name="Normal 2 20 7 2 2 7" xfId="10405"/>
    <cellStyle name="Normal 2 20 7 2 3" xfId="5102"/>
    <cellStyle name="Normal 2 20 7 2 3 2" xfId="6360"/>
    <cellStyle name="Normal 2 20 7 2 3 2 2" xfId="37968"/>
    <cellStyle name="Normal 2 20 7 2 3 2 3" xfId="25111"/>
    <cellStyle name="Normal 2 20 7 2 3 2 4" xfId="15736"/>
    <cellStyle name="Normal 2 20 7 2 3 3" xfId="36710"/>
    <cellStyle name="Normal 2 20 7 2 3 4" xfId="23853"/>
    <cellStyle name="Normal 2 20 7 2 3 5" xfId="14478"/>
    <cellStyle name="Normal 2 20 7 2 4" xfId="5885"/>
    <cellStyle name="Normal 2 20 7 2 4 2" xfId="37493"/>
    <cellStyle name="Normal 2 20 7 2 4 3" xfId="24636"/>
    <cellStyle name="Normal 2 20 7 2 4 4" xfId="15261"/>
    <cellStyle name="Normal 2 20 7 2 5" xfId="4628"/>
    <cellStyle name="Normal 2 20 7 2 5 2" xfId="36240"/>
    <cellStyle name="Normal 2 20 7 2 5 3" xfId="23382"/>
    <cellStyle name="Normal 2 20 7 2 5 4" xfId="14007"/>
    <cellStyle name="Normal 2 20 7 2 6" xfId="19539"/>
    <cellStyle name="Normal 2 20 7 2 7" xfId="28915"/>
    <cellStyle name="Normal 2 20 7 2 8" xfId="32393"/>
    <cellStyle name="Normal 2 20 7 2 9" xfId="10041"/>
    <cellStyle name="Normal 2 20 7 20" xfId="3165"/>
    <cellStyle name="Normal 2 20 7 20 2" xfId="8629"/>
    <cellStyle name="Normal 2 20 7 20 2 2" xfId="40235"/>
    <cellStyle name="Normal 2 20 7 20 2 3" xfId="27378"/>
    <cellStyle name="Normal 2 20 7 20 2 4" xfId="18003"/>
    <cellStyle name="Normal 2 20 7 20 3" xfId="21725"/>
    <cellStyle name="Normal 2 20 7 20 4" xfId="31101"/>
    <cellStyle name="Normal 2 20 7 20 5" xfId="34824"/>
    <cellStyle name="Normal 2 20 7 20 6" xfId="12591"/>
    <cellStyle name="Normal 2 20 7 21" xfId="3280"/>
    <cellStyle name="Normal 2 20 7 21 2" xfId="8743"/>
    <cellStyle name="Normal 2 20 7 21 2 2" xfId="40349"/>
    <cellStyle name="Normal 2 20 7 21 2 3" xfId="27492"/>
    <cellStyle name="Normal 2 20 7 21 2 4" xfId="18117"/>
    <cellStyle name="Normal 2 20 7 21 3" xfId="21839"/>
    <cellStyle name="Normal 2 20 7 21 4" xfId="31215"/>
    <cellStyle name="Normal 2 20 7 21 5" xfId="34938"/>
    <cellStyle name="Normal 2 20 7 21 6" xfId="12705"/>
    <cellStyle name="Normal 2 20 7 22" xfId="3395"/>
    <cellStyle name="Normal 2 20 7 22 2" xfId="8857"/>
    <cellStyle name="Normal 2 20 7 22 2 2" xfId="40463"/>
    <cellStyle name="Normal 2 20 7 22 2 3" xfId="27606"/>
    <cellStyle name="Normal 2 20 7 22 2 4" xfId="18231"/>
    <cellStyle name="Normal 2 20 7 22 3" xfId="21953"/>
    <cellStyle name="Normal 2 20 7 22 4" xfId="31329"/>
    <cellStyle name="Normal 2 20 7 22 5" xfId="35052"/>
    <cellStyle name="Normal 2 20 7 22 6" xfId="12819"/>
    <cellStyle name="Normal 2 20 7 23" xfId="3510"/>
    <cellStyle name="Normal 2 20 7 23 2" xfId="8971"/>
    <cellStyle name="Normal 2 20 7 23 2 2" xfId="40577"/>
    <cellStyle name="Normal 2 20 7 23 2 3" xfId="27720"/>
    <cellStyle name="Normal 2 20 7 23 2 4" xfId="18345"/>
    <cellStyle name="Normal 2 20 7 23 3" xfId="22067"/>
    <cellStyle name="Normal 2 20 7 23 4" xfId="31443"/>
    <cellStyle name="Normal 2 20 7 23 5" xfId="35166"/>
    <cellStyle name="Normal 2 20 7 23 6" xfId="12933"/>
    <cellStyle name="Normal 2 20 7 24" xfId="3625"/>
    <cellStyle name="Normal 2 20 7 24 2" xfId="9085"/>
    <cellStyle name="Normal 2 20 7 24 2 2" xfId="40691"/>
    <cellStyle name="Normal 2 20 7 24 2 3" xfId="27834"/>
    <cellStyle name="Normal 2 20 7 24 2 4" xfId="18459"/>
    <cellStyle name="Normal 2 20 7 24 3" xfId="22181"/>
    <cellStyle name="Normal 2 20 7 24 4" xfId="31557"/>
    <cellStyle name="Normal 2 20 7 24 5" xfId="35280"/>
    <cellStyle name="Normal 2 20 7 24 6" xfId="13047"/>
    <cellStyle name="Normal 2 20 7 25" xfId="3743"/>
    <cellStyle name="Normal 2 20 7 25 2" xfId="9202"/>
    <cellStyle name="Normal 2 20 7 25 2 2" xfId="40808"/>
    <cellStyle name="Normal 2 20 7 25 2 3" xfId="27951"/>
    <cellStyle name="Normal 2 20 7 25 2 4" xfId="18576"/>
    <cellStyle name="Normal 2 20 7 25 3" xfId="22298"/>
    <cellStyle name="Normal 2 20 7 25 4" xfId="31674"/>
    <cellStyle name="Normal 2 20 7 25 5" xfId="35397"/>
    <cellStyle name="Normal 2 20 7 25 6" xfId="13164"/>
    <cellStyle name="Normal 2 20 7 26" xfId="3863"/>
    <cellStyle name="Normal 2 20 7 26 2" xfId="9321"/>
    <cellStyle name="Normal 2 20 7 26 2 2" xfId="40927"/>
    <cellStyle name="Normal 2 20 7 26 2 3" xfId="28070"/>
    <cellStyle name="Normal 2 20 7 26 2 4" xfId="18695"/>
    <cellStyle name="Normal 2 20 7 26 3" xfId="22417"/>
    <cellStyle name="Normal 2 20 7 26 4" xfId="31793"/>
    <cellStyle name="Normal 2 20 7 26 5" xfId="35516"/>
    <cellStyle name="Normal 2 20 7 26 6" xfId="13283"/>
    <cellStyle name="Normal 2 20 7 27" xfId="3995"/>
    <cellStyle name="Normal 2 20 7 27 2" xfId="9452"/>
    <cellStyle name="Normal 2 20 7 27 2 2" xfId="41058"/>
    <cellStyle name="Normal 2 20 7 27 2 3" xfId="28201"/>
    <cellStyle name="Normal 2 20 7 27 2 4" xfId="18826"/>
    <cellStyle name="Normal 2 20 7 27 3" xfId="22548"/>
    <cellStyle name="Normal 2 20 7 27 4" xfId="31924"/>
    <cellStyle name="Normal 2 20 7 27 5" xfId="35647"/>
    <cellStyle name="Normal 2 20 7 27 6" xfId="13414"/>
    <cellStyle name="Normal 2 20 7 28" xfId="4111"/>
    <cellStyle name="Normal 2 20 7 28 2" xfId="9567"/>
    <cellStyle name="Normal 2 20 7 28 2 2" xfId="41173"/>
    <cellStyle name="Normal 2 20 7 28 2 3" xfId="28316"/>
    <cellStyle name="Normal 2 20 7 28 2 4" xfId="18941"/>
    <cellStyle name="Normal 2 20 7 28 3" xfId="22663"/>
    <cellStyle name="Normal 2 20 7 28 4" xfId="32039"/>
    <cellStyle name="Normal 2 20 7 28 5" xfId="35762"/>
    <cellStyle name="Normal 2 20 7 28 6" xfId="13529"/>
    <cellStyle name="Normal 2 20 7 29" xfId="4226"/>
    <cellStyle name="Normal 2 20 7 29 2" xfId="9681"/>
    <cellStyle name="Normal 2 20 7 29 2 2" xfId="41287"/>
    <cellStyle name="Normal 2 20 7 29 2 3" xfId="28430"/>
    <cellStyle name="Normal 2 20 7 29 2 4" xfId="19055"/>
    <cellStyle name="Normal 2 20 7 29 3" xfId="22777"/>
    <cellStyle name="Normal 2 20 7 29 4" xfId="32153"/>
    <cellStyle name="Normal 2 20 7 29 5" xfId="35876"/>
    <cellStyle name="Normal 2 20 7 29 6" xfId="13643"/>
    <cellStyle name="Normal 2 20 7 3" xfId="1106"/>
    <cellStyle name="Normal 2 20 7 3 2" xfId="5104"/>
    <cellStyle name="Normal 2 20 7 3 2 2" xfId="6362"/>
    <cellStyle name="Normal 2 20 7 3 2 2 2" xfId="37970"/>
    <cellStyle name="Normal 2 20 7 3 2 2 3" xfId="25113"/>
    <cellStyle name="Normal 2 20 7 3 2 2 4" xfId="15738"/>
    <cellStyle name="Normal 2 20 7 3 2 3" xfId="36712"/>
    <cellStyle name="Normal 2 20 7 3 2 4" xfId="23855"/>
    <cellStyle name="Normal 2 20 7 3 2 5" xfId="14480"/>
    <cellStyle name="Normal 2 20 7 3 3" xfId="5962"/>
    <cellStyle name="Normal 2 20 7 3 3 2" xfId="37570"/>
    <cellStyle name="Normal 2 20 7 3 3 3" xfId="24713"/>
    <cellStyle name="Normal 2 20 7 3 3 4" xfId="15338"/>
    <cellStyle name="Normal 2 20 7 3 4" xfId="4704"/>
    <cellStyle name="Normal 2 20 7 3 4 2" xfId="36316"/>
    <cellStyle name="Normal 2 20 7 3 4 3" xfId="23458"/>
    <cellStyle name="Normal 2 20 7 3 4 4" xfId="14083"/>
    <cellStyle name="Normal 2 20 7 3 5" xfId="19687"/>
    <cellStyle name="Normal 2 20 7 3 6" xfId="29063"/>
    <cellStyle name="Normal 2 20 7 3 7" xfId="32514"/>
    <cellStyle name="Normal 2 20 7 3 8" xfId="10553"/>
    <cellStyle name="Normal 2 20 7 30" xfId="830"/>
    <cellStyle name="Normal 2 20 7 30 2" xfId="9801"/>
    <cellStyle name="Normal 2 20 7 30 2 2" xfId="41407"/>
    <cellStyle name="Normal 2 20 7 30 2 3" xfId="28550"/>
    <cellStyle name="Normal 2 20 7 30 2 4" xfId="19175"/>
    <cellStyle name="Normal 2 20 7 30 3" xfId="22897"/>
    <cellStyle name="Normal 2 20 7 30 4" xfId="28791"/>
    <cellStyle name="Normal 2 20 7 30 5" xfId="32755"/>
    <cellStyle name="Normal 2 20 7 30 6" xfId="10281"/>
    <cellStyle name="Normal 2 20 7 31" xfId="709"/>
    <cellStyle name="Normal 2 20 7 31 2" xfId="7315"/>
    <cellStyle name="Normal 2 20 7 31 2 2" xfId="38921"/>
    <cellStyle name="Normal 2 20 7 31 2 3" xfId="26064"/>
    <cellStyle name="Normal 2 20 7 31 2 4" xfId="16689"/>
    <cellStyle name="Normal 2 20 7 31 3" xfId="19415"/>
    <cellStyle name="Normal 2 20 7 31 4" xfId="10161"/>
    <cellStyle name="Normal 2 20 7 32" xfId="4387"/>
    <cellStyle name="Normal 2 20 7 32 2" xfId="35999"/>
    <cellStyle name="Normal 2 20 7 32 3" xfId="23141"/>
    <cellStyle name="Normal 2 20 7 32 4" xfId="13766"/>
    <cellStyle name="Normal 2 20 7 33" xfId="19295"/>
    <cellStyle name="Normal 2 20 7 34" xfId="28671"/>
    <cellStyle name="Normal 2 20 7 35" xfId="32273"/>
    <cellStyle name="Normal 2 20 7 36" xfId="9921"/>
    <cellStyle name="Normal 2 20 7 4" xfId="1223"/>
    <cellStyle name="Normal 2 20 7 4 2" xfId="5105"/>
    <cellStyle name="Normal 2 20 7 4 2 2" xfId="6363"/>
    <cellStyle name="Normal 2 20 7 4 2 2 2" xfId="37971"/>
    <cellStyle name="Normal 2 20 7 4 2 2 3" xfId="25114"/>
    <cellStyle name="Normal 2 20 7 4 2 2 4" xfId="15739"/>
    <cellStyle name="Normal 2 20 7 4 2 3" xfId="36713"/>
    <cellStyle name="Normal 2 20 7 4 2 4" xfId="23856"/>
    <cellStyle name="Normal 2 20 7 4 2 5" xfId="14481"/>
    <cellStyle name="Normal 2 20 7 4 3" xfId="6246"/>
    <cellStyle name="Normal 2 20 7 4 3 2" xfId="37854"/>
    <cellStyle name="Normal 2 20 7 4 3 3" xfId="24997"/>
    <cellStyle name="Normal 2 20 7 4 3 4" xfId="15622"/>
    <cellStyle name="Normal 2 20 7 4 4" xfId="4988"/>
    <cellStyle name="Normal 2 20 7 4 4 2" xfId="36598"/>
    <cellStyle name="Normal 2 20 7 4 4 3" xfId="23741"/>
    <cellStyle name="Normal 2 20 7 4 4 4" xfId="14366"/>
    <cellStyle name="Normal 2 20 7 4 5" xfId="19803"/>
    <cellStyle name="Normal 2 20 7 4 6" xfId="29179"/>
    <cellStyle name="Normal 2 20 7 4 7" xfId="32903"/>
    <cellStyle name="Normal 2 20 7 4 8" xfId="10669"/>
    <cellStyle name="Normal 2 20 7 5" xfId="1339"/>
    <cellStyle name="Normal 2 20 7 5 2" xfId="6359"/>
    <cellStyle name="Normal 2 20 7 5 2 2" xfId="37967"/>
    <cellStyle name="Normal 2 20 7 5 2 3" xfId="25110"/>
    <cellStyle name="Normal 2 20 7 5 2 4" xfId="15735"/>
    <cellStyle name="Normal 2 20 7 5 3" xfId="5101"/>
    <cellStyle name="Normal 2 20 7 5 3 2" xfId="36709"/>
    <cellStyle name="Normal 2 20 7 5 3 3" xfId="23852"/>
    <cellStyle name="Normal 2 20 7 5 3 4" xfId="14477"/>
    <cellStyle name="Normal 2 20 7 5 4" xfId="19918"/>
    <cellStyle name="Normal 2 20 7 5 5" xfId="29294"/>
    <cellStyle name="Normal 2 20 7 5 6" xfId="33018"/>
    <cellStyle name="Normal 2 20 7 5 7" xfId="10784"/>
    <cellStyle name="Normal 2 20 7 6" xfId="1455"/>
    <cellStyle name="Normal 2 20 7 6 2" xfId="7042"/>
    <cellStyle name="Normal 2 20 7 6 2 2" xfId="38648"/>
    <cellStyle name="Normal 2 20 7 6 2 3" xfId="25791"/>
    <cellStyle name="Normal 2 20 7 6 2 4" xfId="16416"/>
    <cellStyle name="Normal 2 20 7 6 3" xfId="4504"/>
    <cellStyle name="Normal 2 20 7 6 3 2" xfId="36116"/>
    <cellStyle name="Normal 2 20 7 6 3 3" xfId="23258"/>
    <cellStyle name="Normal 2 20 7 6 3 4" xfId="13883"/>
    <cellStyle name="Normal 2 20 7 6 4" xfId="20033"/>
    <cellStyle name="Normal 2 20 7 6 5" xfId="29409"/>
    <cellStyle name="Normal 2 20 7 6 6" xfId="33133"/>
    <cellStyle name="Normal 2 20 7 6 7" xfId="10899"/>
    <cellStyle name="Normal 2 20 7 7" xfId="1570"/>
    <cellStyle name="Normal 2 20 7 7 2" xfId="5758"/>
    <cellStyle name="Normal 2 20 7 7 2 2" xfId="37366"/>
    <cellStyle name="Normal 2 20 7 7 2 3" xfId="24509"/>
    <cellStyle name="Normal 2 20 7 7 2 4" xfId="15134"/>
    <cellStyle name="Normal 2 20 7 7 3" xfId="20147"/>
    <cellStyle name="Normal 2 20 7 7 4" xfId="29523"/>
    <cellStyle name="Normal 2 20 7 7 5" xfId="33247"/>
    <cellStyle name="Normal 2 20 7 7 6" xfId="11013"/>
    <cellStyle name="Normal 2 20 7 8" xfId="1685"/>
    <cellStyle name="Normal 2 20 7 8 2" xfId="7141"/>
    <cellStyle name="Normal 2 20 7 8 2 2" xfId="38747"/>
    <cellStyle name="Normal 2 20 7 8 2 3" xfId="25890"/>
    <cellStyle name="Normal 2 20 7 8 2 4" xfId="16515"/>
    <cellStyle name="Normal 2 20 7 8 3" xfId="20261"/>
    <cellStyle name="Normal 2 20 7 8 4" xfId="29637"/>
    <cellStyle name="Normal 2 20 7 8 5" xfId="33361"/>
    <cellStyle name="Normal 2 20 7 8 6" xfId="11127"/>
    <cellStyle name="Normal 2 20 7 9" xfId="1800"/>
    <cellStyle name="Normal 2 20 7 9 2" xfId="7167"/>
    <cellStyle name="Normal 2 20 7 9 2 2" xfId="38773"/>
    <cellStyle name="Normal 2 20 7 9 2 3" xfId="25916"/>
    <cellStyle name="Normal 2 20 7 9 2 4" xfId="16541"/>
    <cellStyle name="Normal 2 20 7 9 3" xfId="20375"/>
    <cellStyle name="Normal 2 20 7 9 4" xfId="29751"/>
    <cellStyle name="Normal 2 20 7 9 5" xfId="33475"/>
    <cellStyle name="Normal 2 20 7 9 6" xfId="11241"/>
    <cellStyle name="Normal 2 20 8" xfId="533"/>
    <cellStyle name="Normal 2 20 8 2" xfId="895"/>
    <cellStyle name="Normal 2 20 8 2 2" xfId="5107"/>
    <cellStyle name="Normal 2 20 8 2 2 2" xfId="6365"/>
    <cellStyle name="Normal 2 20 8 2 2 2 2" xfId="37973"/>
    <cellStyle name="Normal 2 20 8 2 2 2 3" xfId="25116"/>
    <cellStyle name="Normal 2 20 8 2 2 2 4" xfId="15741"/>
    <cellStyle name="Normal 2 20 8 2 2 3" xfId="36715"/>
    <cellStyle name="Normal 2 20 8 2 2 4" xfId="23858"/>
    <cellStyle name="Normal 2 20 8 2 2 5" xfId="14483"/>
    <cellStyle name="Normal 2 20 8 2 3" xfId="5963"/>
    <cellStyle name="Normal 2 20 8 2 3 2" xfId="37571"/>
    <cellStyle name="Normal 2 20 8 2 3 3" xfId="24714"/>
    <cellStyle name="Normal 2 20 8 2 3 4" xfId="15339"/>
    <cellStyle name="Normal 2 20 8 2 4" xfId="4705"/>
    <cellStyle name="Normal 2 20 8 2 4 2" xfId="36317"/>
    <cellStyle name="Normal 2 20 8 2 4 3" xfId="23459"/>
    <cellStyle name="Normal 2 20 8 2 4 4" xfId="14084"/>
    <cellStyle name="Normal 2 20 8 2 5" xfId="32578"/>
    <cellStyle name="Normal 2 20 8 2 6" xfId="22981"/>
    <cellStyle name="Normal 2 20 8 2 7" xfId="10345"/>
    <cellStyle name="Normal 2 20 8 3" xfId="5106"/>
    <cellStyle name="Normal 2 20 8 3 2" xfId="6364"/>
    <cellStyle name="Normal 2 20 8 3 2 2" xfId="37972"/>
    <cellStyle name="Normal 2 20 8 3 2 3" xfId="25115"/>
    <cellStyle name="Normal 2 20 8 3 2 4" xfId="15740"/>
    <cellStyle name="Normal 2 20 8 3 3" xfId="36714"/>
    <cellStyle name="Normal 2 20 8 3 4" xfId="23857"/>
    <cellStyle name="Normal 2 20 8 3 5" xfId="14482"/>
    <cellStyle name="Normal 2 20 8 4" xfId="5824"/>
    <cellStyle name="Normal 2 20 8 4 2" xfId="37432"/>
    <cellStyle name="Normal 2 20 8 4 3" xfId="24575"/>
    <cellStyle name="Normal 2 20 8 4 4" xfId="15200"/>
    <cellStyle name="Normal 2 20 8 5" xfId="4568"/>
    <cellStyle name="Normal 2 20 8 5 2" xfId="36180"/>
    <cellStyle name="Normal 2 20 8 5 3" xfId="23322"/>
    <cellStyle name="Normal 2 20 8 5 4" xfId="13947"/>
    <cellStyle name="Normal 2 20 8 6" xfId="19479"/>
    <cellStyle name="Normal 2 20 8 7" xfId="28855"/>
    <cellStyle name="Normal 2 20 8 8" xfId="32337"/>
    <cellStyle name="Normal 2 20 8 9" xfId="9985"/>
    <cellStyle name="Normal 2 20 9" xfId="1049"/>
    <cellStyle name="Normal 2 20 9 2" xfId="5108"/>
    <cellStyle name="Normal 2 20 9 2 2" xfId="6366"/>
    <cellStyle name="Normal 2 20 9 2 2 2" xfId="37974"/>
    <cellStyle name="Normal 2 20 9 2 2 3" xfId="25117"/>
    <cellStyle name="Normal 2 20 9 2 2 4" xfId="15742"/>
    <cellStyle name="Normal 2 20 9 2 3" xfId="36716"/>
    <cellStyle name="Normal 2 20 9 2 4" xfId="23859"/>
    <cellStyle name="Normal 2 20 9 2 5" xfId="14484"/>
    <cellStyle name="Normal 2 20 9 3" xfId="5964"/>
    <cellStyle name="Normal 2 20 9 3 2" xfId="37572"/>
    <cellStyle name="Normal 2 20 9 3 3" xfId="24715"/>
    <cellStyle name="Normal 2 20 9 3 4" xfId="15340"/>
    <cellStyle name="Normal 2 20 9 4" xfId="4706"/>
    <cellStyle name="Normal 2 20 9 4 2" xfId="36318"/>
    <cellStyle name="Normal 2 20 9 4 3" xfId="23460"/>
    <cellStyle name="Normal 2 20 9 4 4" xfId="14085"/>
    <cellStyle name="Normal 2 20 9 5" xfId="19631"/>
    <cellStyle name="Normal 2 20 9 6" xfId="29007"/>
    <cellStyle name="Normal 2 20 9 7" xfId="32458"/>
    <cellStyle name="Normal 2 20 9 8" xfId="10497"/>
    <cellStyle name="Normal 2 21" xfId="417"/>
    <cellStyle name="Normal 2 22" xfId="426"/>
    <cellStyle name="Normal 2 22 10" xfId="1757"/>
    <cellStyle name="Normal 2 22 10 2" xfId="6991"/>
    <cellStyle name="Normal 2 22 10 2 2" xfId="38597"/>
    <cellStyle name="Normal 2 22 10 2 3" xfId="25740"/>
    <cellStyle name="Normal 2 22 10 2 4" xfId="16365"/>
    <cellStyle name="Normal 2 22 10 3" xfId="20332"/>
    <cellStyle name="Normal 2 22 10 4" xfId="29708"/>
    <cellStyle name="Normal 2 22 10 5" xfId="33432"/>
    <cellStyle name="Normal 2 22 10 6" xfId="11198"/>
    <cellStyle name="Normal 2 22 11" xfId="1889"/>
    <cellStyle name="Normal 2 22 11 2" xfId="7363"/>
    <cellStyle name="Normal 2 22 11 2 2" xfId="38969"/>
    <cellStyle name="Normal 2 22 11 2 3" xfId="26112"/>
    <cellStyle name="Normal 2 22 11 2 4" xfId="16737"/>
    <cellStyle name="Normal 2 22 11 3" xfId="20459"/>
    <cellStyle name="Normal 2 22 11 4" xfId="29835"/>
    <cellStyle name="Normal 2 22 11 5" xfId="33558"/>
    <cellStyle name="Normal 2 22 11 6" xfId="11325"/>
    <cellStyle name="Normal 2 22 12" xfId="2005"/>
    <cellStyle name="Normal 2 22 12 2" xfId="7478"/>
    <cellStyle name="Normal 2 22 12 2 2" xfId="39084"/>
    <cellStyle name="Normal 2 22 12 2 3" xfId="26227"/>
    <cellStyle name="Normal 2 22 12 2 4" xfId="16852"/>
    <cellStyle name="Normal 2 22 12 3" xfId="20574"/>
    <cellStyle name="Normal 2 22 12 4" xfId="29950"/>
    <cellStyle name="Normal 2 22 12 5" xfId="33673"/>
    <cellStyle name="Normal 2 22 12 6" xfId="11440"/>
    <cellStyle name="Normal 2 22 13" xfId="2179"/>
    <cellStyle name="Normal 2 22 13 2" xfId="7651"/>
    <cellStyle name="Normal 2 22 13 2 2" xfId="39257"/>
    <cellStyle name="Normal 2 22 13 2 3" xfId="26400"/>
    <cellStyle name="Normal 2 22 13 2 4" xfId="17025"/>
    <cellStyle name="Normal 2 22 13 3" xfId="20747"/>
    <cellStyle name="Normal 2 22 13 4" xfId="30123"/>
    <cellStyle name="Normal 2 22 13 5" xfId="33846"/>
    <cellStyle name="Normal 2 22 13 6" xfId="11613"/>
    <cellStyle name="Normal 2 22 14" xfId="2297"/>
    <cellStyle name="Normal 2 22 14 2" xfId="7768"/>
    <cellStyle name="Normal 2 22 14 2 2" xfId="39374"/>
    <cellStyle name="Normal 2 22 14 2 3" xfId="26517"/>
    <cellStyle name="Normal 2 22 14 2 4" xfId="17142"/>
    <cellStyle name="Normal 2 22 14 3" xfId="20864"/>
    <cellStyle name="Normal 2 22 14 4" xfId="30240"/>
    <cellStyle name="Normal 2 22 14 5" xfId="33963"/>
    <cellStyle name="Normal 2 22 14 6" xfId="11730"/>
    <cellStyle name="Normal 2 22 15" xfId="2414"/>
    <cellStyle name="Normal 2 22 15 2" xfId="7884"/>
    <cellStyle name="Normal 2 22 15 2 2" xfId="39490"/>
    <cellStyle name="Normal 2 22 15 2 3" xfId="26633"/>
    <cellStyle name="Normal 2 22 15 2 4" xfId="17258"/>
    <cellStyle name="Normal 2 22 15 3" xfId="20980"/>
    <cellStyle name="Normal 2 22 15 4" xfId="30356"/>
    <cellStyle name="Normal 2 22 15 5" xfId="34079"/>
    <cellStyle name="Normal 2 22 15 6" xfId="11846"/>
    <cellStyle name="Normal 2 22 16" xfId="2533"/>
    <cellStyle name="Normal 2 22 16 2" xfId="8002"/>
    <cellStyle name="Normal 2 22 16 2 2" xfId="39608"/>
    <cellStyle name="Normal 2 22 16 2 3" xfId="26751"/>
    <cellStyle name="Normal 2 22 16 2 4" xfId="17376"/>
    <cellStyle name="Normal 2 22 16 3" xfId="21098"/>
    <cellStyle name="Normal 2 22 16 4" xfId="30474"/>
    <cellStyle name="Normal 2 22 16 5" xfId="34197"/>
    <cellStyle name="Normal 2 22 16 6" xfId="11964"/>
    <cellStyle name="Normal 2 22 17" xfId="2652"/>
    <cellStyle name="Normal 2 22 17 2" xfId="8120"/>
    <cellStyle name="Normal 2 22 17 2 2" xfId="39726"/>
    <cellStyle name="Normal 2 22 17 2 3" xfId="26869"/>
    <cellStyle name="Normal 2 22 17 2 4" xfId="17494"/>
    <cellStyle name="Normal 2 22 17 3" xfId="21216"/>
    <cellStyle name="Normal 2 22 17 4" xfId="30592"/>
    <cellStyle name="Normal 2 22 17 5" xfId="34315"/>
    <cellStyle name="Normal 2 22 17 6" xfId="12082"/>
    <cellStyle name="Normal 2 22 18" xfId="2769"/>
    <cellStyle name="Normal 2 22 18 2" xfId="8236"/>
    <cellStyle name="Normal 2 22 18 2 2" xfId="39842"/>
    <cellStyle name="Normal 2 22 18 2 3" xfId="26985"/>
    <cellStyle name="Normal 2 22 18 2 4" xfId="17610"/>
    <cellStyle name="Normal 2 22 18 3" xfId="21332"/>
    <cellStyle name="Normal 2 22 18 4" xfId="30708"/>
    <cellStyle name="Normal 2 22 18 5" xfId="34431"/>
    <cellStyle name="Normal 2 22 18 6" xfId="12198"/>
    <cellStyle name="Normal 2 22 19" xfId="2887"/>
    <cellStyle name="Normal 2 22 19 2" xfId="8353"/>
    <cellStyle name="Normal 2 22 19 2 2" xfId="39959"/>
    <cellStyle name="Normal 2 22 19 2 3" xfId="27102"/>
    <cellStyle name="Normal 2 22 19 2 4" xfId="17727"/>
    <cellStyle name="Normal 2 22 19 3" xfId="21449"/>
    <cellStyle name="Normal 2 22 19 4" xfId="30825"/>
    <cellStyle name="Normal 2 22 19 5" xfId="34548"/>
    <cellStyle name="Normal 2 22 19 6" xfId="12315"/>
    <cellStyle name="Normal 2 22 2" xfId="474"/>
    <cellStyle name="Normal 2 22 2 10" xfId="1938"/>
    <cellStyle name="Normal 2 22 2 10 2" xfId="7412"/>
    <cellStyle name="Normal 2 22 2 10 2 2" xfId="39018"/>
    <cellStyle name="Normal 2 22 2 10 2 3" xfId="26161"/>
    <cellStyle name="Normal 2 22 2 10 2 4" xfId="16786"/>
    <cellStyle name="Normal 2 22 2 10 3" xfId="20508"/>
    <cellStyle name="Normal 2 22 2 10 4" xfId="29884"/>
    <cellStyle name="Normal 2 22 2 10 5" xfId="33607"/>
    <cellStyle name="Normal 2 22 2 10 6" xfId="11374"/>
    <cellStyle name="Normal 2 22 2 11" xfId="2054"/>
    <cellStyle name="Normal 2 22 2 11 2" xfId="7527"/>
    <cellStyle name="Normal 2 22 2 11 2 2" xfId="39133"/>
    <cellStyle name="Normal 2 22 2 11 2 3" xfId="26276"/>
    <cellStyle name="Normal 2 22 2 11 2 4" xfId="16901"/>
    <cellStyle name="Normal 2 22 2 11 3" xfId="20623"/>
    <cellStyle name="Normal 2 22 2 11 4" xfId="29999"/>
    <cellStyle name="Normal 2 22 2 11 5" xfId="33722"/>
    <cellStyle name="Normal 2 22 2 11 6" xfId="11489"/>
    <cellStyle name="Normal 2 22 2 12" xfId="2228"/>
    <cellStyle name="Normal 2 22 2 12 2" xfId="7700"/>
    <cellStyle name="Normal 2 22 2 12 2 2" xfId="39306"/>
    <cellStyle name="Normal 2 22 2 12 2 3" xfId="26449"/>
    <cellStyle name="Normal 2 22 2 12 2 4" xfId="17074"/>
    <cellStyle name="Normal 2 22 2 12 3" xfId="20796"/>
    <cellStyle name="Normal 2 22 2 12 4" xfId="30172"/>
    <cellStyle name="Normal 2 22 2 12 5" xfId="33895"/>
    <cellStyle name="Normal 2 22 2 12 6" xfId="11662"/>
    <cellStyle name="Normal 2 22 2 13" xfId="2346"/>
    <cellStyle name="Normal 2 22 2 13 2" xfId="7817"/>
    <cellStyle name="Normal 2 22 2 13 2 2" xfId="39423"/>
    <cellStyle name="Normal 2 22 2 13 2 3" xfId="26566"/>
    <cellStyle name="Normal 2 22 2 13 2 4" xfId="17191"/>
    <cellStyle name="Normal 2 22 2 13 3" xfId="20913"/>
    <cellStyle name="Normal 2 22 2 13 4" xfId="30289"/>
    <cellStyle name="Normal 2 22 2 13 5" xfId="34012"/>
    <cellStyle name="Normal 2 22 2 13 6" xfId="11779"/>
    <cellStyle name="Normal 2 22 2 14" xfId="2463"/>
    <cellStyle name="Normal 2 22 2 14 2" xfId="7933"/>
    <cellStyle name="Normal 2 22 2 14 2 2" xfId="39539"/>
    <cellStyle name="Normal 2 22 2 14 2 3" xfId="26682"/>
    <cellStyle name="Normal 2 22 2 14 2 4" xfId="17307"/>
    <cellStyle name="Normal 2 22 2 14 3" xfId="21029"/>
    <cellStyle name="Normal 2 22 2 14 4" xfId="30405"/>
    <cellStyle name="Normal 2 22 2 14 5" xfId="34128"/>
    <cellStyle name="Normal 2 22 2 14 6" xfId="11895"/>
    <cellStyle name="Normal 2 22 2 15" xfId="2582"/>
    <cellStyle name="Normal 2 22 2 15 2" xfId="8051"/>
    <cellStyle name="Normal 2 22 2 15 2 2" xfId="39657"/>
    <cellStyle name="Normal 2 22 2 15 2 3" xfId="26800"/>
    <cellStyle name="Normal 2 22 2 15 2 4" xfId="17425"/>
    <cellStyle name="Normal 2 22 2 15 3" xfId="21147"/>
    <cellStyle name="Normal 2 22 2 15 4" xfId="30523"/>
    <cellStyle name="Normal 2 22 2 15 5" xfId="34246"/>
    <cellStyle name="Normal 2 22 2 15 6" xfId="12013"/>
    <cellStyle name="Normal 2 22 2 16" xfId="2701"/>
    <cellStyle name="Normal 2 22 2 16 2" xfId="8169"/>
    <cellStyle name="Normal 2 22 2 16 2 2" xfId="39775"/>
    <cellStyle name="Normal 2 22 2 16 2 3" xfId="26918"/>
    <cellStyle name="Normal 2 22 2 16 2 4" xfId="17543"/>
    <cellStyle name="Normal 2 22 2 16 3" xfId="21265"/>
    <cellStyle name="Normal 2 22 2 16 4" xfId="30641"/>
    <cellStyle name="Normal 2 22 2 16 5" xfId="34364"/>
    <cellStyle name="Normal 2 22 2 16 6" xfId="12131"/>
    <cellStyle name="Normal 2 22 2 17" xfId="2818"/>
    <cellStyle name="Normal 2 22 2 17 2" xfId="8285"/>
    <cellStyle name="Normal 2 22 2 17 2 2" xfId="39891"/>
    <cellStyle name="Normal 2 22 2 17 2 3" xfId="27034"/>
    <cellStyle name="Normal 2 22 2 17 2 4" xfId="17659"/>
    <cellStyle name="Normal 2 22 2 17 3" xfId="21381"/>
    <cellStyle name="Normal 2 22 2 17 4" xfId="30757"/>
    <cellStyle name="Normal 2 22 2 17 5" xfId="34480"/>
    <cellStyle name="Normal 2 22 2 17 6" xfId="12247"/>
    <cellStyle name="Normal 2 22 2 18" xfId="2936"/>
    <cellStyle name="Normal 2 22 2 18 2" xfId="8402"/>
    <cellStyle name="Normal 2 22 2 18 2 2" xfId="40008"/>
    <cellStyle name="Normal 2 22 2 18 2 3" xfId="27151"/>
    <cellStyle name="Normal 2 22 2 18 2 4" xfId="17776"/>
    <cellStyle name="Normal 2 22 2 18 3" xfId="21498"/>
    <cellStyle name="Normal 2 22 2 18 4" xfId="30874"/>
    <cellStyle name="Normal 2 22 2 18 5" xfId="34597"/>
    <cellStyle name="Normal 2 22 2 18 6" xfId="12364"/>
    <cellStyle name="Normal 2 22 2 19" xfId="3056"/>
    <cellStyle name="Normal 2 22 2 19 2" xfId="8521"/>
    <cellStyle name="Normal 2 22 2 19 2 2" xfId="40127"/>
    <cellStyle name="Normal 2 22 2 19 2 3" xfId="27270"/>
    <cellStyle name="Normal 2 22 2 19 2 4" xfId="17895"/>
    <cellStyle name="Normal 2 22 2 19 3" xfId="21617"/>
    <cellStyle name="Normal 2 22 2 19 4" xfId="30993"/>
    <cellStyle name="Normal 2 22 2 19 5" xfId="34716"/>
    <cellStyle name="Normal 2 22 2 19 6" xfId="12483"/>
    <cellStyle name="Normal 2 22 2 2" xfId="595"/>
    <cellStyle name="Normal 2 22 2 2 2" xfId="970"/>
    <cellStyle name="Normal 2 22 2 2 2 2" xfId="5112"/>
    <cellStyle name="Normal 2 22 2 2 2 2 2" xfId="6370"/>
    <cellStyle name="Normal 2 22 2 2 2 2 2 2" xfId="37978"/>
    <cellStyle name="Normal 2 22 2 2 2 2 2 3" xfId="25121"/>
    <cellStyle name="Normal 2 22 2 2 2 2 2 4" xfId="15746"/>
    <cellStyle name="Normal 2 22 2 2 2 2 3" xfId="36720"/>
    <cellStyle name="Normal 2 22 2 2 2 2 4" xfId="23863"/>
    <cellStyle name="Normal 2 22 2 2 2 2 5" xfId="14488"/>
    <cellStyle name="Normal 2 22 2 2 2 3" xfId="5965"/>
    <cellStyle name="Normal 2 22 2 2 2 3 2" xfId="37573"/>
    <cellStyle name="Normal 2 22 2 2 2 3 3" xfId="24716"/>
    <cellStyle name="Normal 2 22 2 2 2 3 4" xfId="15341"/>
    <cellStyle name="Normal 2 22 2 2 2 4" xfId="4707"/>
    <cellStyle name="Normal 2 22 2 2 2 4 2" xfId="36319"/>
    <cellStyle name="Normal 2 22 2 2 2 4 3" xfId="23461"/>
    <cellStyle name="Normal 2 22 2 2 2 4 4" xfId="14086"/>
    <cellStyle name="Normal 2 22 2 2 2 5" xfId="32640"/>
    <cellStyle name="Normal 2 22 2 2 2 6" xfId="23075"/>
    <cellStyle name="Normal 2 22 2 2 2 7" xfId="10418"/>
    <cellStyle name="Normal 2 22 2 2 3" xfId="5111"/>
    <cellStyle name="Normal 2 22 2 2 3 2" xfId="6369"/>
    <cellStyle name="Normal 2 22 2 2 3 2 2" xfId="37977"/>
    <cellStyle name="Normal 2 22 2 2 3 2 3" xfId="25120"/>
    <cellStyle name="Normal 2 22 2 2 3 2 4" xfId="15745"/>
    <cellStyle name="Normal 2 22 2 2 3 3" xfId="36719"/>
    <cellStyle name="Normal 2 22 2 2 3 4" xfId="23862"/>
    <cellStyle name="Normal 2 22 2 2 3 5" xfId="14487"/>
    <cellStyle name="Normal 2 22 2 2 4" xfId="5899"/>
    <cellStyle name="Normal 2 22 2 2 4 2" xfId="37507"/>
    <cellStyle name="Normal 2 22 2 2 4 3" xfId="24650"/>
    <cellStyle name="Normal 2 22 2 2 4 4" xfId="15275"/>
    <cellStyle name="Normal 2 22 2 2 5" xfId="4641"/>
    <cellStyle name="Normal 2 22 2 2 5 2" xfId="36253"/>
    <cellStyle name="Normal 2 22 2 2 5 3" xfId="23395"/>
    <cellStyle name="Normal 2 22 2 2 5 4" xfId="14020"/>
    <cellStyle name="Normal 2 22 2 2 6" xfId="19552"/>
    <cellStyle name="Normal 2 22 2 2 7" xfId="28928"/>
    <cellStyle name="Normal 2 22 2 2 8" xfId="32399"/>
    <cellStyle name="Normal 2 22 2 2 9" xfId="10047"/>
    <cellStyle name="Normal 2 22 2 20" xfId="3171"/>
    <cellStyle name="Normal 2 22 2 20 2" xfId="8635"/>
    <cellStyle name="Normal 2 22 2 20 2 2" xfId="40241"/>
    <cellStyle name="Normal 2 22 2 20 2 3" xfId="27384"/>
    <cellStyle name="Normal 2 22 2 20 2 4" xfId="18009"/>
    <cellStyle name="Normal 2 22 2 20 3" xfId="21731"/>
    <cellStyle name="Normal 2 22 2 20 4" xfId="31107"/>
    <cellStyle name="Normal 2 22 2 20 5" xfId="34830"/>
    <cellStyle name="Normal 2 22 2 20 6" xfId="12597"/>
    <cellStyle name="Normal 2 22 2 21" xfId="3286"/>
    <cellStyle name="Normal 2 22 2 21 2" xfId="8749"/>
    <cellStyle name="Normal 2 22 2 21 2 2" xfId="40355"/>
    <cellStyle name="Normal 2 22 2 21 2 3" xfId="27498"/>
    <cellStyle name="Normal 2 22 2 21 2 4" xfId="18123"/>
    <cellStyle name="Normal 2 22 2 21 3" xfId="21845"/>
    <cellStyle name="Normal 2 22 2 21 4" xfId="31221"/>
    <cellStyle name="Normal 2 22 2 21 5" xfId="34944"/>
    <cellStyle name="Normal 2 22 2 21 6" xfId="12711"/>
    <cellStyle name="Normal 2 22 2 22" xfId="3401"/>
    <cellStyle name="Normal 2 22 2 22 2" xfId="8863"/>
    <cellStyle name="Normal 2 22 2 22 2 2" xfId="40469"/>
    <cellStyle name="Normal 2 22 2 22 2 3" xfId="27612"/>
    <cellStyle name="Normal 2 22 2 22 2 4" xfId="18237"/>
    <cellStyle name="Normal 2 22 2 22 3" xfId="21959"/>
    <cellStyle name="Normal 2 22 2 22 4" xfId="31335"/>
    <cellStyle name="Normal 2 22 2 22 5" xfId="35058"/>
    <cellStyle name="Normal 2 22 2 22 6" xfId="12825"/>
    <cellStyle name="Normal 2 22 2 23" xfId="3516"/>
    <cellStyle name="Normal 2 22 2 23 2" xfId="8977"/>
    <cellStyle name="Normal 2 22 2 23 2 2" xfId="40583"/>
    <cellStyle name="Normal 2 22 2 23 2 3" xfId="27726"/>
    <cellStyle name="Normal 2 22 2 23 2 4" xfId="18351"/>
    <cellStyle name="Normal 2 22 2 23 3" xfId="22073"/>
    <cellStyle name="Normal 2 22 2 23 4" xfId="31449"/>
    <cellStyle name="Normal 2 22 2 23 5" xfId="35172"/>
    <cellStyle name="Normal 2 22 2 23 6" xfId="12939"/>
    <cellStyle name="Normal 2 22 2 24" xfId="3631"/>
    <cellStyle name="Normal 2 22 2 24 2" xfId="9091"/>
    <cellStyle name="Normal 2 22 2 24 2 2" xfId="40697"/>
    <cellStyle name="Normal 2 22 2 24 2 3" xfId="27840"/>
    <cellStyle name="Normal 2 22 2 24 2 4" xfId="18465"/>
    <cellStyle name="Normal 2 22 2 24 3" xfId="22187"/>
    <cellStyle name="Normal 2 22 2 24 4" xfId="31563"/>
    <cellStyle name="Normal 2 22 2 24 5" xfId="35286"/>
    <cellStyle name="Normal 2 22 2 24 6" xfId="13053"/>
    <cellStyle name="Normal 2 22 2 25" xfId="3749"/>
    <cellStyle name="Normal 2 22 2 25 2" xfId="9208"/>
    <cellStyle name="Normal 2 22 2 25 2 2" xfId="40814"/>
    <cellStyle name="Normal 2 22 2 25 2 3" xfId="27957"/>
    <cellStyle name="Normal 2 22 2 25 2 4" xfId="18582"/>
    <cellStyle name="Normal 2 22 2 25 3" xfId="22304"/>
    <cellStyle name="Normal 2 22 2 25 4" xfId="31680"/>
    <cellStyle name="Normal 2 22 2 25 5" xfId="35403"/>
    <cellStyle name="Normal 2 22 2 25 6" xfId="13170"/>
    <cellStyle name="Normal 2 22 2 26" xfId="3869"/>
    <cellStyle name="Normal 2 22 2 26 2" xfId="9327"/>
    <cellStyle name="Normal 2 22 2 26 2 2" xfId="40933"/>
    <cellStyle name="Normal 2 22 2 26 2 3" xfId="28076"/>
    <cellStyle name="Normal 2 22 2 26 2 4" xfId="18701"/>
    <cellStyle name="Normal 2 22 2 26 3" xfId="22423"/>
    <cellStyle name="Normal 2 22 2 26 4" xfId="31799"/>
    <cellStyle name="Normal 2 22 2 26 5" xfId="35522"/>
    <cellStyle name="Normal 2 22 2 26 6" xfId="13289"/>
    <cellStyle name="Normal 2 22 2 27" xfId="4001"/>
    <cellStyle name="Normal 2 22 2 27 2" xfId="9458"/>
    <cellStyle name="Normal 2 22 2 27 2 2" xfId="41064"/>
    <cellStyle name="Normal 2 22 2 27 2 3" xfId="28207"/>
    <cellStyle name="Normal 2 22 2 27 2 4" xfId="18832"/>
    <cellStyle name="Normal 2 22 2 27 3" xfId="22554"/>
    <cellStyle name="Normal 2 22 2 27 4" xfId="31930"/>
    <cellStyle name="Normal 2 22 2 27 5" xfId="35653"/>
    <cellStyle name="Normal 2 22 2 27 6" xfId="13420"/>
    <cellStyle name="Normal 2 22 2 28" xfId="4117"/>
    <cellStyle name="Normal 2 22 2 28 2" xfId="9573"/>
    <cellStyle name="Normal 2 22 2 28 2 2" xfId="41179"/>
    <cellStyle name="Normal 2 22 2 28 2 3" xfId="28322"/>
    <cellStyle name="Normal 2 22 2 28 2 4" xfId="18947"/>
    <cellStyle name="Normal 2 22 2 28 3" xfId="22669"/>
    <cellStyle name="Normal 2 22 2 28 4" xfId="32045"/>
    <cellStyle name="Normal 2 22 2 28 5" xfId="35768"/>
    <cellStyle name="Normal 2 22 2 28 6" xfId="13535"/>
    <cellStyle name="Normal 2 22 2 29" xfId="4232"/>
    <cellStyle name="Normal 2 22 2 29 2" xfId="9687"/>
    <cellStyle name="Normal 2 22 2 29 2 2" xfId="41293"/>
    <cellStyle name="Normal 2 22 2 29 2 3" xfId="28436"/>
    <cellStyle name="Normal 2 22 2 29 2 4" xfId="19061"/>
    <cellStyle name="Normal 2 22 2 29 3" xfId="22783"/>
    <cellStyle name="Normal 2 22 2 29 4" xfId="32159"/>
    <cellStyle name="Normal 2 22 2 29 5" xfId="35882"/>
    <cellStyle name="Normal 2 22 2 29 6" xfId="13649"/>
    <cellStyle name="Normal 2 22 2 3" xfId="1112"/>
    <cellStyle name="Normal 2 22 2 3 2" xfId="5113"/>
    <cellStyle name="Normal 2 22 2 3 2 2" xfId="6371"/>
    <cellStyle name="Normal 2 22 2 3 2 2 2" xfId="37979"/>
    <cellStyle name="Normal 2 22 2 3 2 2 3" xfId="25122"/>
    <cellStyle name="Normal 2 22 2 3 2 2 4" xfId="15747"/>
    <cellStyle name="Normal 2 22 2 3 2 3" xfId="36721"/>
    <cellStyle name="Normal 2 22 2 3 2 4" xfId="23864"/>
    <cellStyle name="Normal 2 22 2 3 2 5" xfId="14489"/>
    <cellStyle name="Normal 2 22 2 3 3" xfId="5966"/>
    <cellStyle name="Normal 2 22 2 3 3 2" xfId="37574"/>
    <cellStyle name="Normal 2 22 2 3 3 3" xfId="24717"/>
    <cellStyle name="Normal 2 22 2 3 3 4" xfId="15342"/>
    <cellStyle name="Normal 2 22 2 3 4" xfId="4708"/>
    <cellStyle name="Normal 2 22 2 3 4 2" xfId="36320"/>
    <cellStyle name="Normal 2 22 2 3 4 3" xfId="23462"/>
    <cellStyle name="Normal 2 22 2 3 4 4" xfId="14087"/>
    <cellStyle name="Normal 2 22 2 3 5" xfId="19693"/>
    <cellStyle name="Normal 2 22 2 3 6" xfId="29069"/>
    <cellStyle name="Normal 2 22 2 3 7" xfId="32520"/>
    <cellStyle name="Normal 2 22 2 3 8" xfId="10559"/>
    <cellStyle name="Normal 2 22 2 30" xfId="836"/>
    <cellStyle name="Normal 2 22 2 30 2" xfId="9807"/>
    <cellStyle name="Normal 2 22 2 30 2 2" xfId="41413"/>
    <cellStyle name="Normal 2 22 2 30 2 3" xfId="28556"/>
    <cellStyle name="Normal 2 22 2 30 2 4" xfId="19181"/>
    <cellStyle name="Normal 2 22 2 30 3" xfId="22903"/>
    <cellStyle name="Normal 2 22 2 30 4" xfId="28797"/>
    <cellStyle name="Normal 2 22 2 30 5" xfId="32761"/>
    <cellStyle name="Normal 2 22 2 30 6" xfId="10287"/>
    <cellStyle name="Normal 2 22 2 31" xfId="715"/>
    <cellStyle name="Normal 2 22 2 31 2" xfId="7224"/>
    <cellStyle name="Normal 2 22 2 31 2 2" xfId="38830"/>
    <cellStyle name="Normal 2 22 2 31 2 3" xfId="25973"/>
    <cellStyle name="Normal 2 22 2 31 2 4" xfId="16598"/>
    <cellStyle name="Normal 2 22 2 31 3" xfId="19421"/>
    <cellStyle name="Normal 2 22 2 31 4" xfId="10167"/>
    <cellStyle name="Normal 2 22 2 32" xfId="4393"/>
    <cellStyle name="Normal 2 22 2 32 2" xfId="36005"/>
    <cellStyle name="Normal 2 22 2 32 3" xfId="23147"/>
    <cellStyle name="Normal 2 22 2 32 4" xfId="13772"/>
    <cellStyle name="Normal 2 22 2 33" xfId="19301"/>
    <cellStyle name="Normal 2 22 2 34" xfId="28677"/>
    <cellStyle name="Normal 2 22 2 35" xfId="32279"/>
    <cellStyle name="Normal 2 22 2 36" xfId="9927"/>
    <cellStyle name="Normal 2 22 2 4" xfId="1229"/>
    <cellStyle name="Normal 2 22 2 4 2" xfId="5114"/>
    <cellStyle name="Normal 2 22 2 4 2 2" xfId="6372"/>
    <cellStyle name="Normal 2 22 2 4 2 2 2" xfId="37980"/>
    <cellStyle name="Normal 2 22 2 4 2 2 3" xfId="25123"/>
    <cellStyle name="Normal 2 22 2 4 2 2 4" xfId="15748"/>
    <cellStyle name="Normal 2 22 2 4 2 3" xfId="36722"/>
    <cellStyle name="Normal 2 22 2 4 2 4" xfId="23865"/>
    <cellStyle name="Normal 2 22 2 4 2 5" xfId="14490"/>
    <cellStyle name="Normal 2 22 2 4 3" xfId="6252"/>
    <cellStyle name="Normal 2 22 2 4 3 2" xfId="37860"/>
    <cellStyle name="Normal 2 22 2 4 3 3" xfId="25003"/>
    <cellStyle name="Normal 2 22 2 4 3 4" xfId="15628"/>
    <cellStyle name="Normal 2 22 2 4 4" xfId="4994"/>
    <cellStyle name="Normal 2 22 2 4 4 2" xfId="36604"/>
    <cellStyle name="Normal 2 22 2 4 4 3" xfId="23747"/>
    <cellStyle name="Normal 2 22 2 4 4 4" xfId="14372"/>
    <cellStyle name="Normal 2 22 2 4 5" xfId="19809"/>
    <cellStyle name="Normal 2 22 2 4 6" xfId="29185"/>
    <cellStyle name="Normal 2 22 2 4 7" xfId="32909"/>
    <cellStyle name="Normal 2 22 2 4 8" xfId="10675"/>
    <cellStyle name="Normal 2 22 2 5" xfId="1345"/>
    <cellStyle name="Normal 2 22 2 5 2" xfId="6368"/>
    <cellStyle name="Normal 2 22 2 5 2 2" xfId="37976"/>
    <cellStyle name="Normal 2 22 2 5 2 3" xfId="25119"/>
    <cellStyle name="Normal 2 22 2 5 2 4" xfId="15744"/>
    <cellStyle name="Normal 2 22 2 5 3" xfId="5110"/>
    <cellStyle name="Normal 2 22 2 5 3 2" xfId="36718"/>
    <cellStyle name="Normal 2 22 2 5 3 3" xfId="23861"/>
    <cellStyle name="Normal 2 22 2 5 3 4" xfId="14486"/>
    <cellStyle name="Normal 2 22 2 5 4" xfId="19924"/>
    <cellStyle name="Normal 2 22 2 5 5" xfId="29300"/>
    <cellStyle name="Normal 2 22 2 5 6" xfId="33024"/>
    <cellStyle name="Normal 2 22 2 5 7" xfId="10790"/>
    <cellStyle name="Normal 2 22 2 6" xfId="1461"/>
    <cellStyle name="Normal 2 22 2 6 2" xfId="7038"/>
    <cellStyle name="Normal 2 22 2 6 2 2" xfId="38644"/>
    <cellStyle name="Normal 2 22 2 6 2 3" xfId="25787"/>
    <cellStyle name="Normal 2 22 2 6 2 4" xfId="16412"/>
    <cellStyle name="Normal 2 22 2 6 3" xfId="4510"/>
    <cellStyle name="Normal 2 22 2 6 3 2" xfId="36122"/>
    <cellStyle name="Normal 2 22 2 6 3 3" xfId="23264"/>
    <cellStyle name="Normal 2 22 2 6 3 4" xfId="13889"/>
    <cellStyle name="Normal 2 22 2 6 4" xfId="20039"/>
    <cellStyle name="Normal 2 22 2 6 5" xfId="29415"/>
    <cellStyle name="Normal 2 22 2 6 6" xfId="33139"/>
    <cellStyle name="Normal 2 22 2 6 7" xfId="10905"/>
    <cellStyle name="Normal 2 22 2 7" xfId="1576"/>
    <cellStyle name="Normal 2 22 2 7 2" xfId="5764"/>
    <cellStyle name="Normal 2 22 2 7 2 2" xfId="37372"/>
    <cellStyle name="Normal 2 22 2 7 2 3" xfId="24515"/>
    <cellStyle name="Normal 2 22 2 7 2 4" xfId="15140"/>
    <cellStyle name="Normal 2 22 2 7 3" xfId="20153"/>
    <cellStyle name="Normal 2 22 2 7 4" xfId="29529"/>
    <cellStyle name="Normal 2 22 2 7 5" xfId="33253"/>
    <cellStyle name="Normal 2 22 2 7 6" xfId="11019"/>
    <cellStyle name="Normal 2 22 2 8" xfId="1691"/>
    <cellStyle name="Normal 2 22 2 8 2" xfId="7220"/>
    <cellStyle name="Normal 2 22 2 8 2 2" xfId="38826"/>
    <cellStyle name="Normal 2 22 2 8 2 3" xfId="25969"/>
    <cellStyle name="Normal 2 22 2 8 2 4" xfId="16594"/>
    <cellStyle name="Normal 2 22 2 8 3" xfId="20267"/>
    <cellStyle name="Normal 2 22 2 8 4" xfId="29643"/>
    <cellStyle name="Normal 2 22 2 8 5" xfId="33367"/>
    <cellStyle name="Normal 2 22 2 8 6" xfId="11133"/>
    <cellStyle name="Normal 2 22 2 9" xfId="1806"/>
    <cellStyle name="Normal 2 22 2 9 2" xfId="5661"/>
    <cellStyle name="Normal 2 22 2 9 2 2" xfId="37269"/>
    <cellStyle name="Normal 2 22 2 9 2 3" xfId="24412"/>
    <cellStyle name="Normal 2 22 2 9 2 4" xfId="15037"/>
    <cellStyle name="Normal 2 22 2 9 3" xfId="20381"/>
    <cellStyle name="Normal 2 22 2 9 4" xfId="29757"/>
    <cellStyle name="Normal 2 22 2 9 5" xfId="33481"/>
    <cellStyle name="Normal 2 22 2 9 6" xfId="11247"/>
    <cellStyle name="Normal 2 22 20" xfId="3007"/>
    <cellStyle name="Normal 2 22 20 2" xfId="8472"/>
    <cellStyle name="Normal 2 22 20 2 2" xfId="40078"/>
    <cellStyle name="Normal 2 22 20 2 3" xfId="27221"/>
    <cellStyle name="Normal 2 22 20 2 4" xfId="17846"/>
    <cellStyle name="Normal 2 22 20 3" xfId="21568"/>
    <cellStyle name="Normal 2 22 20 4" xfId="30944"/>
    <cellStyle name="Normal 2 22 20 5" xfId="34667"/>
    <cellStyle name="Normal 2 22 20 6" xfId="12434"/>
    <cellStyle name="Normal 2 22 21" xfId="3122"/>
    <cellStyle name="Normal 2 22 21 2" xfId="8586"/>
    <cellStyle name="Normal 2 22 21 2 2" xfId="40192"/>
    <cellStyle name="Normal 2 22 21 2 3" xfId="27335"/>
    <cellStyle name="Normal 2 22 21 2 4" xfId="17960"/>
    <cellStyle name="Normal 2 22 21 3" xfId="21682"/>
    <cellStyle name="Normal 2 22 21 4" xfId="31058"/>
    <cellStyle name="Normal 2 22 21 5" xfId="34781"/>
    <cellStyle name="Normal 2 22 21 6" xfId="12548"/>
    <cellStyle name="Normal 2 22 22" xfId="3237"/>
    <cellStyle name="Normal 2 22 22 2" xfId="8700"/>
    <cellStyle name="Normal 2 22 22 2 2" xfId="40306"/>
    <cellStyle name="Normal 2 22 22 2 3" xfId="27449"/>
    <cellStyle name="Normal 2 22 22 2 4" xfId="18074"/>
    <cellStyle name="Normal 2 22 22 3" xfId="21796"/>
    <cellStyle name="Normal 2 22 22 4" xfId="31172"/>
    <cellStyle name="Normal 2 22 22 5" xfId="34895"/>
    <cellStyle name="Normal 2 22 22 6" xfId="12662"/>
    <cellStyle name="Normal 2 22 23" xfId="3352"/>
    <cellStyle name="Normal 2 22 23 2" xfId="8814"/>
    <cellStyle name="Normal 2 22 23 2 2" xfId="40420"/>
    <cellStyle name="Normal 2 22 23 2 3" xfId="27563"/>
    <cellStyle name="Normal 2 22 23 2 4" xfId="18188"/>
    <cellStyle name="Normal 2 22 23 3" xfId="21910"/>
    <cellStyle name="Normal 2 22 23 4" xfId="31286"/>
    <cellStyle name="Normal 2 22 23 5" xfId="35009"/>
    <cellStyle name="Normal 2 22 23 6" xfId="12776"/>
    <cellStyle name="Normal 2 22 24" xfId="3467"/>
    <cellStyle name="Normal 2 22 24 2" xfId="8928"/>
    <cellStyle name="Normal 2 22 24 2 2" xfId="40534"/>
    <cellStyle name="Normal 2 22 24 2 3" xfId="27677"/>
    <cellStyle name="Normal 2 22 24 2 4" xfId="18302"/>
    <cellStyle name="Normal 2 22 24 3" xfId="22024"/>
    <cellStyle name="Normal 2 22 24 4" xfId="31400"/>
    <cellStyle name="Normal 2 22 24 5" xfId="35123"/>
    <cellStyle name="Normal 2 22 24 6" xfId="12890"/>
    <cellStyle name="Normal 2 22 25" xfId="3582"/>
    <cellStyle name="Normal 2 22 25 2" xfId="9042"/>
    <cellStyle name="Normal 2 22 25 2 2" xfId="40648"/>
    <cellStyle name="Normal 2 22 25 2 3" xfId="27791"/>
    <cellStyle name="Normal 2 22 25 2 4" xfId="18416"/>
    <cellStyle name="Normal 2 22 25 3" xfId="22138"/>
    <cellStyle name="Normal 2 22 25 4" xfId="31514"/>
    <cellStyle name="Normal 2 22 25 5" xfId="35237"/>
    <cellStyle name="Normal 2 22 25 6" xfId="13004"/>
    <cellStyle name="Normal 2 22 26" xfId="3700"/>
    <cellStyle name="Normal 2 22 26 2" xfId="9159"/>
    <cellStyle name="Normal 2 22 26 2 2" xfId="40765"/>
    <cellStyle name="Normal 2 22 26 2 3" xfId="27908"/>
    <cellStyle name="Normal 2 22 26 2 4" xfId="18533"/>
    <cellStyle name="Normal 2 22 26 3" xfId="22255"/>
    <cellStyle name="Normal 2 22 26 4" xfId="31631"/>
    <cellStyle name="Normal 2 22 26 5" xfId="35354"/>
    <cellStyle name="Normal 2 22 26 6" xfId="13121"/>
    <cellStyle name="Normal 2 22 27" xfId="3820"/>
    <cellStyle name="Normal 2 22 27 2" xfId="9278"/>
    <cellStyle name="Normal 2 22 27 2 2" xfId="40884"/>
    <cellStyle name="Normal 2 22 27 2 3" xfId="28027"/>
    <cellStyle name="Normal 2 22 27 2 4" xfId="18652"/>
    <cellStyle name="Normal 2 22 27 3" xfId="22374"/>
    <cellStyle name="Normal 2 22 27 4" xfId="31750"/>
    <cellStyle name="Normal 2 22 27 5" xfId="35473"/>
    <cellStyle name="Normal 2 22 27 6" xfId="13240"/>
    <cellStyle name="Normal 2 22 28" xfId="3952"/>
    <cellStyle name="Normal 2 22 28 2" xfId="9409"/>
    <cellStyle name="Normal 2 22 28 2 2" xfId="41015"/>
    <cellStyle name="Normal 2 22 28 2 3" xfId="28158"/>
    <cellStyle name="Normal 2 22 28 2 4" xfId="18783"/>
    <cellStyle name="Normal 2 22 28 3" xfId="22505"/>
    <cellStyle name="Normal 2 22 28 4" xfId="31881"/>
    <cellStyle name="Normal 2 22 28 5" xfId="35604"/>
    <cellStyle name="Normal 2 22 28 6" xfId="13371"/>
    <cellStyle name="Normal 2 22 29" xfId="4068"/>
    <cellStyle name="Normal 2 22 29 2" xfId="9524"/>
    <cellStyle name="Normal 2 22 29 2 2" xfId="41130"/>
    <cellStyle name="Normal 2 22 29 2 3" xfId="28273"/>
    <cellStyle name="Normal 2 22 29 2 4" xfId="18898"/>
    <cellStyle name="Normal 2 22 29 3" xfId="22620"/>
    <cellStyle name="Normal 2 22 29 4" xfId="31996"/>
    <cellStyle name="Normal 2 22 29 5" xfId="35719"/>
    <cellStyle name="Normal 2 22 29 6" xfId="13486"/>
    <cellStyle name="Normal 2 22 3" xfId="546"/>
    <cellStyle name="Normal 2 22 3 2" xfId="900"/>
    <cellStyle name="Normal 2 22 3 2 2" xfId="5116"/>
    <cellStyle name="Normal 2 22 3 2 2 2" xfId="6374"/>
    <cellStyle name="Normal 2 22 3 2 2 2 2" xfId="37982"/>
    <cellStyle name="Normal 2 22 3 2 2 2 3" xfId="25125"/>
    <cellStyle name="Normal 2 22 3 2 2 2 4" xfId="15750"/>
    <cellStyle name="Normal 2 22 3 2 2 3" xfId="36724"/>
    <cellStyle name="Normal 2 22 3 2 2 4" xfId="23867"/>
    <cellStyle name="Normal 2 22 3 2 2 5" xfId="14492"/>
    <cellStyle name="Normal 2 22 3 2 3" xfId="5967"/>
    <cellStyle name="Normal 2 22 3 2 3 2" xfId="37575"/>
    <cellStyle name="Normal 2 22 3 2 3 3" xfId="24718"/>
    <cellStyle name="Normal 2 22 3 2 3 4" xfId="15343"/>
    <cellStyle name="Normal 2 22 3 2 4" xfId="4709"/>
    <cellStyle name="Normal 2 22 3 2 4 2" xfId="36321"/>
    <cellStyle name="Normal 2 22 3 2 4 3" xfId="23463"/>
    <cellStyle name="Normal 2 22 3 2 4 4" xfId="14088"/>
    <cellStyle name="Normal 2 22 3 2 5" xfId="32591"/>
    <cellStyle name="Normal 2 22 3 2 6" xfId="23076"/>
    <cellStyle name="Normal 2 22 3 2 7" xfId="10350"/>
    <cellStyle name="Normal 2 22 3 3" xfId="5115"/>
    <cellStyle name="Normal 2 22 3 3 2" xfId="6373"/>
    <cellStyle name="Normal 2 22 3 3 2 2" xfId="37981"/>
    <cellStyle name="Normal 2 22 3 3 2 3" xfId="25124"/>
    <cellStyle name="Normal 2 22 3 3 2 4" xfId="15749"/>
    <cellStyle name="Normal 2 22 3 3 3" xfId="36723"/>
    <cellStyle name="Normal 2 22 3 3 4" xfId="23866"/>
    <cellStyle name="Normal 2 22 3 3 5" xfId="14491"/>
    <cellStyle name="Normal 2 22 3 4" xfId="5829"/>
    <cellStyle name="Normal 2 22 3 4 2" xfId="37437"/>
    <cellStyle name="Normal 2 22 3 4 3" xfId="24580"/>
    <cellStyle name="Normal 2 22 3 4 4" xfId="15205"/>
    <cellStyle name="Normal 2 22 3 5" xfId="4573"/>
    <cellStyle name="Normal 2 22 3 5 2" xfId="36185"/>
    <cellStyle name="Normal 2 22 3 5 3" xfId="23327"/>
    <cellStyle name="Normal 2 22 3 5 4" xfId="13952"/>
    <cellStyle name="Normal 2 22 3 6" xfId="19484"/>
    <cellStyle name="Normal 2 22 3 7" xfId="28860"/>
    <cellStyle name="Normal 2 22 3 8" xfId="32350"/>
    <cellStyle name="Normal 2 22 3 9" xfId="9998"/>
    <cellStyle name="Normal 2 22 30" xfId="4183"/>
    <cellStyle name="Normal 2 22 30 2" xfId="9638"/>
    <cellStyle name="Normal 2 22 30 2 2" xfId="41244"/>
    <cellStyle name="Normal 2 22 30 2 3" xfId="28387"/>
    <cellStyle name="Normal 2 22 30 2 4" xfId="19012"/>
    <cellStyle name="Normal 2 22 30 3" xfId="22734"/>
    <cellStyle name="Normal 2 22 30 4" xfId="32110"/>
    <cellStyle name="Normal 2 22 30 5" xfId="35833"/>
    <cellStyle name="Normal 2 22 30 6" xfId="13600"/>
    <cellStyle name="Normal 2 22 31" xfId="787"/>
    <cellStyle name="Normal 2 22 31 2" xfId="9758"/>
    <cellStyle name="Normal 2 22 31 2 2" xfId="41364"/>
    <cellStyle name="Normal 2 22 31 2 3" xfId="28507"/>
    <cellStyle name="Normal 2 22 31 2 4" xfId="19132"/>
    <cellStyle name="Normal 2 22 31 3" xfId="22854"/>
    <cellStyle name="Normal 2 22 31 4" xfId="28748"/>
    <cellStyle name="Normal 2 22 31 5" xfId="32712"/>
    <cellStyle name="Normal 2 22 31 6" xfId="10238"/>
    <cellStyle name="Normal 2 22 32" xfId="666"/>
    <cellStyle name="Normal 2 22 32 2" xfId="7059"/>
    <cellStyle name="Normal 2 22 32 2 2" xfId="38665"/>
    <cellStyle name="Normal 2 22 32 2 3" xfId="25808"/>
    <cellStyle name="Normal 2 22 32 2 4" xfId="16433"/>
    <cellStyle name="Normal 2 22 32 3" xfId="19372"/>
    <cellStyle name="Normal 2 22 32 4" xfId="10118"/>
    <cellStyle name="Normal 2 22 33" xfId="4344"/>
    <cellStyle name="Normal 2 22 33 2" xfId="35956"/>
    <cellStyle name="Normal 2 22 33 3" xfId="23098"/>
    <cellStyle name="Normal 2 22 33 4" xfId="13723"/>
    <cellStyle name="Normal 2 22 34" xfId="19252"/>
    <cellStyle name="Normal 2 22 35" xfId="28628"/>
    <cellStyle name="Normal 2 22 36" xfId="32230"/>
    <cellStyle name="Normal 2 22 37" xfId="9878"/>
    <cellStyle name="Normal 2 22 4" xfId="1063"/>
    <cellStyle name="Normal 2 22 4 2" xfId="5117"/>
    <cellStyle name="Normal 2 22 4 2 2" xfId="6375"/>
    <cellStyle name="Normal 2 22 4 2 2 2" xfId="37983"/>
    <cellStyle name="Normal 2 22 4 2 2 3" xfId="25126"/>
    <cellStyle name="Normal 2 22 4 2 2 4" xfId="15751"/>
    <cellStyle name="Normal 2 22 4 2 3" xfId="36725"/>
    <cellStyle name="Normal 2 22 4 2 4" xfId="23868"/>
    <cellStyle name="Normal 2 22 4 2 5" xfId="14493"/>
    <cellStyle name="Normal 2 22 4 3" xfId="5968"/>
    <cellStyle name="Normal 2 22 4 3 2" xfId="37576"/>
    <cellStyle name="Normal 2 22 4 3 3" xfId="24719"/>
    <cellStyle name="Normal 2 22 4 3 4" xfId="15344"/>
    <cellStyle name="Normal 2 22 4 4" xfId="4710"/>
    <cellStyle name="Normal 2 22 4 4 2" xfId="36322"/>
    <cellStyle name="Normal 2 22 4 4 3" xfId="23464"/>
    <cellStyle name="Normal 2 22 4 4 4" xfId="14089"/>
    <cellStyle name="Normal 2 22 4 5" xfId="19644"/>
    <cellStyle name="Normal 2 22 4 6" xfId="29020"/>
    <cellStyle name="Normal 2 22 4 7" xfId="32471"/>
    <cellStyle name="Normal 2 22 4 8" xfId="10510"/>
    <cellStyle name="Normal 2 22 5" xfId="1180"/>
    <cellStyle name="Normal 2 22 5 2" xfId="5118"/>
    <cellStyle name="Normal 2 22 5 2 2" xfId="6376"/>
    <cellStyle name="Normal 2 22 5 2 2 2" xfId="37984"/>
    <cellStyle name="Normal 2 22 5 2 2 3" xfId="25127"/>
    <cellStyle name="Normal 2 22 5 2 2 4" xfId="15752"/>
    <cellStyle name="Normal 2 22 5 2 3" xfId="36726"/>
    <cellStyle name="Normal 2 22 5 2 4" xfId="23869"/>
    <cellStyle name="Normal 2 22 5 2 5" xfId="14494"/>
    <cellStyle name="Normal 2 22 5 3" xfId="6203"/>
    <cellStyle name="Normal 2 22 5 3 2" xfId="37811"/>
    <cellStyle name="Normal 2 22 5 3 3" xfId="24954"/>
    <cellStyle name="Normal 2 22 5 3 4" xfId="15579"/>
    <cellStyle name="Normal 2 22 5 4" xfId="4945"/>
    <cellStyle name="Normal 2 22 5 4 2" xfId="36555"/>
    <cellStyle name="Normal 2 22 5 4 3" xfId="23698"/>
    <cellStyle name="Normal 2 22 5 4 4" xfId="14323"/>
    <cellStyle name="Normal 2 22 5 5" xfId="19760"/>
    <cellStyle name="Normal 2 22 5 6" xfId="29136"/>
    <cellStyle name="Normal 2 22 5 7" xfId="32860"/>
    <cellStyle name="Normal 2 22 5 8" xfId="10626"/>
    <cellStyle name="Normal 2 22 6" xfId="1296"/>
    <cellStyle name="Normal 2 22 6 2" xfId="6367"/>
    <cellStyle name="Normal 2 22 6 2 2" xfId="37975"/>
    <cellStyle name="Normal 2 22 6 2 3" xfId="25118"/>
    <cellStyle name="Normal 2 22 6 2 4" xfId="15743"/>
    <cellStyle name="Normal 2 22 6 3" xfId="5109"/>
    <cellStyle name="Normal 2 22 6 3 2" xfId="36717"/>
    <cellStyle name="Normal 2 22 6 3 3" xfId="23860"/>
    <cellStyle name="Normal 2 22 6 3 4" xfId="14485"/>
    <cellStyle name="Normal 2 22 6 4" xfId="19875"/>
    <cellStyle name="Normal 2 22 6 5" xfId="29251"/>
    <cellStyle name="Normal 2 22 6 6" xfId="32975"/>
    <cellStyle name="Normal 2 22 6 7" xfId="10741"/>
    <cellStyle name="Normal 2 22 7" xfId="1412"/>
    <cellStyle name="Normal 2 22 7 2" xfId="6999"/>
    <cellStyle name="Normal 2 22 7 2 2" xfId="38605"/>
    <cellStyle name="Normal 2 22 7 2 3" xfId="25748"/>
    <cellStyle name="Normal 2 22 7 2 4" xfId="16373"/>
    <cellStyle name="Normal 2 22 7 3" xfId="4461"/>
    <cellStyle name="Normal 2 22 7 3 2" xfId="36073"/>
    <cellStyle name="Normal 2 22 7 3 3" xfId="23215"/>
    <cellStyle name="Normal 2 22 7 3 4" xfId="13840"/>
    <cellStyle name="Normal 2 22 7 4" xfId="19990"/>
    <cellStyle name="Normal 2 22 7 5" xfId="29366"/>
    <cellStyle name="Normal 2 22 7 6" xfId="33090"/>
    <cellStyle name="Normal 2 22 7 7" xfId="10856"/>
    <cellStyle name="Normal 2 22 8" xfId="1527"/>
    <cellStyle name="Normal 2 22 8 2" xfId="5715"/>
    <cellStyle name="Normal 2 22 8 2 2" xfId="37323"/>
    <cellStyle name="Normal 2 22 8 2 3" xfId="24466"/>
    <cellStyle name="Normal 2 22 8 2 4" xfId="15091"/>
    <cellStyle name="Normal 2 22 8 3" xfId="20104"/>
    <cellStyle name="Normal 2 22 8 4" xfId="29480"/>
    <cellStyle name="Normal 2 22 8 5" xfId="33204"/>
    <cellStyle name="Normal 2 22 8 6" xfId="10970"/>
    <cellStyle name="Normal 2 22 9" xfId="1642"/>
    <cellStyle name="Normal 2 22 9 2" xfId="6305"/>
    <cellStyle name="Normal 2 22 9 2 2" xfId="37913"/>
    <cellStyle name="Normal 2 22 9 2 3" xfId="25056"/>
    <cellStyle name="Normal 2 22 9 2 4" xfId="15681"/>
    <cellStyle name="Normal 2 22 9 3" xfId="20218"/>
    <cellStyle name="Normal 2 22 9 4" xfId="29594"/>
    <cellStyle name="Normal 2 22 9 5" xfId="33318"/>
    <cellStyle name="Normal 2 22 9 6" xfId="11084"/>
    <cellStyle name="Normal 2 23" xfId="420"/>
    <cellStyle name="Normal 2 23 10" xfId="1751"/>
    <cellStyle name="Normal 2 23 10 2" xfId="7041"/>
    <cellStyle name="Normal 2 23 10 2 2" xfId="38647"/>
    <cellStyle name="Normal 2 23 10 2 3" xfId="25790"/>
    <cellStyle name="Normal 2 23 10 2 4" xfId="16415"/>
    <cellStyle name="Normal 2 23 10 3" xfId="20326"/>
    <cellStyle name="Normal 2 23 10 4" xfId="29702"/>
    <cellStyle name="Normal 2 23 10 5" xfId="33426"/>
    <cellStyle name="Normal 2 23 10 6" xfId="11192"/>
    <cellStyle name="Normal 2 23 11" xfId="1883"/>
    <cellStyle name="Normal 2 23 11 2" xfId="7357"/>
    <cellStyle name="Normal 2 23 11 2 2" xfId="38963"/>
    <cellStyle name="Normal 2 23 11 2 3" xfId="26106"/>
    <cellStyle name="Normal 2 23 11 2 4" xfId="16731"/>
    <cellStyle name="Normal 2 23 11 3" xfId="20453"/>
    <cellStyle name="Normal 2 23 11 4" xfId="29829"/>
    <cellStyle name="Normal 2 23 11 5" xfId="33552"/>
    <cellStyle name="Normal 2 23 11 6" xfId="11319"/>
    <cellStyle name="Normal 2 23 12" xfId="1999"/>
    <cellStyle name="Normal 2 23 12 2" xfId="7472"/>
    <cellStyle name="Normal 2 23 12 2 2" xfId="39078"/>
    <cellStyle name="Normal 2 23 12 2 3" xfId="26221"/>
    <cellStyle name="Normal 2 23 12 2 4" xfId="16846"/>
    <cellStyle name="Normal 2 23 12 3" xfId="20568"/>
    <cellStyle name="Normal 2 23 12 4" xfId="29944"/>
    <cellStyle name="Normal 2 23 12 5" xfId="33667"/>
    <cellStyle name="Normal 2 23 12 6" xfId="11434"/>
    <cellStyle name="Normal 2 23 13" xfId="2173"/>
    <cellStyle name="Normal 2 23 13 2" xfId="7645"/>
    <cellStyle name="Normal 2 23 13 2 2" xfId="39251"/>
    <cellStyle name="Normal 2 23 13 2 3" xfId="26394"/>
    <cellStyle name="Normal 2 23 13 2 4" xfId="17019"/>
    <cellStyle name="Normal 2 23 13 3" xfId="20741"/>
    <cellStyle name="Normal 2 23 13 4" xfId="30117"/>
    <cellStyle name="Normal 2 23 13 5" xfId="33840"/>
    <cellStyle name="Normal 2 23 13 6" xfId="11607"/>
    <cellStyle name="Normal 2 23 14" xfId="2291"/>
    <cellStyle name="Normal 2 23 14 2" xfId="7762"/>
    <cellStyle name="Normal 2 23 14 2 2" xfId="39368"/>
    <cellStyle name="Normal 2 23 14 2 3" xfId="26511"/>
    <cellStyle name="Normal 2 23 14 2 4" xfId="17136"/>
    <cellStyle name="Normal 2 23 14 3" xfId="20858"/>
    <cellStyle name="Normal 2 23 14 4" xfId="30234"/>
    <cellStyle name="Normal 2 23 14 5" xfId="33957"/>
    <cellStyle name="Normal 2 23 14 6" xfId="11724"/>
    <cellStyle name="Normal 2 23 15" xfId="2408"/>
    <cellStyle name="Normal 2 23 15 2" xfId="7878"/>
    <cellStyle name="Normal 2 23 15 2 2" xfId="39484"/>
    <cellStyle name="Normal 2 23 15 2 3" xfId="26627"/>
    <cellStyle name="Normal 2 23 15 2 4" xfId="17252"/>
    <cellStyle name="Normal 2 23 15 3" xfId="20974"/>
    <cellStyle name="Normal 2 23 15 4" xfId="30350"/>
    <cellStyle name="Normal 2 23 15 5" xfId="34073"/>
    <cellStyle name="Normal 2 23 15 6" xfId="11840"/>
    <cellStyle name="Normal 2 23 16" xfId="2527"/>
    <cellStyle name="Normal 2 23 16 2" xfId="7996"/>
    <cellStyle name="Normal 2 23 16 2 2" xfId="39602"/>
    <cellStyle name="Normal 2 23 16 2 3" xfId="26745"/>
    <cellStyle name="Normal 2 23 16 2 4" xfId="17370"/>
    <cellStyle name="Normal 2 23 16 3" xfId="21092"/>
    <cellStyle name="Normal 2 23 16 4" xfId="30468"/>
    <cellStyle name="Normal 2 23 16 5" xfId="34191"/>
    <cellStyle name="Normal 2 23 16 6" xfId="11958"/>
    <cellStyle name="Normal 2 23 17" xfId="2646"/>
    <cellStyle name="Normal 2 23 17 2" xfId="8114"/>
    <cellStyle name="Normal 2 23 17 2 2" xfId="39720"/>
    <cellStyle name="Normal 2 23 17 2 3" xfId="26863"/>
    <cellStyle name="Normal 2 23 17 2 4" xfId="17488"/>
    <cellStyle name="Normal 2 23 17 3" xfId="21210"/>
    <cellStyle name="Normal 2 23 17 4" xfId="30586"/>
    <cellStyle name="Normal 2 23 17 5" xfId="34309"/>
    <cellStyle name="Normal 2 23 17 6" xfId="12076"/>
    <cellStyle name="Normal 2 23 18" xfId="2763"/>
    <cellStyle name="Normal 2 23 18 2" xfId="8230"/>
    <cellStyle name="Normal 2 23 18 2 2" xfId="39836"/>
    <cellStyle name="Normal 2 23 18 2 3" xfId="26979"/>
    <cellStyle name="Normal 2 23 18 2 4" xfId="17604"/>
    <cellStyle name="Normal 2 23 18 3" xfId="21326"/>
    <cellStyle name="Normal 2 23 18 4" xfId="30702"/>
    <cellStyle name="Normal 2 23 18 5" xfId="34425"/>
    <cellStyle name="Normal 2 23 18 6" xfId="12192"/>
    <cellStyle name="Normal 2 23 19" xfId="2881"/>
    <cellStyle name="Normal 2 23 19 2" xfId="8347"/>
    <cellStyle name="Normal 2 23 19 2 2" xfId="39953"/>
    <cellStyle name="Normal 2 23 19 2 3" xfId="27096"/>
    <cellStyle name="Normal 2 23 19 2 4" xfId="17721"/>
    <cellStyle name="Normal 2 23 19 3" xfId="21443"/>
    <cellStyle name="Normal 2 23 19 4" xfId="30819"/>
    <cellStyle name="Normal 2 23 19 5" xfId="34542"/>
    <cellStyle name="Normal 2 23 19 6" xfId="12309"/>
    <cellStyle name="Normal 2 23 2" xfId="475"/>
    <cellStyle name="Normal 2 23 2 10" xfId="1939"/>
    <cellStyle name="Normal 2 23 2 10 2" xfId="7413"/>
    <cellStyle name="Normal 2 23 2 10 2 2" xfId="39019"/>
    <cellStyle name="Normal 2 23 2 10 2 3" xfId="26162"/>
    <cellStyle name="Normal 2 23 2 10 2 4" xfId="16787"/>
    <cellStyle name="Normal 2 23 2 10 3" xfId="20509"/>
    <cellStyle name="Normal 2 23 2 10 4" xfId="29885"/>
    <cellStyle name="Normal 2 23 2 10 5" xfId="33608"/>
    <cellStyle name="Normal 2 23 2 10 6" xfId="11375"/>
    <cellStyle name="Normal 2 23 2 11" xfId="2055"/>
    <cellStyle name="Normal 2 23 2 11 2" xfId="7528"/>
    <cellStyle name="Normal 2 23 2 11 2 2" xfId="39134"/>
    <cellStyle name="Normal 2 23 2 11 2 3" xfId="26277"/>
    <cellStyle name="Normal 2 23 2 11 2 4" xfId="16902"/>
    <cellStyle name="Normal 2 23 2 11 3" xfId="20624"/>
    <cellStyle name="Normal 2 23 2 11 4" xfId="30000"/>
    <cellStyle name="Normal 2 23 2 11 5" xfId="33723"/>
    <cellStyle name="Normal 2 23 2 11 6" xfId="11490"/>
    <cellStyle name="Normal 2 23 2 12" xfId="2229"/>
    <cellStyle name="Normal 2 23 2 12 2" xfId="7701"/>
    <cellStyle name="Normal 2 23 2 12 2 2" xfId="39307"/>
    <cellStyle name="Normal 2 23 2 12 2 3" xfId="26450"/>
    <cellStyle name="Normal 2 23 2 12 2 4" xfId="17075"/>
    <cellStyle name="Normal 2 23 2 12 3" xfId="20797"/>
    <cellStyle name="Normal 2 23 2 12 4" xfId="30173"/>
    <cellStyle name="Normal 2 23 2 12 5" xfId="33896"/>
    <cellStyle name="Normal 2 23 2 12 6" xfId="11663"/>
    <cellStyle name="Normal 2 23 2 13" xfId="2347"/>
    <cellStyle name="Normal 2 23 2 13 2" xfId="7818"/>
    <cellStyle name="Normal 2 23 2 13 2 2" xfId="39424"/>
    <cellStyle name="Normal 2 23 2 13 2 3" xfId="26567"/>
    <cellStyle name="Normal 2 23 2 13 2 4" xfId="17192"/>
    <cellStyle name="Normal 2 23 2 13 3" xfId="20914"/>
    <cellStyle name="Normal 2 23 2 13 4" xfId="30290"/>
    <cellStyle name="Normal 2 23 2 13 5" xfId="34013"/>
    <cellStyle name="Normal 2 23 2 13 6" xfId="11780"/>
    <cellStyle name="Normal 2 23 2 14" xfId="2464"/>
    <cellStyle name="Normal 2 23 2 14 2" xfId="7934"/>
    <cellStyle name="Normal 2 23 2 14 2 2" xfId="39540"/>
    <cellStyle name="Normal 2 23 2 14 2 3" xfId="26683"/>
    <cellStyle name="Normal 2 23 2 14 2 4" xfId="17308"/>
    <cellStyle name="Normal 2 23 2 14 3" xfId="21030"/>
    <cellStyle name="Normal 2 23 2 14 4" xfId="30406"/>
    <cellStyle name="Normal 2 23 2 14 5" xfId="34129"/>
    <cellStyle name="Normal 2 23 2 14 6" xfId="11896"/>
    <cellStyle name="Normal 2 23 2 15" xfId="2583"/>
    <cellStyle name="Normal 2 23 2 15 2" xfId="8052"/>
    <cellStyle name="Normal 2 23 2 15 2 2" xfId="39658"/>
    <cellStyle name="Normal 2 23 2 15 2 3" xfId="26801"/>
    <cellStyle name="Normal 2 23 2 15 2 4" xfId="17426"/>
    <cellStyle name="Normal 2 23 2 15 3" xfId="21148"/>
    <cellStyle name="Normal 2 23 2 15 4" xfId="30524"/>
    <cellStyle name="Normal 2 23 2 15 5" xfId="34247"/>
    <cellStyle name="Normal 2 23 2 15 6" xfId="12014"/>
    <cellStyle name="Normal 2 23 2 16" xfId="2702"/>
    <cellStyle name="Normal 2 23 2 16 2" xfId="8170"/>
    <cellStyle name="Normal 2 23 2 16 2 2" xfId="39776"/>
    <cellStyle name="Normal 2 23 2 16 2 3" xfId="26919"/>
    <cellStyle name="Normal 2 23 2 16 2 4" xfId="17544"/>
    <cellStyle name="Normal 2 23 2 16 3" xfId="21266"/>
    <cellStyle name="Normal 2 23 2 16 4" xfId="30642"/>
    <cellStyle name="Normal 2 23 2 16 5" xfId="34365"/>
    <cellStyle name="Normal 2 23 2 16 6" xfId="12132"/>
    <cellStyle name="Normal 2 23 2 17" xfId="2819"/>
    <cellStyle name="Normal 2 23 2 17 2" xfId="8286"/>
    <cellStyle name="Normal 2 23 2 17 2 2" xfId="39892"/>
    <cellStyle name="Normal 2 23 2 17 2 3" xfId="27035"/>
    <cellStyle name="Normal 2 23 2 17 2 4" xfId="17660"/>
    <cellStyle name="Normal 2 23 2 17 3" xfId="21382"/>
    <cellStyle name="Normal 2 23 2 17 4" xfId="30758"/>
    <cellStyle name="Normal 2 23 2 17 5" xfId="34481"/>
    <cellStyle name="Normal 2 23 2 17 6" xfId="12248"/>
    <cellStyle name="Normal 2 23 2 18" xfId="2937"/>
    <cellStyle name="Normal 2 23 2 18 2" xfId="8403"/>
    <cellStyle name="Normal 2 23 2 18 2 2" xfId="40009"/>
    <cellStyle name="Normal 2 23 2 18 2 3" xfId="27152"/>
    <cellStyle name="Normal 2 23 2 18 2 4" xfId="17777"/>
    <cellStyle name="Normal 2 23 2 18 3" xfId="21499"/>
    <cellStyle name="Normal 2 23 2 18 4" xfId="30875"/>
    <cellStyle name="Normal 2 23 2 18 5" xfId="34598"/>
    <cellStyle name="Normal 2 23 2 18 6" xfId="12365"/>
    <cellStyle name="Normal 2 23 2 19" xfId="3057"/>
    <cellStyle name="Normal 2 23 2 19 2" xfId="8522"/>
    <cellStyle name="Normal 2 23 2 19 2 2" xfId="40128"/>
    <cellStyle name="Normal 2 23 2 19 2 3" xfId="27271"/>
    <cellStyle name="Normal 2 23 2 19 2 4" xfId="17896"/>
    <cellStyle name="Normal 2 23 2 19 3" xfId="21618"/>
    <cellStyle name="Normal 2 23 2 19 4" xfId="30994"/>
    <cellStyle name="Normal 2 23 2 19 5" xfId="34717"/>
    <cellStyle name="Normal 2 23 2 19 6" xfId="12484"/>
    <cellStyle name="Normal 2 23 2 2" xfId="596"/>
    <cellStyle name="Normal 2 23 2 2 2" xfId="964"/>
    <cellStyle name="Normal 2 23 2 2 2 2" xfId="5122"/>
    <cellStyle name="Normal 2 23 2 2 2 2 2" xfId="6380"/>
    <cellStyle name="Normal 2 23 2 2 2 2 2 2" xfId="37988"/>
    <cellStyle name="Normal 2 23 2 2 2 2 2 3" xfId="25131"/>
    <cellStyle name="Normal 2 23 2 2 2 2 2 4" xfId="15756"/>
    <cellStyle name="Normal 2 23 2 2 2 2 3" xfId="36730"/>
    <cellStyle name="Normal 2 23 2 2 2 2 4" xfId="23873"/>
    <cellStyle name="Normal 2 23 2 2 2 2 5" xfId="14498"/>
    <cellStyle name="Normal 2 23 2 2 2 3" xfId="5969"/>
    <cellStyle name="Normal 2 23 2 2 2 3 2" xfId="37577"/>
    <cellStyle name="Normal 2 23 2 2 2 3 3" xfId="24720"/>
    <cellStyle name="Normal 2 23 2 2 2 3 4" xfId="15345"/>
    <cellStyle name="Normal 2 23 2 2 2 4" xfId="4711"/>
    <cellStyle name="Normal 2 23 2 2 2 4 2" xfId="36323"/>
    <cellStyle name="Normal 2 23 2 2 2 4 3" xfId="23465"/>
    <cellStyle name="Normal 2 23 2 2 2 4 4" xfId="14090"/>
    <cellStyle name="Normal 2 23 2 2 2 5" xfId="32641"/>
    <cellStyle name="Normal 2 23 2 2 2 6" xfId="22983"/>
    <cellStyle name="Normal 2 23 2 2 2 7" xfId="10412"/>
    <cellStyle name="Normal 2 23 2 2 3" xfId="5121"/>
    <cellStyle name="Normal 2 23 2 2 3 2" xfId="6379"/>
    <cellStyle name="Normal 2 23 2 2 3 2 2" xfId="37987"/>
    <cellStyle name="Normal 2 23 2 2 3 2 3" xfId="25130"/>
    <cellStyle name="Normal 2 23 2 2 3 2 4" xfId="15755"/>
    <cellStyle name="Normal 2 23 2 2 3 3" xfId="36729"/>
    <cellStyle name="Normal 2 23 2 2 3 4" xfId="23872"/>
    <cellStyle name="Normal 2 23 2 2 3 5" xfId="14497"/>
    <cellStyle name="Normal 2 23 2 2 4" xfId="5893"/>
    <cellStyle name="Normal 2 23 2 2 4 2" xfId="37501"/>
    <cellStyle name="Normal 2 23 2 2 4 3" xfId="24644"/>
    <cellStyle name="Normal 2 23 2 2 4 4" xfId="15269"/>
    <cellStyle name="Normal 2 23 2 2 5" xfId="4635"/>
    <cellStyle name="Normal 2 23 2 2 5 2" xfId="36247"/>
    <cellStyle name="Normal 2 23 2 2 5 3" xfId="23389"/>
    <cellStyle name="Normal 2 23 2 2 5 4" xfId="14014"/>
    <cellStyle name="Normal 2 23 2 2 6" xfId="19546"/>
    <cellStyle name="Normal 2 23 2 2 7" xfId="28922"/>
    <cellStyle name="Normal 2 23 2 2 8" xfId="32400"/>
    <cellStyle name="Normal 2 23 2 2 9" xfId="10048"/>
    <cellStyle name="Normal 2 23 2 20" xfId="3172"/>
    <cellStyle name="Normal 2 23 2 20 2" xfId="8636"/>
    <cellStyle name="Normal 2 23 2 20 2 2" xfId="40242"/>
    <cellStyle name="Normal 2 23 2 20 2 3" xfId="27385"/>
    <cellStyle name="Normal 2 23 2 20 2 4" xfId="18010"/>
    <cellStyle name="Normal 2 23 2 20 3" xfId="21732"/>
    <cellStyle name="Normal 2 23 2 20 4" xfId="31108"/>
    <cellStyle name="Normal 2 23 2 20 5" xfId="34831"/>
    <cellStyle name="Normal 2 23 2 20 6" xfId="12598"/>
    <cellStyle name="Normal 2 23 2 21" xfId="3287"/>
    <cellStyle name="Normal 2 23 2 21 2" xfId="8750"/>
    <cellStyle name="Normal 2 23 2 21 2 2" xfId="40356"/>
    <cellStyle name="Normal 2 23 2 21 2 3" xfId="27499"/>
    <cellStyle name="Normal 2 23 2 21 2 4" xfId="18124"/>
    <cellStyle name="Normal 2 23 2 21 3" xfId="21846"/>
    <cellStyle name="Normal 2 23 2 21 4" xfId="31222"/>
    <cellStyle name="Normal 2 23 2 21 5" xfId="34945"/>
    <cellStyle name="Normal 2 23 2 21 6" xfId="12712"/>
    <cellStyle name="Normal 2 23 2 22" xfId="3402"/>
    <cellStyle name="Normal 2 23 2 22 2" xfId="8864"/>
    <cellStyle name="Normal 2 23 2 22 2 2" xfId="40470"/>
    <cellStyle name="Normal 2 23 2 22 2 3" xfId="27613"/>
    <cellStyle name="Normal 2 23 2 22 2 4" xfId="18238"/>
    <cellStyle name="Normal 2 23 2 22 3" xfId="21960"/>
    <cellStyle name="Normal 2 23 2 22 4" xfId="31336"/>
    <cellStyle name="Normal 2 23 2 22 5" xfId="35059"/>
    <cellStyle name="Normal 2 23 2 22 6" xfId="12826"/>
    <cellStyle name="Normal 2 23 2 23" xfId="3517"/>
    <cellStyle name="Normal 2 23 2 23 2" xfId="8978"/>
    <cellStyle name="Normal 2 23 2 23 2 2" xfId="40584"/>
    <cellStyle name="Normal 2 23 2 23 2 3" xfId="27727"/>
    <cellStyle name="Normal 2 23 2 23 2 4" xfId="18352"/>
    <cellStyle name="Normal 2 23 2 23 3" xfId="22074"/>
    <cellStyle name="Normal 2 23 2 23 4" xfId="31450"/>
    <cellStyle name="Normal 2 23 2 23 5" xfId="35173"/>
    <cellStyle name="Normal 2 23 2 23 6" xfId="12940"/>
    <cellStyle name="Normal 2 23 2 24" xfId="3632"/>
    <cellStyle name="Normal 2 23 2 24 2" xfId="9092"/>
    <cellStyle name="Normal 2 23 2 24 2 2" xfId="40698"/>
    <cellStyle name="Normal 2 23 2 24 2 3" xfId="27841"/>
    <cellStyle name="Normal 2 23 2 24 2 4" xfId="18466"/>
    <cellStyle name="Normal 2 23 2 24 3" xfId="22188"/>
    <cellStyle name="Normal 2 23 2 24 4" xfId="31564"/>
    <cellStyle name="Normal 2 23 2 24 5" xfId="35287"/>
    <cellStyle name="Normal 2 23 2 24 6" xfId="13054"/>
    <cellStyle name="Normal 2 23 2 25" xfId="3750"/>
    <cellStyle name="Normal 2 23 2 25 2" xfId="9209"/>
    <cellStyle name="Normal 2 23 2 25 2 2" xfId="40815"/>
    <cellStyle name="Normal 2 23 2 25 2 3" xfId="27958"/>
    <cellStyle name="Normal 2 23 2 25 2 4" xfId="18583"/>
    <cellStyle name="Normal 2 23 2 25 3" xfId="22305"/>
    <cellStyle name="Normal 2 23 2 25 4" xfId="31681"/>
    <cellStyle name="Normal 2 23 2 25 5" xfId="35404"/>
    <cellStyle name="Normal 2 23 2 25 6" xfId="13171"/>
    <cellStyle name="Normal 2 23 2 26" xfId="3870"/>
    <cellStyle name="Normal 2 23 2 26 2" xfId="9328"/>
    <cellStyle name="Normal 2 23 2 26 2 2" xfId="40934"/>
    <cellStyle name="Normal 2 23 2 26 2 3" xfId="28077"/>
    <cellStyle name="Normal 2 23 2 26 2 4" xfId="18702"/>
    <cellStyle name="Normal 2 23 2 26 3" xfId="22424"/>
    <cellStyle name="Normal 2 23 2 26 4" xfId="31800"/>
    <cellStyle name="Normal 2 23 2 26 5" xfId="35523"/>
    <cellStyle name="Normal 2 23 2 26 6" xfId="13290"/>
    <cellStyle name="Normal 2 23 2 27" xfId="4002"/>
    <cellStyle name="Normal 2 23 2 27 2" xfId="9459"/>
    <cellStyle name="Normal 2 23 2 27 2 2" xfId="41065"/>
    <cellStyle name="Normal 2 23 2 27 2 3" xfId="28208"/>
    <cellStyle name="Normal 2 23 2 27 2 4" xfId="18833"/>
    <cellStyle name="Normal 2 23 2 27 3" xfId="22555"/>
    <cellStyle name="Normal 2 23 2 27 4" xfId="31931"/>
    <cellStyle name="Normal 2 23 2 27 5" xfId="35654"/>
    <cellStyle name="Normal 2 23 2 27 6" xfId="13421"/>
    <cellStyle name="Normal 2 23 2 28" xfId="4118"/>
    <cellStyle name="Normal 2 23 2 28 2" xfId="9574"/>
    <cellStyle name="Normal 2 23 2 28 2 2" xfId="41180"/>
    <cellStyle name="Normal 2 23 2 28 2 3" xfId="28323"/>
    <cellStyle name="Normal 2 23 2 28 2 4" xfId="18948"/>
    <cellStyle name="Normal 2 23 2 28 3" xfId="22670"/>
    <cellStyle name="Normal 2 23 2 28 4" xfId="32046"/>
    <cellStyle name="Normal 2 23 2 28 5" xfId="35769"/>
    <cellStyle name="Normal 2 23 2 28 6" xfId="13536"/>
    <cellStyle name="Normal 2 23 2 29" xfId="4233"/>
    <cellStyle name="Normal 2 23 2 29 2" xfId="9688"/>
    <cellStyle name="Normal 2 23 2 29 2 2" xfId="41294"/>
    <cellStyle name="Normal 2 23 2 29 2 3" xfId="28437"/>
    <cellStyle name="Normal 2 23 2 29 2 4" xfId="19062"/>
    <cellStyle name="Normal 2 23 2 29 3" xfId="22784"/>
    <cellStyle name="Normal 2 23 2 29 4" xfId="32160"/>
    <cellStyle name="Normal 2 23 2 29 5" xfId="35883"/>
    <cellStyle name="Normal 2 23 2 29 6" xfId="13650"/>
    <cellStyle name="Normal 2 23 2 3" xfId="1113"/>
    <cellStyle name="Normal 2 23 2 3 2" xfId="5123"/>
    <cellStyle name="Normal 2 23 2 3 2 2" xfId="6381"/>
    <cellStyle name="Normal 2 23 2 3 2 2 2" xfId="37989"/>
    <cellStyle name="Normal 2 23 2 3 2 2 3" xfId="25132"/>
    <cellStyle name="Normal 2 23 2 3 2 2 4" xfId="15757"/>
    <cellStyle name="Normal 2 23 2 3 2 3" xfId="36731"/>
    <cellStyle name="Normal 2 23 2 3 2 4" xfId="23874"/>
    <cellStyle name="Normal 2 23 2 3 2 5" xfId="14499"/>
    <cellStyle name="Normal 2 23 2 3 3" xfId="5970"/>
    <cellStyle name="Normal 2 23 2 3 3 2" xfId="37578"/>
    <cellStyle name="Normal 2 23 2 3 3 3" xfId="24721"/>
    <cellStyle name="Normal 2 23 2 3 3 4" xfId="15346"/>
    <cellStyle name="Normal 2 23 2 3 4" xfId="4712"/>
    <cellStyle name="Normal 2 23 2 3 4 2" xfId="36324"/>
    <cellStyle name="Normal 2 23 2 3 4 3" xfId="23466"/>
    <cellStyle name="Normal 2 23 2 3 4 4" xfId="14091"/>
    <cellStyle name="Normal 2 23 2 3 5" xfId="19694"/>
    <cellStyle name="Normal 2 23 2 3 6" xfId="29070"/>
    <cellStyle name="Normal 2 23 2 3 7" xfId="32521"/>
    <cellStyle name="Normal 2 23 2 3 8" xfId="10560"/>
    <cellStyle name="Normal 2 23 2 30" xfId="837"/>
    <cellStyle name="Normal 2 23 2 30 2" xfId="9808"/>
    <cellStyle name="Normal 2 23 2 30 2 2" xfId="41414"/>
    <cellStyle name="Normal 2 23 2 30 2 3" xfId="28557"/>
    <cellStyle name="Normal 2 23 2 30 2 4" xfId="19182"/>
    <cellStyle name="Normal 2 23 2 30 3" xfId="22904"/>
    <cellStyle name="Normal 2 23 2 30 4" xfId="28798"/>
    <cellStyle name="Normal 2 23 2 30 5" xfId="32762"/>
    <cellStyle name="Normal 2 23 2 30 6" xfId="10288"/>
    <cellStyle name="Normal 2 23 2 31" xfId="716"/>
    <cellStyle name="Normal 2 23 2 31 2" xfId="5890"/>
    <cellStyle name="Normal 2 23 2 31 2 2" xfId="37498"/>
    <cellStyle name="Normal 2 23 2 31 2 3" xfId="24641"/>
    <cellStyle name="Normal 2 23 2 31 2 4" xfId="15266"/>
    <cellStyle name="Normal 2 23 2 31 3" xfId="19422"/>
    <cellStyle name="Normal 2 23 2 31 4" xfId="10168"/>
    <cellStyle name="Normal 2 23 2 32" xfId="4394"/>
    <cellStyle name="Normal 2 23 2 32 2" xfId="36006"/>
    <cellStyle name="Normal 2 23 2 32 3" xfId="23148"/>
    <cellStyle name="Normal 2 23 2 32 4" xfId="13773"/>
    <cellStyle name="Normal 2 23 2 33" xfId="19302"/>
    <cellStyle name="Normal 2 23 2 34" xfId="28678"/>
    <cellStyle name="Normal 2 23 2 35" xfId="32280"/>
    <cellStyle name="Normal 2 23 2 36" xfId="9928"/>
    <cellStyle name="Normal 2 23 2 4" xfId="1230"/>
    <cellStyle name="Normal 2 23 2 4 2" xfId="5124"/>
    <cellStyle name="Normal 2 23 2 4 2 2" xfId="6382"/>
    <cellStyle name="Normal 2 23 2 4 2 2 2" xfId="37990"/>
    <cellStyle name="Normal 2 23 2 4 2 2 3" xfId="25133"/>
    <cellStyle name="Normal 2 23 2 4 2 2 4" xfId="15758"/>
    <cellStyle name="Normal 2 23 2 4 2 3" xfId="36732"/>
    <cellStyle name="Normal 2 23 2 4 2 4" xfId="23875"/>
    <cellStyle name="Normal 2 23 2 4 2 5" xfId="14500"/>
    <cellStyle name="Normal 2 23 2 4 3" xfId="6253"/>
    <cellStyle name="Normal 2 23 2 4 3 2" xfId="37861"/>
    <cellStyle name="Normal 2 23 2 4 3 3" xfId="25004"/>
    <cellStyle name="Normal 2 23 2 4 3 4" xfId="15629"/>
    <cellStyle name="Normal 2 23 2 4 4" xfId="4995"/>
    <cellStyle name="Normal 2 23 2 4 4 2" xfId="36605"/>
    <cellStyle name="Normal 2 23 2 4 4 3" xfId="23748"/>
    <cellStyle name="Normal 2 23 2 4 4 4" xfId="14373"/>
    <cellStyle name="Normal 2 23 2 4 5" xfId="19810"/>
    <cellStyle name="Normal 2 23 2 4 6" xfId="29186"/>
    <cellStyle name="Normal 2 23 2 4 7" xfId="32910"/>
    <cellStyle name="Normal 2 23 2 4 8" xfId="10676"/>
    <cellStyle name="Normal 2 23 2 5" xfId="1346"/>
    <cellStyle name="Normal 2 23 2 5 2" xfId="6378"/>
    <cellStyle name="Normal 2 23 2 5 2 2" xfId="37986"/>
    <cellStyle name="Normal 2 23 2 5 2 3" xfId="25129"/>
    <cellStyle name="Normal 2 23 2 5 2 4" xfId="15754"/>
    <cellStyle name="Normal 2 23 2 5 3" xfId="5120"/>
    <cellStyle name="Normal 2 23 2 5 3 2" xfId="36728"/>
    <cellStyle name="Normal 2 23 2 5 3 3" xfId="23871"/>
    <cellStyle name="Normal 2 23 2 5 3 4" xfId="14496"/>
    <cellStyle name="Normal 2 23 2 5 4" xfId="19925"/>
    <cellStyle name="Normal 2 23 2 5 5" xfId="29301"/>
    <cellStyle name="Normal 2 23 2 5 6" xfId="33025"/>
    <cellStyle name="Normal 2 23 2 5 7" xfId="10791"/>
    <cellStyle name="Normal 2 23 2 6" xfId="1462"/>
    <cellStyle name="Normal 2 23 2 6 2" xfId="6939"/>
    <cellStyle name="Normal 2 23 2 6 2 2" xfId="38547"/>
    <cellStyle name="Normal 2 23 2 6 2 3" xfId="25690"/>
    <cellStyle name="Normal 2 23 2 6 2 4" xfId="16315"/>
    <cellStyle name="Normal 2 23 2 6 3" xfId="4511"/>
    <cellStyle name="Normal 2 23 2 6 3 2" xfId="36123"/>
    <cellStyle name="Normal 2 23 2 6 3 3" xfId="23265"/>
    <cellStyle name="Normal 2 23 2 6 3 4" xfId="13890"/>
    <cellStyle name="Normal 2 23 2 6 4" xfId="20040"/>
    <cellStyle name="Normal 2 23 2 6 5" xfId="29416"/>
    <cellStyle name="Normal 2 23 2 6 6" xfId="33140"/>
    <cellStyle name="Normal 2 23 2 6 7" xfId="10906"/>
    <cellStyle name="Normal 2 23 2 7" xfId="1577"/>
    <cellStyle name="Normal 2 23 2 7 2" xfId="5765"/>
    <cellStyle name="Normal 2 23 2 7 2 2" xfId="37373"/>
    <cellStyle name="Normal 2 23 2 7 2 3" xfId="24516"/>
    <cellStyle name="Normal 2 23 2 7 2 4" xfId="15141"/>
    <cellStyle name="Normal 2 23 2 7 3" xfId="20154"/>
    <cellStyle name="Normal 2 23 2 7 4" xfId="29530"/>
    <cellStyle name="Normal 2 23 2 7 5" xfId="33254"/>
    <cellStyle name="Normal 2 23 2 7 6" xfId="11020"/>
    <cellStyle name="Normal 2 23 2 8" xfId="1692"/>
    <cellStyle name="Normal 2 23 2 8 2" xfId="5673"/>
    <cellStyle name="Normal 2 23 2 8 2 2" xfId="37281"/>
    <cellStyle name="Normal 2 23 2 8 2 3" xfId="24424"/>
    <cellStyle name="Normal 2 23 2 8 2 4" xfId="15049"/>
    <cellStyle name="Normal 2 23 2 8 3" xfId="20268"/>
    <cellStyle name="Normal 2 23 2 8 4" xfId="29644"/>
    <cellStyle name="Normal 2 23 2 8 5" xfId="33368"/>
    <cellStyle name="Normal 2 23 2 8 6" xfId="11134"/>
    <cellStyle name="Normal 2 23 2 9" xfId="1807"/>
    <cellStyle name="Normal 2 23 2 9 2" xfId="7213"/>
    <cellStyle name="Normal 2 23 2 9 2 2" xfId="38819"/>
    <cellStyle name="Normal 2 23 2 9 2 3" xfId="25962"/>
    <cellStyle name="Normal 2 23 2 9 2 4" xfId="16587"/>
    <cellStyle name="Normal 2 23 2 9 3" xfId="20382"/>
    <cellStyle name="Normal 2 23 2 9 4" xfId="29758"/>
    <cellStyle name="Normal 2 23 2 9 5" xfId="33482"/>
    <cellStyle name="Normal 2 23 2 9 6" xfId="11248"/>
    <cellStyle name="Normal 2 23 20" xfId="3001"/>
    <cellStyle name="Normal 2 23 20 2" xfId="8466"/>
    <cellStyle name="Normal 2 23 20 2 2" xfId="40072"/>
    <cellStyle name="Normal 2 23 20 2 3" xfId="27215"/>
    <cellStyle name="Normal 2 23 20 2 4" xfId="17840"/>
    <cellStyle name="Normal 2 23 20 3" xfId="21562"/>
    <cellStyle name="Normal 2 23 20 4" xfId="30938"/>
    <cellStyle name="Normal 2 23 20 5" xfId="34661"/>
    <cellStyle name="Normal 2 23 20 6" xfId="12428"/>
    <cellStyle name="Normal 2 23 21" xfId="3116"/>
    <cellStyle name="Normal 2 23 21 2" xfId="8580"/>
    <cellStyle name="Normal 2 23 21 2 2" xfId="40186"/>
    <cellStyle name="Normal 2 23 21 2 3" xfId="27329"/>
    <cellStyle name="Normal 2 23 21 2 4" xfId="17954"/>
    <cellStyle name="Normal 2 23 21 3" xfId="21676"/>
    <cellStyle name="Normal 2 23 21 4" xfId="31052"/>
    <cellStyle name="Normal 2 23 21 5" xfId="34775"/>
    <cellStyle name="Normal 2 23 21 6" xfId="12542"/>
    <cellStyle name="Normal 2 23 22" xfId="3231"/>
    <cellStyle name="Normal 2 23 22 2" xfId="8694"/>
    <cellStyle name="Normal 2 23 22 2 2" xfId="40300"/>
    <cellStyle name="Normal 2 23 22 2 3" xfId="27443"/>
    <cellStyle name="Normal 2 23 22 2 4" xfId="18068"/>
    <cellStyle name="Normal 2 23 22 3" xfId="21790"/>
    <cellStyle name="Normal 2 23 22 4" xfId="31166"/>
    <cellStyle name="Normal 2 23 22 5" xfId="34889"/>
    <cellStyle name="Normal 2 23 22 6" xfId="12656"/>
    <cellStyle name="Normal 2 23 23" xfId="3346"/>
    <cellStyle name="Normal 2 23 23 2" xfId="8808"/>
    <cellStyle name="Normal 2 23 23 2 2" xfId="40414"/>
    <cellStyle name="Normal 2 23 23 2 3" xfId="27557"/>
    <cellStyle name="Normal 2 23 23 2 4" xfId="18182"/>
    <cellStyle name="Normal 2 23 23 3" xfId="21904"/>
    <cellStyle name="Normal 2 23 23 4" xfId="31280"/>
    <cellStyle name="Normal 2 23 23 5" xfId="35003"/>
    <cellStyle name="Normal 2 23 23 6" xfId="12770"/>
    <cellStyle name="Normal 2 23 24" xfId="3461"/>
    <cellStyle name="Normal 2 23 24 2" xfId="8922"/>
    <cellStyle name="Normal 2 23 24 2 2" xfId="40528"/>
    <cellStyle name="Normal 2 23 24 2 3" xfId="27671"/>
    <cellStyle name="Normal 2 23 24 2 4" xfId="18296"/>
    <cellStyle name="Normal 2 23 24 3" xfId="22018"/>
    <cellStyle name="Normal 2 23 24 4" xfId="31394"/>
    <cellStyle name="Normal 2 23 24 5" xfId="35117"/>
    <cellStyle name="Normal 2 23 24 6" xfId="12884"/>
    <cellStyle name="Normal 2 23 25" xfId="3576"/>
    <cellStyle name="Normal 2 23 25 2" xfId="9036"/>
    <cellStyle name="Normal 2 23 25 2 2" xfId="40642"/>
    <cellStyle name="Normal 2 23 25 2 3" xfId="27785"/>
    <cellStyle name="Normal 2 23 25 2 4" xfId="18410"/>
    <cellStyle name="Normal 2 23 25 3" xfId="22132"/>
    <cellStyle name="Normal 2 23 25 4" xfId="31508"/>
    <cellStyle name="Normal 2 23 25 5" xfId="35231"/>
    <cellStyle name="Normal 2 23 25 6" xfId="12998"/>
    <cellStyle name="Normal 2 23 26" xfId="3694"/>
    <cellStyle name="Normal 2 23 26 2" xfId="9153"/>
    <cellStyle name="Normal 2 23 26 2 2" xfId="40759"/>
    <cellStyle name="Normal 2 23 26 2 3" xfId="27902"/>
    <cellStyle name="Normal 2 23 26 2 4" xfId="18527"/>
    <cellStyle name="Normal 2 23 26 3" xfId="22249"/>
    <cellStyle name="Normal 2 23 26 4" xfId="31625"/>
    <cellStyle name="Normal 2 23 26 5" xfId="35348"/>
    <cellStyle name="Normal 2 23 26 6" xfId="13115"/>
    <cellStyle name="Normal 2 23 27" xfId="3814"/>
    <cellStyle name="Normal 2 23 27 2" xfId="9272"/>
    <cellStyle name="Normal 2 23 27 2 2" xfId="40878"/>
    <cellStyle name="Normal 2 23 27 2 3" xfId="28021"/>
    <cellStyle name="Normal 2 23 27 2 4" xfId="18646"/>
    <cellStyle name="Normal 2 23 27 3" xfId="22368"/>
    <cellStyle name="Normal 2 23 27 4" xfId="31744"/>
    <cellStyle name="Normal 2 23 27 5" xfId="35467"/>
    <cellStyle name="Normal 2 23 27 6" xfId="13234"/>
    <cellStyle name="Normal 2 23 28" xfId="3946"/>
    <cellStyle name="Normal 2 23 28 2" xfId="9403"/>
    <cellStyle name="Normal 2 23 28 2 2" xfId="41009"/>
    <cellStyle name="Normal 2 23 28 2 3" xfId="28152"/>
    <cellStyle name="Normal 2 23 28 2 4" xfId="18777"/>
    <cellStyle name="Normal 2 23 28 3" xfId="22499"/>
    <cellStyle name="Normal 2 23 28 4" xfId="31875"/>
    <cellStyle name="Normal 2 23 28 5" xfId="35598"/>
    <cellStyle name="Normal 2 23 28 6" xfId="13365"/>
    <cellStyle name="Normal 2 23 29" xfId="4062"/>
    <cellStyle name="Normal 2 23 29 2" xfId="9518"/>
    <cellStyle name="Normal 2 23 29 2 2" xfId="41124"/>
    <cellStyle name="Normal 2 23 29 2 3" xfId="28267"/>
    <cellStyle name="Normal 2 23 29 2 4" xfId="18892"/>
    <cellStyle name="Normal 2 23 29 3" xfId="22614"/>
    <cellStyle name="Normal 2 23 29 4" xfId="31990"/>
    <cellStyle name="Normal 2 23 29 5" xfId="35713"/>
    <cellStyle name="Normal 2 23 29 6" xfId="13480"/>
    <cellStyle name="Normal 2 23 3" xfId="540"/>
    <cellStyle name="Normal 2 23 3 2" xfId="913"/>
    <cellStyle name="Normal 2 23 3 2 2" xfId="5126"/>
    <cellStyle name="Normal 2 23 3 2 2 2" xfId="6384"/>
    <cellStyle name="Normal 2 23 3 2 2 2 2" xfId="37992"/>
    <cellStyle name="Normal 2 23 3 2 2 2 3" xfId="25135"/>
    <cellStyle name="Normal 2 23 3 2 2 2 4" xfId="15760"/>
    <cellStyle name="Normal 2 23 3 2 2 3" xfId="36734"/>
    <cellStyle name="Normal 2 23 3 2 2 4" xfId="23877"/>
    <cellStyle name="Normal 2 23 3 2 2 5" xfId="14502"/>
    <cellStyle name="Normal 2 23 3 2 3" xfId="5971"/>
    <cellStyle name="Normal 2 23 3 2 3 2" xfId="37579"/>
    <cellStyle name="Normal 2 23 3 2 3 3" xfId="24722"/>
    <cellStyle name="Normal 2 23 3 2 3 4" xfId="15347"/>
    <cellStyle name="Normal 2 23 3 2 4" xfId="4713"/>
    <cellStyle name="Normal 2 23 3 2 4 2" xfId="36325"/>
    <cellStyle name="Normal 2 23 3 2 4 3" xfId="23467"/>
    <cellStyle name="Normal 2 23 3 2 4 4" xfId="14092"/>
    <cellStyle name="Normal 2 23 3 2 5" xfId="32585"/>
    <cellStyle name="Normal 2 23 3 2 6" xfId="23031"/>
    <cellStyle name="Normal 2 23 3 2 7" xfId="10362"/>
    <cellStyle name="Normal 2 23 3 3" xfId="5125"/>
    <cellStyle name="Normal 2 23 3 3 2" xfId="6383"/>
    <cellStyle name="Normal 2 23 3 3 2 2" xfId="37991"/>
    <cellStyle name="Normal 2 23 3 3 2 3" xfId="25134"/>
    <cellStyle name="Normal 2 23 3 3 2 4" xfId="15759"/>
    <cellStyle name="Normal 2 23 3 3 3" xfId="36733"/>
    <cellStyle name="Normal 2 23 3 3 4" xfId="23876"/>
    <cellStyle name="Normal 2 23 3 3 5" xfId="14501"/>
    <cellStyle name="Normal 2 23 3 4" xfId="5842"/>
    <cellStyle name="Normal 2 23 3 4 2" xfId="37450"/>
    <cellStyle name="Normal 2 23 3 4 3" xfId="24593"/>
    <cellStyle name="Normal 2 23 3 4 4" xfId="15218"/>
    <cellStyle name="Normal 2 23 3 5" xfId="4585"/>
    <cellStyle name="Normal 2 23 3 5 2" xfId="36197"/>
    <cellStyle name="Normal 2 23 3 5 3" xfId="23339"/>
    <cellStyle name="Normal 2 23 3 5 4" xfId="13964"/>
    <cellStyle name="Normal 2 23 3 6" xfId="19496"/>
    <cellStyle name="Normal 2 23 3 7" xfId="28872"/>
    <cellStyle name="Normal 2 23 3 8" xfId="32344"/>
    <cellStyle name="Normal 2 23 3 9" xfId="9992"/>
    <cellStyle name="Normal 2 23 30" xfId="4177"/>
    <cellStyle name="Normal 2 23 30 2" xfId="9632"/>
    <cellStyle name="Normal 2 23 30 2 2" xfId="41238"/>
    <cellStyle name="Normal 2 23 30 2 3" xfId="28381"/>
    <cellStyle name="Normal 2 23 30 2 4" xfId="19006"/>
    <cellStyle name="Normal 2 23 30 3" xfId="22728"/>
    <cellStyle name="Normal 2 23 30 4" xfId="32104"/>
    <cellStyle name="Normal 2 23 30 5" xfId="35827"/>
    <cellStyle name="Normal 2 23 30 6" xfId="13594"/>
    <cellStyle name="Normal 2 23 31" xfId="781"/>
    <cellStyle name="Normal 2 23 31 2" xfId="9752"/>
    <cellStyle name="Normal 2 23 31 2 2" xfId="41358"/>
    <cellStyle name="Normal 2 23 31 2 3" xfId="28501"/>
    <cellStyle name="Normal 2 23 31 2 4" xfId="19126"/>
    <cellStyle name="Normal 2 23 31 3" xfId="22848"/>
    <cellStyle name="Normal 2 23 31 4" xfId="28742"/>
    <cellStyle name="Normal 2 23 31 5" xfId="32706"/>
    <cellStyle name="Normal 2 23 31 6" xfId="10232"/>
    <cellStyle name="Normal 2 23 32" xfId="660"/>
    <cellStyle name="Normal 2 23 32 2" xfId="7087"/>
    <cellStyle name="Normal 2 23 32 2 2" xfId="38693"/>
    <cellStyle name="Normal 2 23 32 2 3" xfId="25836"/>
    <cellStyle name="Normal 2 23 32 2 4" xfId="16461"/>
    <cellStyle name="Normal 2 23 32 3" xfId="19366"/>
    <cellStyle name="Normal 2 23 32 4" xfId="10112"/>
    <cellStyle name="Normal 2 23 33" xfId="4338"/>
    <cellStyle name="Normal 2 23 33 2" xfId="35950"/>
    <cellStyle name="Normal 2 23 33 3" xfId="23092"/>
    <cellStyle name="Normal 2 23 33 4" xfId="13717"/>
    <cellStyle name="Normal 2 23 34" xfId="19246"/>
    <cellStyle name="Normal 2 23 35" xfId="28622"/>
    <cellStyle name="Normal 2 23 36" xfId="32224"/>
    <cellStyle name="Normal 2 23 37" xfId="9872"/>
    <cellStyle name="Normal 2 23 4" xfId="1057"/>
    <cellStyle name="Normal 2 23 4 2" xfId="5127"/>
    <cellStyle name="Normal 2 23 4 2 2" xfId="6385"/>
    <cellStyle name="Normal 2 23 4 2 2 2" xfId="37993"/>
    <cellStyle name="Normal 2 23 4 2 2 3" xfId="25136"/>
    <cellStyle name="Normal 2 23 4 2 2 4" xfId="15761"/>
    <cellStyle name="Normal 2 23 4 2 3" xfId="36735"/>
    <cellStyle name="Normal 2 23 4 2 4" xfId="23878"/>
    <cellStyle name="Normal 2 23 4 2 5" xfId="14503"/>
    <cellStyle name="Normal 2 23 4 3" xfId="5972"/>
    <cellStyle name="Normal 2 23 4 3 2" xfId="37580"/>
    <cellStyle name="Normal 2 23 4 3 3" xfId="24723"/>
    <cellStyle name="Normal 2 23 4 3 4" xfId="15348"/>
    <cellStyle name="Normal 2 23 4 4" xfId="4714"/>
    <cellStyle name="Normal 2 23 4 4 2" xfId="36326"/>
    <cellStyle name="Normal 2 23 4 4 3" xfId="23468"/>
    <cellStyle name="Normal 2 23 4 4 4" xfId="14093"/>
    <cellStyle name="Normal 2 23 4 5" xfId="19638"/>
    <cellStyle name="Normal 2 23 4 6" xfId="29014"/>
    <cellStyle name="Normal 2 23 4 7" xfId="32465"/>
    <cellStyle name="Normal 2 23 4 8" xfId="10504"/>
    <cellStyle name="Normal 2 23 5" xfId="1174"/>
    <cellStyle name="Normal 2 23 5 2" xfId="5128"/>
    <cellStyle name="Normal 2 23 5 2 2" xfId="6386"/>
    <cellStyle name="Normal 2 23 5 2 2 2" xfId="37994"/>
    <cellStyle name="Normal 2 23 5 2 2 3" xfId="25137"/>
    <cellStyle name="Normal 2 23 5 2 2 4" xfId="15762"/>
    <cellStyle name="Normal 2 23 5 2 3" xfId="36736"/>
    <cellStyle name="Normal 2 23 5 2 4" xfId="23879"/>
    <cellStyle name="Normal 2 23 5 2 5" xfId="14504"/>
    <cellStyle name="Normal 2 23 5 3" xfId="6197"/>
    <cellStyle name="Normal 2 23 5 3 2" xfId="37805"/>
    <cellStyle name="Normal 2 23 5 3 3" xfId="24948"/>
    <cellStyle name="Normal 2 23 5 3 4" xfId="15573"/>
    <cellStyle name="Normal 2 23 5 4" xfId="4939"/>
    <cellStyle name="Normal 2 23 5 4 2" xfId="36549"/>
    <cellStyle name="Normal 2 23 5 4 3" xfId="23692"/>
    <cellStyle name="Normal 2 23 5 4 4" xfId="14317"/>
    <cellStyle name="Normal 2 23 5 5" xfId="19754"/>
    <cellStyle name="Normal 2 23 5 6" xfId="29130"/>
    <cellStyle name="Normal 2 23 5 7" xfId="32854"/>
    <cellStyle name="Normal 2 23 5 8" xfId="10620"/>
    <cellStyle name="Normal 2 23 6" xfId="1290"/>
    <cellStyle name="Normal 2 23 6 2" xfId="6377"/>
    <cellStyle name="Normal 2 23 6 2 2" xfId="37985"/>
    <cellStyle name="Normal 2 23 6 2 3" xfId="25128"/>
    <cellStyle name="Normal 2 23 6 2 4" xfId="15753"/>
    <cellStyle name="Normal 2 23 6 3" xfId="5119"/>
    <cellStyle name="Normal 2 23 6 3 2" xfId="36727"/>
    <cellStyle name="Normal 2 23 6 3 3" xfId="23870"/>
    <cellStyle name="Normal 2 23 6 3 4" xfId="14495"/>
    <cellStyle name="Normal 2 23 6 4" xfId="19869"/>
    <cellStyle name="Normal 2 23 6 5" xfId="29245"/>
    <cellStyle name="Normal 2 23 6 6" xfId="32969"/>
    <cellStyle name="Normal 2 23 6 7" xfId="10735"/>
    <cellStyle name="Normal 2 23 7" xfId="1406"/>
    <cellStyle name="Normal 2 23 7 2" xfId="7307"/>
    <cellStyle name="Normal 2 23 7 2 2" xfId="38913"/>
    <cellStyle name="Normal 2 23 7 2 3" xfId="26056"/>
    <cellStyle name="Normal 2 23 7 2 4" xfId="16681"/>
    <cellStyle name="Normal 2 23 7 3" xfId="4455"/>
    <cellStyle name="Normal 2 23 7 3 2" xfId="36067"/>
    <cellStyle name="Normal 2 23 7 3 3" xfId="23209"/>
    <cellStyle name="Normal 2 23 7 3 4" xfId="13834"/>
    <cellStyle name="Normal 2 23 7 4" xfId="19984"/>
    <cellStyle name="Normal 2 23 7 5" xfId="29360"/>
    <cellStyle name="Normal 2 23 7 6" xfId="33084"/>
    <cellStyle name="Normal 2 23 7 7" xfId="10850"/>
    <cellStyle name="Normal 2 23 8" xfId="1521"/>
    <cellStyle name="Normal 2 23 8 2" xfId="5709"/>
    <cellStyle name="Normal 2 23 8 2 2" xfId="37317"/>
    <cellStyle name="Normal 2 23 8 2 3" xfId="24460"/>
    <cellStyle name="Normal 2 23 8 2 4" xfId="15085"/>
    <cellStyle name="Normal 2 23 8 3" xfId="20098"/>
    <cellStyle name="Normal 2 23 8 4" xfId="29474"/>
    <cellStyle name="Normal 2 23 8 5" xfId="33198"/>
    <cellStyle name="Normal 2 23 8 6" xfId="10964"/>
    <cellStyle name="Normal 2 23 9" xfId="1636"/>
    <cellStyle name="Normal 2 23 9 2" xfId="6936"/>
    <cellStyle name="Normal 2 23 9 2 2" xfId="38544"/>
    <cellStyle name="Normal 2 23 9 2 3" xfId="25687"/>
    <cellStyle name="Normal 2 23 9 2 4" xfId="16312"/>
    <cellStyle name="Normal 2 23 9 3" xfId="20212"/>
    <cellStyle name="Normal 2 23 9 4" xfId="29588"/>
    <cellStyle name="Normal 2 23 9 5" xfId="33312"/>
    <cellStyle name="Normal 2 23 9 6" xfId="11078"/>
    <cellStyle name="Normal 2 24" xfId="423"/>
    <cellStyle name="Normal 2 24 10" xfId="1754"/>
    <cellStyle name="Normal 2 24 10 2" xfId="7065"/>
    <cellStyle name="Normal 2 24 10 2 2" xfId="38671"/>
    <cellStyle name="Normal 2 24 10 2 3" xfId="25814"/>
    <cellStyle name="Normal 2 24 10 2 4" xfId="16439"/>
    <cellStyle name="Normal 2 24 10 3" xfId="20329"/>
    <cellStyle name="Normal 2 24 10 4" xfId="29705"/>
    <cellStyle name="Normal 2 24 10 5" xfId="33429"/>
    <cellStyle name="Normal 2 24 10 6" xfId="11195"/>
    <cellStyle name="Normal 2 24 11" xfId="1886"/>
    <cellStyle name="Normal 2 24 11 2" xfId="7360"/>
    <cellStyle name="Normal 2 24 11 2 2" xfId="38966"/>
    <cellStyle name="Normal 2 24 11 2 3" xfId="26109"/>
    <cellStyle name="Normal 2 24 11 2 4" xfId="16734"/>
    <cellStyle name="Normal 2 24 11 3" xfId="20456"/>
    <cellStyle name="Normal 2 24 11 4" xfId="29832"/>
    <cellStyle name="Normal 2 24 11 5" xfId="33555"/>
    <cellStyle name="Normal 2 24 11 6" xfId="11322"/>
    <cellStyle name="Normal 2 24 12" xfId="2002"/>
    <cellStyle name="Normal 2 24 12 2" xfId="7475"/>
    <cellStyle name="Normal 2 24 12 2 2" xfId="39081"/>
    <cellStyle name="Normal 2 24 12 2 3" xfId="26224"/>
    <cellStyle name="Normal 2 24 12 2 4" xfId="16849"/>
    <cellStyle name="Normal 2 24 12 3" xfId="20571"/>
    <cellStyle name="Normal 2 24 12 4" xfId="29947"/>
    <cellStyle name="Normal 2 24 12 5" xfId="33670"/>
    <cellStyle name="Normal 2 24 12 6" xfId="11437"/>
    <cellStyle name="Normal 2 24 13" xfId="2176"/>
    <cellStyle name="Normal 2 24 13 2" xfId="7648"/>
    <cellStyle name="Normal 2 24 13 2 2" xfId="39254"/>
    <cellStyle name="Normal 2 24 13 2 3" xfId="26397"/>
    <cellStyle name="Normal 2 24 13 2 4" xfId="17022"/>
    <cellStyle name="Normal 2 24 13 3" xfId="20744"/>
    <cellStyle name="Normal 2 24 13 4" xfId="30120"/>
    <cellStyle name="Normal 2 24 13 5" xfId="33843"/>
    <cellStyle name="Normal 2 24 13 6" xfId="11610"/>
    <cellStyle name="Normal 2 24 14" xfId="2294"/>
    <cellStyle name="Normal 2 24 14 2" xfId="7765"/>
    <cellStyle name="Normal 2 24 14 2 2" xfId="39371"/>
    <cellStyle name="Normal 2 24 14 2 3" xfId="26514"/>
    <cellStyle name="Normal 2 24 14 2 4" xfId="17139"/>
    <cellStyle name="Normal 2 24 14 3" xfId="20861"/>
    <cellStyle name="Normal 2 24 14 4" xfId="30237"/>
    <cellStyle name="Normal 2 24 14 5" xfId="33960"/>
    <cellStyle name="Normal 2 24 14 6" xfId="11727"/>
    <cellStyle name="Normal 2 24 15" xfId="2411"/>
    <cellStyle name="Normal 2 24 15 2" xfId="7881"/>
    <cellStyle name="Normal 2 24 15 2 2" xfId="39487"/>
    <cellStyle name="Normal 2 24 15 2 3" xfId="26630"/>
    <cellStyle name="Normal 2 24 15 2 4" xfId="17255"/>
    <cellStyle name="Normal 2 24 15 3" xfId="20977"/>
    <cellStyle name="Normal 2 24 15 4" xfId="30353"/>
    <cellStyle name="Normal 2 24 15 5" xfId="34076"/>
    <cellStyle name="Normal 2 24 15 6" xfId="11843"/>
    <cellStyle name="Normal 2 24 16" xfId="2530"/>
    <cellStyle name="Normal 2 24 16 2" xfId="7999"/>
    <cellStyle name="Normal 2 24 16 2 2" xfId="39605"/>
    <cellStyle name="Normal 2 24 16 2 3" xfId="26748"/>
    <cellStyle name="Normal 2 24 16 2 4" xfId="17373"/>
    <cellStyle name="Normal 2 24 16 3" xfId="21095"/>
    <cellStyle name="Normal 2 24 16 4" xfId="30471"/>
    <cellStyle name="Normal 2 24 16 5" xfId="34194"/>
    <cellStyle name="Normal 2 24 16 6" xfId="11961"/>
    <cellStyle name="Normal 2 24 17" xfId="2649"/>
    <cellStyle name="Normal 2 24 17 2" xfId="8117"/>
    <cellStyle name="Normal 2 24 17 2 2" xfId="39723"/>
    <cellStyle name="Normal 2 24 17 2 3" xfId="26866"/>
    <cellStyle name="Normal 2 24 17 2 4" xfId="17491"/>
    <cellStyle name="Normal 2 24 17 3" xfId="21213"/>
    <cellStyle name="Normal 2 24 17 4" xfId="30589"/>
    <cellStyle name="Normal 2 24 17 5" xfId="34312"/>
    <cellStyle name="Normal 2 24 17 6" xfId="12079"/>
    <cellStyle name="Normal 2 24 18" xfId="2766"/>
    <cellStyle name="Normal 2 24 18 2" xfId="8233"/>
    <cellStyle name="Normal 2 24 18 2 2" xfId="39839"/>
    <cellStyle name="Normal 2 24 18 2 3" xfId="26982"/>
    <cellStyle name="Normal 2 24 18 2 4" xfId="17607"/>
    <cellStyle name="Normal 2 24 18 3" xfId="21329"/>
    <cellStyle name="Normal 2 24 18 4" xfId="30705"/>
    <cellStyle name="Normal 2 24 18 5" xfId="34428"/>
    <cellStyle name="Normal 2 24 18 6" xfId="12195"/>
    <cellStyle name="Normal 2 24 19" xfId="2884"/>
    <cellStyle name="Normal 2 24 19 2" xfId="8350"/>
    <cellStyle name="Normal 2 24 19 2 2" xfId="39956"/>
    <cellStyle name="Normal 2 24 19 2 3" xfId="27099"/>
    <cellStyle name="Normal 2 24 19 2 4" xfId="17724"/>
    <cellStyle name="Normal 2 24 19 3" xfId="21446"/>
    <cellStyle name="Normal 2 24 19 4" xfId="30822"/>
    <cellStyle name="Normal 2 24 19 5" xfId="34545"/>
    <cellStyle name="Normal 2 24 19 6" xfId="12312"/>
    <cellStyle name="Normal 2 24 2" xfId="476"/>
    <cellStyle name="Normal 2 24 2 10" xfId="1940"/>
    <cellStyle name="Normal 2 24 2 10 2" xfId="7414"/>
    <cellStyle name="Normal 2 24 2 10 2 2" xfId="39020"/>
    <cellStyle name="Normal 2 24 2 10 2 3" xfId="26163"/>
    <cellStyle name="Normal 2 24 2 10 2 4" xfId="16788"/>
    <cellStyle name="Normal 2 24 2 10 3" xfId="20510"/>
    <cellStyle name="Normal 2 24 2 10 4" xfId="29886"/>
    <cellStyle name="Normal 2 24 2 10 5" xfId="33609"/>
    <cellStyle name="Normal 2 24 2 10 6" xfId="11376"/>
    <cellStyle name="Normal 2 24 2 11" xfId="2056"/>
    <cellStyle name="Normal 2 24 2 11 2" xfId="7529"/>
    <cellStyle name="Normal 2 24 2 11 2 2" xfId="39135"/>
    <cellStyle name="Normal 2 24 2 11 2 3" xfId="26278"/>
    <cellStyle name="Normal 2 24 2 11 2 4" xfId="16903"/>
    <cellStyle name="Normal 2 24 2 11 3" xfId="20625"/>
    <cellStyle name="Normal 2 24 2 11 4" xfId="30001"/>
    <cellStyle name="Normal 2 24 2 11 5" xfId="33724"/>
    <cellStyle name="Normal 2 24 2 11 6" xfId="11491"/>
    <cellStyle name="Normal 2 24 2 12" xfId="2230"/>
    <cellStyle name="Normal 2 24 2 12 2" xfId="7702"/>
    <cellStyle name="Normal 2 24 2 12 2 2" xfId="39308"/>
    <cellStyle name="Normal 2 24 2 12 2 3" xfId="26451"/>
    <cellStyle name="Normal 2 24 2 12 2 4" xfId="17076"/>
    <cellStyle name="Normal 2 24 2 12 3" xfId="20798"/>
    <cellStyle name="Normal 2 24 2 12 4" xfId="30174"/>
    <cellStyle name="Normal 2 24 2 12 5" xfId="33897"/>
    <cellStyle name="Normal 2 24 2 12 6" xfId="11664"/>
    <cellStyle name="Normal 2 24 2 13" xfId="2348"/>
    <cellStyle name="Normal 2 24 2 13 2" xfId="7819"/>
    <cellStyle name="Normal 2 24 2 13 2 2" xfId="39425"/>
    <cellStyle name="Normal 2 24 2 13 2 3" xfId="26568"/>
    <cellStyle name="Normal 2 24 2 13 2 4" xfId="17193"/>
    <cellStyle name="Normal 2 24 2 13 3" xfId="20915"/>
    <cellStyle name="Normal 2 24 2 13 4" xfId="30291"/>
    <cellStyle name="Normal 2 24 2 13 5" xfId="34014"/>
    <cellStyle name="Normal 2 24 2 13 6" xfId="11781"/>
    <cellStyle name="Normal 2 24 2 14" xfId="2465"/>
    <cellStyle name="Normal 2 24 2 14 2" xfId="7935"/>
    <cellStyle name="Normal 2 24 2 14 2 2" xfId="39541"/>
    <cellStyle name="Normal 2 24 2 14 2 3" xfId="26684"/>
    <cellStyle name="Normal 2 24 2 14 2 4" xfId="17309"/>
    <cellStyle name="Normal 2 24 2 14 3" xfId="21031"/>
    <cellStyle name="Normal 2 24 2 14 4" xfId="30407"/>
    <cellStyle name="Normal 2 24 2 14 5" xfId="34130"/>
    <cellStyle name="Normal 2 24 2 14 6" xfId="11897"/>
    <cellStyle name="Normal 2 24 2 15" xfId="2584"/>
    <cellStyle name="Normal 2 24 2 15 2" xfId="8053"/>
    <cellStyle name="Normal 2 24 2 15 2 2" xfId="39659"/>
    <cellStyle name="Normal 2 24 2 15 2 3" xfId="26802"/>
    <cellStyle name="Normal 2 24 2 15 2 4" xfId="17427"/>
    <cellStyle name="Normal 2 24 2 15 3" xfId="21149"/>
    <cellStyle name="Normal 2 24 2 15 4" xfId="30525"/>
    <cellStyle name="Normal 2 24 2 15 5" xfId="34248"/>
    <cellStyle name="Normal 2 24 2 15 6" xfId="12015"/>
    <cellStyle name="Normal 2 24 2 16" xfId="2703"/>
    <cellStyle name="Normal 2 24 2 16 2" xfId="8171"/>
    <cellStyle name="Normal 2 24 2 16 2 2" xfId="39777"/>
    <cellStyle name="Normal 2 24 2 16 2 3" xfId="26920"/>
    <cellStyle name="Normal 2 24 2 16 2 4" xfId="17545"/>
    <cellStyle name="Normal 2 24 2 16 3" xfId="21267"/>
    <cellStyle name="Normal 2 24 2 16 4" xfId="30643"/>
    <cellStyle name="Normal 2 24 2 16 5" xfId="34366"/>
    <cellStyle name="Normal 2 24 2 16 6" xfId="12133"/>
    <cellStyle name="Normal 2 24 2 17" xfId="2820"/>
    <cellStyle name="Normal 2 24 2 17 2" xfId="8287"/>
    <cellStyle name="Normal 2 24 2 17 2 2" xfId="39893"/>
    <cellStyle name="Normal 2 24 2 17 2 3" xfId="27036"/>
    <cellStyle name="Normal 2 24 2 17 2 4" xfId="17661"/>
    <cellStyle name="Normal 2 24 2 17 3" xfId="21383"/>
    <cellStyle name="Normal 2 24 2 17 4" xfId="30759"/>
    <cellStyle name="Normal 2 24 2 17 5" xfId="34482"/>
    <cellStyle name="Normal 2 24 2 17 6" xfId="12249"/>
    <cellStyle name="Normal 2 24 2 18" xfId="2938"/>
    <cellStyle name="Normal 2 24 2 18 2" xfId="8404"/>
    <cellStyle name="Normal 2 24 2 18 2 2" xfId="40010"/>
    <cellStyle name="Normal 2 24 2 18 2 3" xfId="27153"/>
    <cellStyle name="Normal 2 24 2 18 2 4" xfId="17778"/>
    <cellStyle name="Normal 2 24 2 18 3" xfId="21500"/>
    <cellStyle name="Normal 2 24 2 18 4" xfId="30876"/>
    <cellStyle name="Normal 2 24 2 18 5" xfId="34599"/>
    <cellStyle name="Normal 2 24 2 18 6" xfId="12366"/>
    <cellStyle name="Normal 2 24 2 19" xfId="3058"/>
    <cellStyle name="Normal 2 24 2 19 2" xfId="8523"/>
    <cellStyle name="Normal 2 24 2 19 2 2" xfId="40129"/>
    <cellStyle name="Normal 2 24 2 19 2 3" xfId="27272"/>
    <cellStyle name="Normal 2 24 2 19 2 4" xfId="17897"/>
    <cellStyle name="Normal 2 24 2 19 3" xfId="21619"/>
    <cellStyle name="Normal 2 24 2 19 4" xfId="30995"/>
    <cellStyle name="Normal 2 24 2 19 5" xfId="34718"/>
    <cellStyle name="Normal 2 24 2 19 6" xfId="12485"/>
    <cellStyle name="Normal 2 24 2 2" xfId="597"/>
    <cellStyle name="Normal 2 24 2 2 2" xfId="967"/>
    <cellStyle name="Normal 2 24 2 2 2 2" xfId="5132"/>
    <cellStyle name="Normal 2 24 2 2 2 2 2" xfId="6390"/>
    <cellStyle name="Normal 2 24 2 2 2 2 2 2" xfId="37998"/>
    <cellStyle name="Normal 2 24 2 2 2 2 2 3" xfId="25141"/>
    <cellStyle name="Normal 2 24 2 2 2 2 2 4" xfId="15766"/>
    <cellStyle name="Normal 2 24 2 2 2 2 3" xfId="36740"/>
    <cellStyle name="Normal 2 24 2 2 2 2 4" xfId="23883"/>
    <cellStyle name="Normal 2 24 2 2 2 2 5" xfId="14508"/>
    <cellStyle name="Normal 2 24 2 2 2 3" xfId="5973"/>
    <cellStyle name="Normal 2 24 2 2 2 3 2" xfId="37581"/>
    <cellStyle name="Normal 2 24 2 2 2 3 3" xfId="24724"/>
    <cellStyle name="Normal 2 24 2 2 2 3 4" xfId="15349"/>
    <cellStyle name="Normal 2 24 2 2 2 4" xfId="4715"/>
    <cellStyle name="Normal 2 24 2 2 2 4 2" xfId="36327"/>
    <cellStyle name="Normal 2 24 2 2 2 4 3" xfId="23469"/>
    <cellStyle name="Normal 2 24 2 2 2 4 4" xfId="14094"/>
    <cellStyle name="Normal 2 24 2 2 2 5" xfId="32642"/>
    <cellStyle name="Normal 2 24 2 2 2 6" xfId="22974"/>
    <cellStyle name="Normal 2 24 2 2 2 7" xfId="10415"/>
    <cellStyle name="Normal 2 24 2 2 3" xfId="5131"/>
    <cellStyle name="Normal 2 24 2 2 3 2" xfId="6389"/>
    <cellStyle name="Normal 2 24 2 2 3 2 2" xfId="37997"/>
    <cellStyle name="Normal 2 24 2 2 3 2 3" xfId="25140"/>
    <cellStyle name="Normal 2 24 2 2 3 2 4" xfId="15765"/>
    <cellStyle name="Normal 2 24 2 2 3 3" xfId="36739"/>
    <cellStyle name="Normal 2 24 2 2 3 4" xfId="23882"/>
    <cellStyle name="Normal 2 24 2 2 3 5" xfId="14507"/>
    <cellStyle name="Normal 2 24 2 2 4" xfId="5896"/>
    <cellStyle name="Normal 2 24 2 2 4 2" xfId="37504"/>
    <cellStyle name="Normal 2 24 2 2 4 3" xfId="24647"/>
    <cellStyle name="Normal 2 24 2 2 4 4" xfId="15272"/>
    <cellStyle name="Normal 2 24 2 2 5" xfId="4638"/>
    <cellStyle name="Normal 2 24 2 2 5 2" xfId="36250"/>
    <cellStyle name="Normal 2 24 2 2 5 3" xfId="23392"/>
    <cellStyle name="Normal 2 24 2 2 5 4" xfId="14017"/>
    <cellStyle name="Normal 2 24 2 2 6" xfId="19549"/>
    <cellStyle name="Normal 2 24 2 2 7" xfId="28925"/>
    <cellStyle name="Normal 2 24 2 2 8" xfId="32401"/>
    <cellStyle name="Normal 2 24 2 2 9" xfId="10049"/>
    <cellStyle name="Normal 2 24 2 20" xfId="3173"/>
    <cellStyle name="Normal 2 24 2 20 2" xfId="8637"/>
    <cellStyle name="Normal 2 24 2 20 2 2" xfId="40243"/>
    <cellStyle name="Normal 2 24 2 20 2 3" xfId="27386"/>
    <cellStyle name="Normal 2 24 2 20 2 4" xfId="18011"/>
    <cellStyle name="Normal 2 24 2 20 3" xfId="21733"/>
    <cellStyle name="Normal 2 24 2 20 4" xfId="31109"/>
    <cellStyle name="Normal 2 24 2 20 5" xfId="34832"/>
    <cellStyle name="Normal 2 24 2 20 6" xfId="12599"/>
    <cellStyle name="Normal 2 24 2 21" xfId="3288"/>
    <cellStyle name="Normal 2 24 2 21 2" xfId="8751"/>
    <cellStyle name="Normal 2 24 2 21 2 2" xfId="40357"/>
    <cellStyle name="Normal 2 24 2 21 2 3" xfId="27500"/>
    <cellStyle name="Normal 2 24 2 21 2 4" xfId="18125"/>
    <cellStyle name="Normal 2 24 2 21 3" xfId="21847"/>
    <cellStyle name="Normal 2 24 2 21 4" xfId="31223"/>
    <cellStyle name="Normal 2 24 2 21 5" xfId="34946"/>
    <cellStyle name="Normal 2 24 2 21 6" xfId="12713"/>
    <cellStyle name="Normal 2 24 2 22" xfId="3403"/>
    <cellStyle name="Normal 2 24 2 22 2" xfId="8865"/>
    <cellStyle name="Normal 2 24 2 22 2 2" xfId="40471"/>
    <cellStyle name="Normal 2 24 2 22 2 3" xfId="27614"/>
    <cellStyle name="Normal 2 24 2 22 2 4" xfId="18239"/>
    <cellStyle name="Normal 2 24 2 22 3" xfId="21961"/>
    <cellStyle name="Normal 2 24 2 22 4" xfId="31337"/>
    <cellStyle name="Normal 2 24 2 22 5" xfId="35060"/>
    <cellStyle name="Normal 2 24 2 22 6" xfId="12827"/>
    <cellStyle name="Normal 2 24 2 23" xfId="3518"/>
    <cellStyle name="Normal 2 24 2 23 2" xfId="8979"/>
    <cellStyle name="Normal 2 24 2 23 2 2" xfId="40585"/>
    <cellStyle name="Normal 2 24 2 23 2 3" xfId="27728"/>
    <cellStyle name="Normal 2 24 2 23 2 4" xfId="18353"/>
    <cellStyle name="Normal 2 24 2 23 3" xfId="22075"/>
    <cellStyle name="Normal 2 24 2 23 4" xfId="31451"/>
    <cellStyle name="Normal 2 24 2 23 5" xfId="35174"/>
    <cellStyle name="Normal 2 24 2 23 6" xfId="12941"/>
    <cellStyle name="Normal 2 24 2 24" xfId="3633"/>
    <cellStyle name="Normal 2 24 2 24 2" xfId="9093"/>
    <cellStyle name="Normal 2 24 2 24 2 2" xfId="40699"/>
    <cellStyle name="Normal 2 24 2 24 2 3" xfId="27842"/>
    <cellStyle name="Normal 2 24 2 24 2 4" xfId="18467"/>
    <cellStyle name="Normal 2 24 2 24 3" xfId="22189"/>
    <cellStyle name="Normal 2 24 2 24 4" xfId="31565"/>
    <cellStyle name="Normal 2 24 2 24 5" xfId="35288"/>
    <cellStyle name="Normal 2 24 2 24 6" xfId="13055"/>
    <cellStyle name="Normal 2 24 2 25" xfId="3751"/>
    <cellStyle name="Normal 2 24 2 25 2" xfId="9210"/>
    <cellStyle name="Normal 2 24 2 25 2 2" xfId="40816"/>
    <cellStyle name="Normal 2 24 2 25 2 3" xfId="27959"/>
    <cellStyle name="Normal 2 24 2 25 2 4" xfId="18584"/>
    <cellStyle name="Normal 2 24 2 25 3" xfId="22306"/>
    <cellStyle name="Normal 2 24 2 25 4" xfId="31682"/>
    <cellStyle name="Normal 2 24 2 25 5" xfId="35405"/>
    <cellStyle name="Normal 2 24 2 25 6" xfId="13172"/>
    <cellStyle name="Normal 2 24 2 26" xfId="3871"/>
    <cellStyle name="Normal 2 24 2 26 2" xfId="9329"/>
    <cellStyle name="Normal 2 24 2 26 2 2" xfId="40935"/>
    <cellStyle name="Normal 2 24 2 26 2 3" xfId="28078"/>
    <cellStyle name="Normal 2 24 2 26 2 4" xfId="18703"/>
    <cellStyle name="Normal 2 24 2 26 3" xfId="22425"/>
    <cellStyle name="Normal 2 24 2 26 4" xfId="31801"/>
    <cellStyle name="Normal 2 24 2 26 5" xfId="35524"/>
    <cellStyle name="Normal 2 24 2 26 6" xfId="13291"/>
    <cellStyle name="Normal 2 24 2 27" xfId="4003"/>
    <cellStyle name="Normal 2 24 2 27 2" xfId="9460"/>
    <cellStyle name="Normal 2 24 2 27 2 2" xfId="41066"/>
    <cellStyle name="Normal 2 24 2 27 2 3" xfId="28209"/>
    <cellStyle name="Normal 2 24 2 27 2 4" xfId="18834"/>
    <cellStyle name="Normal 2 24 2 27 3" xfId="22556"/>
    <cellStyle name="Normal 2 24 2 27 4" xfId="31932"/>
    <cellStyle name="Normal 2 24 2 27 5" xfId="35655"/>
    <cellStyle name="Normal 2 24 2 27 6" xfId="13422"/>
    <cellStyle name="Normal 2 24 2 28" xfId="4119"/>
    <cellStyle name="Normal 2 24 2 28 2" xfId="9575"/>
    <cellStyle name="Normal 2 24 2 28 2 2" xfId="41181"/>
    <cellStyle name="Normal 2 24 2 28 2 3" xfId="28324"/>
    <cellStyle name="Normal 2 24 2 28 2 4" xfId="18949"/>
    <cellStyle name="Normal 2 24 2 28 3" xfId="22671"/>
    <cellStyle name="Normal 2 24 2 28 4" xfId="32047"/>
    <cellStyle name="Normal 2 24 2 28 5" xfId="35770"/>
    <cellStyle name="Normal 2 24 2 28 6" xfId="13537"/>
    <cellStyle name="Normal 2 24 2 29" xfId="4234"/>
    <cellStyle name="Normal 2 24 2 29 2" xfId="9689"/>
    <cellStyle name="Normal 2 24 2 29 2 2" xfId="41295"/>
    <cellStyle name="Normal 2 24 2 29 2 3" xfId="28438"/>
    <cellStyle name="Normal 2 24 2 29 2 4" xfId="19063"/>
    <cellStyle name="Normal 2 24 2 29 3" xfId="22785"/>
    <cellStyle name="Normal 2 24 2 29 4" xfId="32161"/>
    <cellStyle name="Normal 2 24 2 29 5" xfId="35884"/>
    <cellStyle name="Normal 2 24 2 29 6" xfId="13651"/>
    <cellStyle name="Normal 2 24 2 3" xfId="1114"/>
    <cellStyle name="Normal 2 24 2 3 2" xfId="5133"/>
    <cellStyle name="Normal 2 24 2 3 2 2" xfId="6391"/>
    <cellStyle name="Normal 2 24 2 3 2 2 2" xfId="37999"/>
    <cellStyle name="Normal 2 24 2 3 2 2 3" xfId="25142"/>
    <cellStyle name="Normal 2 24 2 3 2 2 4" xfId="15767"/>
    <cellStyle name="Normal 2 24 2 3 2 3" xfId="36741"/>
    <cellStyle name="Normal 2 24 2 3 2 4" xfId="23884"/>
    <cellStyle name="Normal 2 24 2 3 2 5" xfId="14509"/>
    <cellStyle name="Normal 2 24 2 3 3" xfId="5974"/>
    <cellStyle name="Normal 2 24 2 3 3 2" xfId="37582"/>
    <cellStyle name="Normal 2 24 2 3 3 3" xfId="24725"/>
    <cellStyle name="Normal 2 24 2 3 3 4" xfId="15350"/>
    <cellStyle name="Normal 2 24 2 3 4" xfId="4716"/>
    <cellStyle name="Normal 2 24 2 3 4 2" xfId="36328"/>
    <cellStyle name="Normal 2 24 2 3 4 3" xfId="23470"/>
    <cellStyle name="Normal 2 24 2 3 4 4" xfId="14095"/>
    <cellStyle name="Normal 2 24 2 3 5" xfId="19695"/>
    <cellStyle name="Normal 2 24 2 3 6" xfId="29071"/>
    <cellStyle name="Normal 2 24 2 3 7" xfId="32522"/>
    <cellStyle name="Normal 2 24 2 3 8" xfId="10561"/>
    <cellStyle name="Normal 2 24 2 30" xfId="838"/>
    <cellStyle name="Normal 2 24 2 30 2" xfId="9809"/>
    <cellStyle name="Normal 2 24 2 30 2 2" xfId="41415"/>
    <cellStyle name="Normal 2 24 2 30 2 3" xfId="28558"/>
    <cellStyle name="Normal 2 24 2 30 2 4" xfId="19183"/>
    <cellStyle name="Normal 2 24 2 30 3" xfId="22905"/>
    <cellStyle name="Normal 2 24 2 30 4" xfId="28799"/>
    <cellStyle name="Normal 2 24 2 30 5" xfId="32763"/>
    <cellStyle name="Normal 2 24 2 30 6" xfId="10289"/>
    <cellStyle name="Normal 2 24 2 31" xfId="717"/>
    <cellStyle name="Normal 2 24 2 31 2" xfId="7056"/>
    <cellStyle name="Normal 2 24 2 31 2 2" xfId="38662"/>
    <cellStyle name="Normal 2 24 2 31 2 3" xfId="25805"/>
    <cellStyle name="Normal 2 24 2 31 2 4" xfId="16430"/>
    <cellStyle name="Normal 2 24 2 31 3" xfId="19423"/>
    <cellStyle name="Normal 2 24 2 31 4" xfId="10169"/>
    <cellStyle name="Normal 2 24 2 32" xfId="4395"/>
    <cellStyle name="Normal 2 24 2 32 2" xfId="36007"/>
    <cellStyle name="Normal 2 24 2 32 3" xfId="23149"/>
    <cellStyle name="Normal 2 24 2 32 4" xfId="13774"/>
    <cellStyle name="Normal 2 24 2 33" xfId="19303"/>
    <cellStyle name="Normal 2 24 2 34" xfId="28679"/>
    <cellStyle name="Normal 2 24 2 35" xfId="32281"/>
    <cellStyle name="Normal 2 24 2 36" xfId="9929"/>
    <cellStyle name="Normal 2 24 2 4" xfId="1231"/>
    <cellStyle name="Normal 2 24 2 4 2" xfId="5134"/>
    <cellStyle name="Normal 2 24 2 4 2 2" xfId="6392"/>
    <cellStyle name="Normal 2 24 2 4 2 2 2" xfId="38000"/>
    <cellStyle name="Normal 2 24 2 4 2 2 3" xfId="25143"/>
    <cellStyle name="Normal 2 24 2 4 2 2 4" xfId="15768"/>
    <cellStyle name="Normal 2 24 2 4 2 3" xfId="36742"/>
    <cellStyle name="Normal 2 24 2 4 2 4" xfId="23885"/>
    <cellStyle name="Normal 2 24 2 4 2 5" xfId="14510"/>
    <cellStyle name="Normal 2 24 2 4 3" xfId="6254"/>
    <cellStyle name="Normal 2 24 2 4 3 2" xfId="37862"/>
    <cellStyle name="Normal 2 24 2 4 3 3" xfId="25005"/>
    <cellStyle name="Normal 2 24 2 4 3 4" xfId="15630"/>
    <cellStyle name="Normal 2 24 2 4 4" xfId="4996"/>
    <cellStyle name="Normal 2 24 2 4 4 2" xfId="36606"/>
    <cellStyle name="Normal 2 24 2 4 4 3" xfId="23749"/>
    <cellStyle name="Normal 2 24 2 4 4 4" xfId="14374"/>
    <cellStyle name="Normal 2 24 2 4 5" xfId="19811"/>
    <cellStyle name="Normal 2 24 2 4 6" xfId="29187"/>
    <cellStyle name="Normal 2 24 2 4 7" xfId="32911"/>
    <cellStyle name="Normal 2 24 2 4 8" xfId="10677"/>
    <cellStyle name="Normal 2 24 2 5" xfId="1347"/>
    <cellStyle name="Normal 2 24 2 5 2" xfId="6388"/>
    <cellStyle name="Normal 2 24 2 5 2 2" xfId="37996"/>
    <cellStyle name="Normal 2 24 2 5 2 3" xfId="25139"/>
    <cellStyle name="Normal 2 24 2 5 2 4" xfId="15764"/>
    <cellStyle name="Normal 2 24 2 5 3" xfId="5130"/>
    <cellStyle name="Normal 2 24 2 5 3 2" xfId="36738"/>
    <cellStyle name="Normal 2 24 2 5 3 3" xfId="23881"/>
    <cellStyle name="Normal 2 24 2 5 3 4" xfId="14506"/>
    <cellStyle name="Normal 2 24 2 5 4" xfId="19926"/>
    <cellStyle name="Normal 2 24 2 5 5" xfId="29302"/>
    <cellStyle name="Normal 2 24 2 5 6" xfId="33026"/>
    <cellStyle name="Normal 2 24 2 5 7" xfId="10792"/>
    <cellStyle name="Normal 2 24 2 6" xfId="1463"/>
    <cellStyle name="Normal 2 24 2 6 2" xfId="7240"/>
    <cellStyle name="Normal 2 24 2 6 2 2" xfId="38846"/>
    <cellStyle name="Normal 2 24 2 6 2 3" xfId="25989"/>
    <cellStyle name="Normal 2 24 2 6 2 4" xfId="16614"/>
    <cellStyle name="Normal 2 24 2 6 3" xfId="4512"/>
    <cellStyle name="Normal 2 24 2 6 3 2" xfId="36124"/>
    <cellStyle name="Normal 2 24 2 6 3 3" xfId="23266"/>
    <cellStyle name="Normal 2 24 2 6 3 4" xfId="13891"/>
    <cellStyle name="Normal 2 24 2 6 4" xfId="20041"/>
    <cellStyle name="Normal 2 24 2 6 5" xfId="29417"/>
    <cellStyle name="Normal 2 24 2 6 6" xfId="33141"/>
    <cellStyle name="Normal 2 24 2 6 7" xfId="10907"/>
    <cellStyle name="Normal 2 24 2 7" xfId="1578"/>
    <cellStyle name="Normal 2 24 2 7 2" xfId="5766"/>
    <cellStyle name="Normal 2 24 2 7 2 2" xfId="37374"/>
    <cellStyle name="Normal 2 24 2 7 2 3" xfId="24517"/>
    <cellStyle name="Normal 2 24 2 7 2 4" xfId="15142"/>
    <cellStyle name="Normal 2 24 2 7 3" xfId="20155"/>
    <cellStyle name="Normal 2 24 2 7 4" xfId="29531"/>
    <cellStyle name="Normal 2 24 2 7 5" xfId="33255"/>
    <cellStyle name="Normal 2 24 2 7 6" xfId="11021"/>
    <cellStyle name="Normal 2 24 2 8" xfId="1693"/>
    <cellStyle name="Normal 2 24 2 8 2" xfId="7177"/>
    <cellStyle name="Normal 2 24 2 8 2 2" xfId="38783"/>
    <cellStyle name="Normal 2 24 2 8 2 3" xfId="25926"/>
    <cellStyle name="Normal 2 24 2 8 2 4" xfId="16551"/>
    <cellStyle name="Normal 2 24 2 8 3" xfId="20269"/>
    <cellStyle name="Normal 2 24 2 8 4" xfId="29645"/>
    <cellStyle name="Normal 2 24 2 8 5" xfId="33369"/>
    <cellStyle name="Normal 2 24 2 8 6" xfId="11135"/>
    <cellStyle name="Normal 2 24 2 9" xfId="1808"/>
    <cellStyle name="Normal 2 24 2 9 2" xfId="7300"/>
    <cellStyle name="Normal 2 24 2 9 2 2" xfId="38906"/>
    <cellStyle name="Normal 2 24 2 9 2 3" xfId="26049"/>
    <cellStyle name="Normal 2 24 2 9 2 4" xfId="16674"/>
    <cellStyle name="Normal 2 24 2 9 3" xfId="20383"/>
    <cellStyle name="Normal 2 24 2 9 4" xfId="29759"/>
    <cellStyle name="Normal 2 24 2 9 5" xfId="33483"/>
    <cellStyle name="Normal 2 24 2 9 6" xfId="11249"/>
    <cellStyle name="Normal 2 24 20" xfId="3004"/>
    <cellStyle name="Normal 2 24 20 2" xfId="8469"/>
    <cellStyle name="Normal 2 24 20 2 2" xfId="40075"/>
    <cellStyle name="Normal 2 24 20 2 3" xfId="27218"/>
    <cellStyle name="Normal 2 24 20 2 4" xfId="17843"/>
    <cellStyle name="Normal 2 24 20 3" xfId="21565"/>
    <cellStyle name="Normal 2 24 20 4" xfId="30941"/>
    <cellStyle name="Normal 2 24 20 5" xfId="34664"/>
    <cellStyle name="Normal 2 24 20 6" xfId="12431"/>
    <cellStyle name="Normal 2 24 21" xfId="3119"/>
    <cellStyle name="Normal 2 24 21 2" xfId="8583"/>
    <cellStyle name="Normal 2 24 21 2 2" xfId="40189"/>
    <cellStyle name="Normal 2 24 21 2 3" xfId="27332"/>
    <cellStyle name="Normal 2 24 21 2 4" xfId="17957"/>
    <cellStyle name="Normal 2 24 21 3" xfId="21679"/>
    <cellStyle name="Normal 2 24 21 4" xfId="31055"/>
    <cellStyle name="Normal 2 24 21 5" xfId="34778"/>
    <cellStyle name="Normal 2 24 21 6" xfId="12545"/>
    <cellStyle name="Normal 2 24 22" xfId="3234"/>
    <cellStyle name="Normal 2 24 22 2" xfId="8697"/>
    <cellStyle name="Normal 2 24 22 2 2" xfId="40303"/>
    <cellStyle name="Normal 2 24 22 2 3" xfId="27446"/>
    <cellStyle name="Normal 2 24 22 2 4" xfId="18071"/>
    <cellStyle name="Normal 2 24 22 3" xfId="21793"/>
    <cellStyle name="Normal 2 24 22 4" xfId="31169"/>
    <cellStyle name="Normal 2 24 22 5" xfId="34892"/>
    <cellStyle name="Normal 2 24 22 6" xfId="12659"/>
    <cellStyle name="Normal 2 24 23" xfId="3349"/>
    <cellStyle name="Normal 2 24 23 2" xfId="8811"/>
    <cellStyle name="Normal 2 24 23 2 2" xfId="40417"/>
    <cellStyle name="Normal 2 24 23 2 3" xfId="27560"/>
    <cellStyle name="Normal 2 24 23 2 4" xfId="18185"/>
    <cellStyle name="Normal 2 24 23 3" xfId="21907"/>
    <cellStyle name="Normal 2 24 23 4" xfId="31283"/>
    <cellStyle name="Normal 2 24 23 5" xfId="35006"/>
    <cellStyle name="Normal 2 24 23 6" xfId="12773"/>
    <cellStyle name="Normal 2 24 24" xfId="3464"/>
    <cellStyle name="Normal 2 24 24 2" xfId="8925"/>
    <cellStyle name="Normal 2 24 24 2 2" xfId="40531"/>
    <cellStyle name="Normal 2 24 24 2 3" xfId="27674"/>
    <cellStyle name="Normal 2 24 24 2 4" xfId="18299"/>
    <cellStyle name="Normal 2 24 24 3" xfId="22021"/>
    <cellStyle name="Normal 2 24 24 4" xfId="31397"/>
    <cellStyle name="Normal 2 24 24 5" xfId="35120"/>
    <cellStyle name="Normal 2 24 24 6" xfId="12887"/>
    <cellStyle name="Normal 2 24 25" xfId="3579"/>
    <cellStyle name="Normal 2 24 25 2" xfId="9039"/>
    <cellStyle name="Normal 2 24 25 2 2" xfId="40645"/>
    <cellStyle name="Normal 2 24 25 2 3" xfId="27788"/>
    <cellStyle name="Normal 2 24 25 2 4" xfId="18413"/>
    <cellStyle name="Normal 2 24 25 3" xfId="22135"/>
    <cellStyle name="Normal 2 24 25 4" xfId="31511"/>
    <cellStyle name="Normal 2 24 25 5" xfId="35234"/>
    <cellStyle name="Normal 2 24 25 6" xfId="13001"/>
    <cellStyle name="Normal 2 24 26" xfId="3697"/>
    <cellStyle name="Normal 2 24 26 2" xfId="9156"/>
    <cellStyle name="Normal 2 24 26 2 2" xfId="40762"/>
    <cellStyle name="Normal 2 24 26 2 3" xfId="27905"/>
    <cellStyle name="Normal 2 24 26 2 4" xfId="18530"/>
    <cellStyle name="Normal 2 24 26 3" xfId="22252"/>
    <cellStyle name="Normal 2 24 26 4" xfId="31628"/>
    <cellStyle name="Normal 2 24 26 5" xfId="35351"/>
    <cellStyle name="Normal 2 24 26 6" xfId="13118"/>
    <cellStyle name="Normal 2 24 27" xfId="3817"/>
    <cellStyle name="Normal 2 24 27 2" xfId="9275"/>
    <cellStyle name="Normal 2 24 27 2 2" xfId="40881"/>
    <cellStyle name="Normal 2 24 27 2 3" xfId="28024"/>
    <cellStyle name="Normal 2 24 27 2 4" xfId="18649"/>
    <cellStyle name="Normal 2 24 27 3" xfId="22371"/>
    <cellStyle name="Normal 2 24 27 4" xfId="31747"/>
    <cellStyle name="Normal 2 24 27 5" xfId="35470"/>
    <cellStyle name="Normal 2 24 27 6" xfId="13237"/>
    <cellStyle name="Normal 2 24 28" xfId="3949"/>
    <cellStyle name="Normal 2 24 28 2" xfId="9406"/>
    <cellStyle name="Normal 2 24 28 2 2" xfId="41012"/>
    <cellStyle name="Normal 2 24 28 2 3" xfId="28155"/>
    <cellStyle name="Normal 2 24 28 2 4" xfId="18780"/>
    <cellStyle name="Normal 2 24 28 3" xfId="22502"/>
    <cellStyle name="Normal 2 24 28 4" xfId="31878"/>
    <cellStyle name="Normal 2 24 28 5" xfId="35601"/>
    <cellStyle name="Normal 2 24 28 6" xfId="13368"/>
    <cellStyle name="Normal 2 24 29" xfId="4065"/>
    <cellStyle name="Normal 2 24 29 2" xfId="9521"/>
    <cellStyle name="Normal 2 24 29 2 2" xfId="41127"/>
    <cellStyle name="Normal 2 24 29 2 3" xfId="28270"/>
    <cellStyle name="Normal 2 24 29 2 4" xfId="18895"/>
    <cellStyle name="Normal 2 24 29 3" xfId="22617"/>
    <cellStyle name="Normal 2 24 29 4" xfId="31993"/>
    <cellStyle name="Normal 2 24 29 5" xfId="35716"/>
    <cellStyle name="Normal 2 24 29 6" xfId="13483"/>
    <cellStyle name="Normal 2 24 3" xfId="543"/>
    <cellStyle name="Normal 2 24 3 2" xfId="916"/>
    <cellStyle name="Normal 2 24 3 2 2" xfId="5136"/>
    <cellStyle name="Normal 2 24 3 2 2 2" xfId="6394"/>
    <cellStyle name="Normal 2 24 3 2 2 2 2" xfId="38002"/>
    <cellStyle name="Normal 2 24 3 2 2 2 3" xfId="25145"/>
    <cellStyle name="Normal 2 24 3 2 2 2 4" xfId="15770"/>
    <cellStyle name="Normal 2 24 3 2 2 3" xfId="36744"/>
    <cellStyle name="Normal 2 24 3 2 2 4" xfId="23887"/>
    <cellStyle name="Normal 2 24 3 2 2 5" xfId="14512"/>
    <cellStyle name="Normal 2 24 3 2 3" xfId="5975"/>
    <cellStyle name="Normal 2 24 3 2 3 2" xfId="37583"/>
    <cellStyle name="Normal 2 24 3 2 3 3" xfId="24726"/>
    <cellStyle name="Normal 2 24 3 2 3 4" xfId="15351"/>
    <cellStyle name="Normal 2 24 3 2 4" xfId="4717"/>
    <cellStyle name="Normal 2 24 3 2 4 2" xfId="36329"/>
    <cellStyle name="Normal 2 24 3 2 4 3" xfId="23471"/>
    <cellStyle name="Normal 2 24 3 2 4 4" xfId="14096"/>
    <cellStyle name="Normal 2 24 3 2 5" xfId="32588"/>
    <cellStyle name="Normal 2 24 3 2 6" xfId="23016"/>
    <cellStyle name="Normal 2 24 3 2 7" xfId="10365"/>
    <cellStyle name="Normal 2 24 3 3" xfId="5135"/>
    <cellStyle name="Normal 2 24 3 3 2" xfId="6393"/>
    <cellStyle name="Normal 2 24 3 3 2 2" xfId="38001"/>
    <cellStyle name="Normal 2 24 3 3 2 3" xfId="25144"/>
    <cellStyle name="Normal 2 24 3 3 2 4" xfId="15769"/>
    <cellStyle name="Normal 2 24 3 3 3" xfId="36743"/>
    <cellStyle name="Normal 2 24 3 3 4" xfId="23886"/>
    <cellStyle name="Normal 2 24 3 3 5" xfId="14511"/>
    <cellStyle name="Normal 2 24 3 4" xfId="5845"/>
    <cellStyle name="Normal 2 24 3 4 2" xfId="37453"/>
    <cellStyle name="Normal 2 24 3 4 3" xfId="24596"/>
    <cellStyle name="Normal 2 24 3 4 4" xfId="15221"/>
    <cellStyle name="Normal 2 24 3 5" xfId="4588"/>
    <cellStyle name="Normal 2 24 3 5 2" xfId="36200"/>
    <cellStyle name="Normal 2 24 3 5 3" xfId="23342"/>
    <cellStyle name="Normal 2 24 3 5 4" xfId="13967"/>
    <cellStyle name="Normal 2 24 3 6" xfId="19499"/>
    <cellStyle name="Normal 2 24 3 7" xfId="28875"/>
    <cellStyle name="Normal 2 24 3 8" xfId="32347"/>
    <cellStyle name="Normal 2 24 3 9" xfId="9995"/>
    <cellStyle name="Normal 2 24 30" xfId="4180"/>
    <cellStyle name="Normal 2 24 30 2" xfId="9635"/>
    <cellStyle name="Normal 2 24 30 2 2" xfId="41241"/>
    <cellStyle name="Normal 2 24 30 2 3" xfId="28384"/>
    <cellStyle name="Normal 2 24 30 2 4" xfId="19009"/>
    <cellStyle name="Normal 2 24 30 3" xfId="22731"/>
    <cellStyle name="Normal 2 24 30 4" xfId="32107"/>
    <cellStyle name="Normal 2 24 30 5" xfId="35830"/>
    <cellStyle name="Normal 2 24 30 6" xfId="13597"/>
    <cellStyle name="Normal 2 24 31" xfId="784"/>
    <cellStyle name="Normal 2 24 31 2" xfId="9755"/>
    <cellStyle name="Normal 2 24 31 2 2" xfId="41361"/>
    <cellStyle name="Normal 2 24 31 2 3" xfId="28504"/>
    <cellStyle name="Normal 2 24 31 2 4" xfId="19129"/>
    <cellStyle name="Normal 2 24 31 3" xfId="22851"/>
    <cellStyle name="Normal 2 24 31 4" xfId="28745"/>
    <cellStyle name="Normal 2 24 31 5" xfId="32709"/>
    <cellStyle name="Normal 2 24 31 6" xfId="10235"/>
    <cellStyle name="Normal 2 24 32" xfId="663"/>
    <cellStyle name="Normal 2 24 32 2" xfId="6944"/>
    <cellStyle name="Normal 2 24 32 2 2" xfId="38552"/>
    <cellStyle name="Normal 2 24 32 2 3" xfId="25695"/>
    <cellStyle name="Normal 2 24 32 2 4" xfId="16320"/>
    <cellStyle name="Normal 2 24 32 3" xfId="19369"/>
    <cellStyle name="Normal 2 24 32 4" xfId="10115"/>
    <cellStyle name="Normal 2 24 33" xfId="4341"/>
    <cellStyle name="Normal 2 24 33 2" xfId="35953"/>
    <cellStyle name="Normal 2 24 33 3" xfId="23095"/>
    <cellStyle name="Normal 2 24 33 4" xfId="13720"/>
    <cellStyle name="Normal 2 24 34" xfId="19249"/>
    <cellStyle name="Normal 2 24 35" xfId="28625"/>
    <cellStyle name="Normal 2 24 36" xfId="32227"/>
    <cellStyle name="Normal 2 24 37" xfId="9875"/>
    <cellStyle name="Normal 2 24 4" xfId="1060"/>
    <cellStyle name="Normal 2 24 4 2" xfId="5137"/>
    <cellStyle name="Normal 2 24 4 2 2" xfId="6395"/>
    <cellStyle name="Normal 2 24 4 2 2 2" xfId="38003"/>
    <cellStyle name="Normal 2 24 4 2 2 3" xfId="25146"/>
    <cellStyle name="Normal 2 24 4 2 2 4" xfId="15771"/>
    <cellStyle name="Normal 2 24 4 2 3" xfId="36745"/>
    <cellStyle name="Normal 2 24 4 2 4" xfId="23888"/>
    <cellStyle name="Normal 2 24 4 2 5" xfId="14513"/>
    <cellStyle name="Normal 2 24 4 3" xfId="5976"/>
    <cellStyle name="Normal 2 24 4 3 2" xfId="37584"/>
    <cellStyle name="Normal 2 24 4 3 3" xfId="24727"/>
    <cellStyle name="Normal 2 24 4 3 4" xfId="15352"/>
    <cellStyle name="Normal 2 24 4 4" xfId="4718"/>
    <cellStyle name="Normal 2 24 4 4 2" xfId="36330"/>
    <cellStyle name="Normal 2 24 4 4 3" xfId="23472"/>
    <cellStyle name="Normal 2 24 4 4 4" xfId="14097"/>
    <cellStyle name="Normal 2 24 4 5" xfId="19641"/>
    <cellStyle name="Normal 2 24 4 6" xfId="29017"/>
    <cellStyle name="Normal 2 24 4 7" xfId="32468"/>
    <cellStyle name="Normal 2 24 4 8" xfId="10507"/>
    <cellStyle name="Normal 2 24 5" xfId="1177"/>
    <cellStyle name="Normal 2 24 5 2" xfId="5138"/>
    <cellStyle name="Normal 2 24 5 2 2" xfId="6396"/>
    <cellStyle name="Normal 2 24 5 2 2 2" xfId="38004"/>
    <cellStyle name="Normal 2 24 5 2 2 3" xfId="25147"/>
    <cellStyle name="Normal 2 24 5 2 2 4" xfId="15772"/>
    <cellStyle name="Normal 2 24 5 2 3" xfId="36746"/>
    <cellStyle name="Normal 2 24 5 2 4" xfId="23889"/>
    <cellStyle name="Normal 2 24 5 2 5" xfId="14514"/>
    <cellStyle name="Normal 2 24 5 3" xfId="6200"/>
    <cellStyle name="Normal 2 24 5 3 2" xfId="37808"/>
    <cellStyle name="Normal 2 24 5 3 3" xfId="24951"/>
    <cellStyle name="Normal 2 24 5 3 4" xfId="15576"/>
    <cellStyle name="Normal 2 24 5 4" xfId="4942"/>
    <cellStyle name="Normal 2 24 5 4 2" xfId="36552"/>
    <cellStyle name="Normal 2 24 5 4 3" xfId="23695"/>
    <cellStyle name="Normal 2 24 5 4 4" xfId="14320"/>
    <cellStyle name="Normal 2 24 5 5" xfId="19757"/>
    <cellStyle name="Normal 2 24 5 6" xfId="29133"/>
    <cellStyle name="Normal 2 24 5 7" xfId="32857"/>
    <cellStyle name="Normal 2 24 5 8" xfId="10623"/>
    <cellStyle name="Normal 2 24 6" xfId="1293"/>
    <cellStyle name="Normal 2 24 6 2" xfId="6387"/>
    <cellStyle name="Normal 2 24 6 2 2" xfId="37995"/>
    <cellStyle name="Normal 2 24 6 2 3" xfId="25138"/>
    <cellStyle name="Normal 2 24 6 2 4" xfId="15763"/>
    <cellStyle name="Normal 2 24 6 3" xfId="5129"/>
    <cellStyle name="Normal 2 24 6 3 2" xfId="36737"/>
    <cellStyle name="Normal 2 24 6 3 3" xfId="23880"/>
    <cellStyle name="Normal 2 24 6 3 4" xfId="14505"/>
    <cellStyle name="Normal 2 24 6 4" xfId="19872"/>
    <cellStyle name="Normal 2 24 6 5" xfId="29248"/>
    <cellStyle name="Normal 2 24 6 6" xfId="32972"/>
    <cellStyle name="Normal 2 24 6 7" xfId="10738"/>
    <cellStyle name="Normal 2 24 7" xfId="1409"/>
    <cellStyle name="Normal 2 24 7 2" xfId="7025"/>
    <cellStyle name="Normal 2 24 7 2 2" xfId="38631"/>
    <cellStyle name="Normal 2 24 7 2 3" xfId="25774"/>
    <cellStyle name="Normal 2 24 7 2 4" xfId="16399"/>
    <cellStyle name="Normal 2 24 7 3" xfId="4458"/>
    <cellStyle name="Normal 2 24 7 3 2" xfId="36070"/>
    <cellStyle name="Normal 2 24 7 3 3" xfId="23212"/>
    <cellStyle name="Normal 2 24 7 3 4" xfId="13837"/>
    <cellStyle name="Normal 2 24 7 4" xfId="19987"/>
    <cellStyle name="Normal 2 24 7 5" xfId="29363"/>
    <cellStyle name="Normal 2 24 7 6" xfId="33087"/>
    <cellStyle name="Normal 2 24 7 7" xfId="10853"/>
    <cellStyle name="Normal 2 24 8" xfId="1524"/>
    <cellStyle name="Normal 2 24 8 2" xfId="5712"/>
    <cellStyle name="Normal 2 24 8 2 2" xfId="37320"/>
    <cellStyle name="Normal 2 24 8 2 3" xfId="24463"/>
    <cellStyle name="Normal 2 24 8 2 4" xfId="15088"/>
    <cellStyle name="Normal 2 24 8 3" xfId="20101"/>
    <cellStyle name="Normal 2 24 8 4" xfId="29477"/>
    <cellStyle name="Normal 2 24 8 5" xfId="33201"/>
    <cellStyle name="Normal 2 24 8 6" xfId="10967"/>
    <cellStyle name="Normal 2 24 9" xfId="1639"/>
    <cellStyle name="Normal 2 24 9 2" xfId="6926"/>
    <cellStyle name="Normal 2 24 9 2 2" xfId="38534"/>
    <cellStyle name="Normal 2 24 9 2 3" xfId="25677"/>
    <cellStyle name="Normal 2 24 9 2 4" xfId="16302"/>
    <cellStyle name="Normal 2 24 9 3" xfId="20215"/>
    <cellStyle name="Normal 2 24 9 4" xfId="29591"/>
    <cellStyle name="Normal 2 24 9 5" xfId="33315"/>
    <cellStyle name="Normal 2 24 9 6" xfId="11081"/>
    <cellStyle name="Normal 2 25" xfId="422"/>
    <cellStyle name="Normal 2 25 10" xfId="1753"/>
    <cellStyle name="Normal 2 25 10 2" xfId="7140"/>
    <cellStyle name="Normal 2 25 10 2 2" xfId="38746"/>
    <cellStyle name="Normal 2 25 10 2 3" xfId="25889"/>
    <cellStyle name="Normal 2 25 10 2 4" xfId="16514"/>
    <cellStyle name="Normal 2 25 10 3" xfId="20328"/>
    <cellStyle name="Normal 2 25 10 4" xfId="29704"/>
    <cellStyle name="Normal 2 25 10 5" xfId="33428"/>
    <cellStyle name="Normal 2 25 10 6" xfId="11194"/>
    <cellStyle name="Normal 2 25 11" xfId="1885"/>
    <cellStyle name="Normal 2 25 11 2" xfId="7359"/>
    <cellStyle name="Normal 2 25 11 2 2" xfId="38965"/>
    <cellStyle name="Normal 2 25 11 2 3" xfId="26108"/>
    <cellStyle name="Normal 2 25 11 2 4" xfId="16733"/>
    <cellStyle name="Normal 2 25 11 3" xfId="20455"/>
    <cellStyle name="Normal 2 25 11 4" xfId="29831"/>
    <cellStyle name="Normal 2 25 11 5" xfId="33554"/>
    <cellStyle name="Normal 2 25 11 6" xfId="11321"/>
    <cellStyle name="Normal 2 25 12" xfId="2001"/>
    <cellStyle name="Normal 2 25 12 2" xfId="7474"/>
    <cellStyle name="Normal 2 25 12 2 2" xfId="39080"/>
    <cellStyle name="Normal 2 25 12 2 3" xfId="26223"/>
    <cellStyle name="Normal 2 25 12 2 4" xfId="16848"/>
    <cellStyle name="Normal 2 25 12 3" xfId="20570"/>
    <cellStyle name="Normal 2 25 12 4" xfId="29946"/>
    <cellStyle name="Normal 2 25 12 5" xfId="33669"/>
    <cellStyle name="Normal 2 25 12 6" xfId="11436"/>
    <cellStyle name="Normal 2 25 13" xfId="2175"/>
    <cellStyle name="Normal 2 25 13 2" xfId="7647"/>
    <cellStyle name="Normal 2 25 13 2 2" xfId="39253"/>
    <cellStyle name="Normal 2 25 13 2 3" xfId="26396"/>
    <cellStyle name="Normal 2 25 13 2 4" xfId="17021"/>
    <cellStyle name="Normal 2 25 13 3" xfId="20743"/>
    <cellStyle name="Normal 2 25 13 4" xfId="30119"/>
    <cellStyle name="Normal 2 25 13 5" xfId="33842"/>
    <cellStyle name="Normal 2 25 13 6" xfId="11609"/>
    <cellStyle name="Normal 2 25 14" xfId="2293"/>
    <cellStyle name="Normal 2 25 14 2" xfId="7764"/>
    <cellStyle name="Normal 2 25 14 2 2" xfId="39370"/>
    <cellStyle name="Normal 2 25 14 2 3" xfId="26513"/>
    <cellStyle name="Normal 2 25 14 2 4" xfId="17138"/>
    <cellStyle name="Normal 2 25 14 3" xfId="20860"/>
    <cellStyle name="Normal 2 25 14 4" xfId="30236"/>
    <cellStyle name="Normal 2 25 14 5" xfId="33959"/>
    <cellStyle name="Normal 2 25 14 6" xfId="11726"/>
    <cellStyle name="Normal 2 25 15" xfId="2410"/>
    <cellStyle name="Normal 2 25 15 2" xfId="7880"/>
    <cellStyle name="Normal 2 25 15 2 2" xfId="39486"/>
    <cellStyle name="Normal 2 25 15 2 3" xfId="26629"/>
    <cellStyle name="Normal 2 25 15 2 4" xfId="17254"/>
    <cellStyle name="Normal 2 25 15 3" xfId="20976"/>
    <cellStyle name="Normal 2 25 15 4" xfId="30352"/>
    <cellStyle name="Normal 2 25 15 5" xfId="34075"/>
    <cellStyle name="Normal 2 25 15 6" xfId="11842"/>
    <cellStyle name="Normal 2 25 16" xfId="2529"/>
    <cellStyle name="Normal 2 25 16 2" xfId="7998"/>
    <cellStyle name="Normal 2 25 16 2 2" xfId="39604"/>
    <cellStyle name="Normal 2 25 16 2 3" xfId="26747"/>
    <cellStyle name="Normal 2 25 16 2 4" xfId="17372"/>
    <cellStyle name="Normal 2 25 16 3" xfId="21094"/>
    <cellStyle name="Normal 2 25 16 4" xfId="30470"/>
    <cellStyle name="Normal 2 25 16 5" xfId="34193"/>
    <cellStyle name="Normal 2 25 16 6" xfId="11960"/>
    <cellStyle name="Normal 2 25 17" xfId="2648"/>
    <cellStyle name="Normal 2 25 17 2" xfId="8116"/>
    <cellStyle name="Normal 2 25 17 2 2" xfId="39722"/>
    <cellStyle name="Normal 2 25 17 2 3" xfId="26865"/>
    <cellStyle name="Normal 2 25 17 2 4" xfId="17490"/>
    <cellStyle name="Normal 2 25 17 3" xfId="21212"/>
    <cellStyle name="Normal 2 25 17 4" xfId="30588"/>
    <cellStyle name="Normal 2 25 17 5" xfId="34311"/>
    <cellStyle name="Normal 2 25 17 6" xfId="12078"/>
    <cellStyle name="Normal 2 25 18" xfId="2765"/>
    <cellStyle name="Normal 2 25 18 2" xfId="8232"/>
    <cellStyle name="Normal 2 25 18 2 2" xfId="39838"/>
    <cellStyle name="Normal 2 25 18 2 3" xfId="26981"/>
    <cellStyle name="Normal 2 25 18 2 4" xfId="17606"/>
    <cellStyle name="Normal 2 25 18 3" xfId="21328"/>
    <cellStyle name="Normal 2 25 18 4" xfId="30704"/>
    <cellStyle name="Normal 2 25 18 5" xfId="34427"/>
    <cellStyle name="Normal 2 25 18 6" xfId="12194"/>
    <cellStyle name="Normal 2 25 19" xfId="2883"/>
    <cellStyle name="Normal 2 25 19 2" xfId="8349"/>
    <cellStyle name="Normal 2 25 19 2 2" xfId="39955"/>
    <cellStyle name="Normal 2 25 19 2 3" xfId="27098"/>
    <cellStyle name="Normal 2 25 19 2 4" xfId="17723"/>
    <cellStyle name="Normal 2 25 19 3" xfId="21445"/>
    <cellStyle name="Normal 2 25 19 4" xfId="30821"/>
    <cellStyle name="Normal 2 25 19 5" xfId="34544"/>
    <cellStyle name="Normal 2 25 19 6" xfId="12311"/>
    <cellStyle name="Normal 2 25 2" xfId="477"/>
    <cellStyle name="Normal 2 25 2 10" xfId="1941"/>
    <cellStyle name="Normal 2 25 2 10 2" xfId="7415"/>
    <cellStyle name="Normal 2 25 2 10 2 2" xfId="39021"/>
    <cellStyle name="Normal 2 25 2 10 2 3" xfId="26164"/>
    <cellStyle name="Normal 2 25 2 10 2 4" xfId="16789"/>
    <cellStyle name="Normal 2 25 2 10 3" xfId="20511"/>
    <cellStyle name="Normal 2 25 2 10 4" xfId="29887"/>
    <cellStyle name="Normal 2 25 2 10 5" xfId="33610"/>
    <cellStyle name="Normal 2 25 2 10 6" xfId="11377"/>
    <cellStyle name="Normal 2 25 2 11" xfId="2057"/>
    <cellStyle name="Normal 2 25 2 11 2" xfId="7530"/>
    <cellStyle name="Normal 2 25 2 11 2 2" xfId="39136"/>
    <cellStyle name="Normal 2 25 2 11 2 3" xfId="26279"/>
    <cellStyle name="Normal 2 25 2 11 2 4" xfId="16904"/>
    <cellStyle name="Normal 2 25 2 11 3" xfId="20626"/>
    <cellStyle name="Normal 2 25 2 11 4" xfId="30002"/>
    <cellStyle name="Normal 2 25 2 11 5" xfId="33725"/>
    <cellStyle name="Normal 2 25 2 11 6" xfId="11492"/>
    <cellStyle name="Normal 2 25 2 12" xfId="2231"/>
    <cellStyle name="Normal 2 25 2 12 2" xfId="7703"/>
    <cellStyle name="Normal 2 25 2 12 2 2" xfId="39309"/>
    <cellStyle name="Normal 2 25 2 12 2 3" xfId="26452"/>
    <cellStyle name="Normal 2 25 2 12 2 4" xfId="17077"/>
    <cellStyle name="Normal 2 25 2 12 3" xfId="20799"/>
    <cellStyle name="Normal 2 25 2 12 4" xfId="30175"/>
    <cellStyle name="Normal 2 25 2 12 5" xfId="33898"/>
    <cellStyle name="Normal 2 25 2 12 6" xfId="11665"/>
    <cellStyle name="Normal 2 25 2 13" xfId="2349"/>
    <cellStyle name="Normal 2 25 2 13 2" xfId="7820"/>
    <cellStyle name="Normal 2 25 2 13 2 2" xfId="39426"/>
    <cellStyle name="Normal 2 25 2 13 2 3" xfId="26569"/>
    <cellStyle name="Normal 2 25 2 13 2 4" xfId="17194"/>
    <cellStyle name="Normal 2 25 2 13 3" xfId="20916"/>
    <cellStyle name="Normal 2 25 2 13 4" xfId="30292"/>
    <cellStyle name="Normal 2 25 2 13 5" xfId="34015"/>
    <cellStyle name="Normal 2 25 2 13 6" xfId="11782"/>
    <cellStyle name="Normal 2 25 2 14" xfId="2466"/>
    <cellStyle name="Normal 2 25 2 14 2" xfId="7936"/>
    <cellStyle name="Normal 2 25 2 14 2 2" xfId="39542"/>
    <cellStyle name="Normal 2 25 2 14 2 3" xfId="26685"/>
    <cellStyle name="Normal 2 25 2 14 2 4" xfId="17310"/>
    <cellStyle name="Normal 2 25 2 14 3" xfId="21032"/>
    <cellStyle name="Normal 2 25 2 14 4" xfId="30408"/>
    <cellStyle name="Normal 2 25 2 14 5" xfId="34131"/>
    <cellStyle name="Normal 2 25 2 14 6" xfId="11898"/>
    <cellStyle name="Normal 2 25 2 15" xfId="2585"/>
    <cellStyle name="Normal 2 25 2 15 2" xfId="8054"/>
    <cellStyle name="Normal 2 25 2 15 2 2" xfId="39660"/>
    <cellStyle name="Normal 2 25 2 15 2 3" xfId="26803"/>
    <cellStyle name="Normal 2 25 2 15 2 4" xfId="17428"/>
    <cellStyle name="Normal 2 25 2 15 3" xfId="21150"/>
    <cellStyle name="Normal 2 25 2 15 4" xfId="30526"/>
    <cellStyle name="Normal 2 25 2 15 5" xfId="34249"/>
    <cellStyle name="Normal 2 25 2 15 6" xfId="12016"/>
    <cellStyle name="Normal 2 25 2 16" xfId="2704"/>
    <cellStyle name="Normal 2 25 2 16 2" xfId="8172"/>
    <cellStyle name="Normal 2 25 2 16 2 2" xfId="39778"/>
    <cellStyle name="Normal 2 25 2 16 2 3" xfId="26921"/>
    <cellStyle name="Normal 2 25 2 16 2 4" xfId="17546"/>
    <cellStyle name="Normal 2 25 2 16 3" xfId="21268"/>
    <cellStyle name="Normal 2 25 2 16 4" xfId="30644"/>
    <cellStyle name="Normal 2 25 2 16 5" xfId="34367"/>
    <cellStyle name="Normal 2 25 2 16 6" xfId="12134"/>
    <cellStyle name="Normal 2 25 2 17" xfId="2821"/>
    <cellStyle name="Normal 2 25 2 17 2" xfId="8288"/>
    <cellStyle name="Normal 2 25 2 17 2 2" xfId="39894"/>
    <cellStyle name="Normal 2 25 2 17 2 3" xfId="27037"/>
    <cellStyle name="Normal 2 25 2 17 2 4" xfId="17662"/>
    <cellStyle name="Normal 2 25 2 17 3" xfId="21384"/>
    <cellStyle name="Normal 2 25 2 17 4" xfId="30760"/>
    <cellStyle name="Normal 2 25 2 17 5" xfId="34483"/>
    <cellStyle name="Normal 2 25 2 17 6" xfId="12250"/>
    <cellStyle name="Normal 2 25 2 18" xfId="2939"/>
    <cellStyle name="Normal 2 25 2 18 2" xfId="8405"/>
    <cellStyle name="Normal 2 25 2 18 2 2" xfId="40011"/>
    <cellStyle name="Normal 2 25 2 18 2 3" xfId="27154"/>
    <cellStyle name="Normal 2 25 2 18 2 4" xfId="17779"/>
    <cellStyle name="Normal 2 25 2 18 3" xfId="21501"/>
    <cellStyle name="Normal 2 25 2 18 4" xfId="30877"/>
    <cellStyle name="Normal 2 25 2 18 5" xfId="34600"/>
    <cellStyle name="Normal 2 25 2 18 6" xfId="12367"/>
    <cellStyle name="Normal 2 25 2 19" xfId="3059"/>
    <cellStyle name="Normal 2 25 2 19 2" xfId="8524"/>
    <cellStyle name="Normal 2 25 2 19 2 2" xfId="40130"/>
    <cellStyle name="Normal 2 25 2 19 2 3" xfId="27273"/>
    <cellStyle name="Normal 2 25 2 19 2 4" xfId="17898"/>
    <cellStyle name="Normal 2 25 2 19 3" xfId="21620"/>
    <cellStyle name="Normal 2 25 2 19 4" xfId="30996"/>
    <cellStyle name="Normal 2 25 2 19 5" xfId="34719"/>
    <cellStyle name="Normal 2 25 2 19 6" xfId="12486"/>
    <cellStyle name="Normal 2 25 2 2" xfId="598"/>
    <cellStyle name="Normal 2 25 2 2 2" xfId="966"/>
    <cellStyle name="Normal 2 25 2 2 2 2" xfId="5142"/>
    <cellStyle name="Normal 2 25 2 2 2 2 2" xfId="6400"/>
    <cellStyle name="Normal 2 25 2 2 2 2 2 2" xfId="38008"/>
    <cellStyle name="Normal 2 25 2 2 2 2 2 3" xfId="25151"/>
    <cellStyle name="Normal 2 25 2 2 2 2 2 4" xfId="15776"/>
    <cellStyle name="Normal 2 25 2 2 2 2 3" xfId="36750"/>
    <cellStyle name="Normal 2 25 2 2 2 2 4" xfId="23893"/>
    <cellStyle name="Normal 2 25 2 2 2 2 5" xfId="14518"/>
    <cellStyle name="Normal 2 25 2 2 2 3" xfId="5977"/>
    <cellStyle name="Normal 2 25 2 2 2 3 2" xfId="37585"/>
    <cellStyle name="Normal 2 25 2 2 2 3 3" xfId="24728"/>
    <cellStyle name="Normal 2 25 2 2 2 3 4" xfId="15353"/>
    <cellStyle name="Normal 2 25 2 2 2 4" xfId="4719"/>
    <cellStyle name="Normal 2 25 2 2 2 4 2" xfId="36331"/>
    <cellStyle name="Normal 2 25 2 2 2 4 3" xfId="23473"/>
    <cellStyle name="Normal 2 25 2 2 2 4 4" xfId="14098"/>
    <cellStyle name="Normal 2 25 2 2 2 5" xfId="32643"/>
    <cellStyle name="Normal 2 25 2 2 2 6" xfId="22977"/>
    <cellStyle name="Normal 2 25 2 2 2 7" xfId="10414"/>
    <cellStyle name="Normal 2 25 2 2 3" xfId="5141"/>
    <cellStyle name="Normal 2 25 2 2 3 2" xfId="6399"/>
    <cellStyle name="Normal 2 25 2 2 3 2 2" xfId="38007"/>
    <cellStyle name="Normal 2 25 2 2 3 2 3" xfId="25150"/>
    <cellStyle name="Normal 2 25 2 2 3 2 4" xfId="15775"/>
    <cellStyle name="Normal 2 25 2 2 3 3" xfId="36749"/>
    <cellStyle name="Normal 2 25 2 2 3 4" xfId="23892"/>
    <cellStyle name="Normal 2 25 2 2 3 5" xfId="14517"/>
    <cellStyle name="Normal 2 25 2 2 4" xfId="5895"/>
    <cellStyle name="Normal 2 25 2 2 4 2" xfId="37503"/>
    <cellStyle name="Normal 2 25 2 2 4 3" xfId="24646"/>
    <cellStyle name="Normal 2 25 2 2 4 4" xfId="15271"/>
    <cellStyle name="Normal 2 25 2 2 5" xfId="4637"/>
    <cellStyle name="Normal 2 25 2 2 5 2" xfId="36249"/>
    <cellStyle name="Normal 2 25 2 2 5 3" xfId="23391"/>
    <cellStyle name="Normal 2 25 2 2 5 4" xfId="14016"/>
    <cellStyle name="Normal 2 25 2 2 6" xfId="19548"/>
    <cellStyle name="Normal 2 25 2 2 7" xfId="28924"/>
    <cellStyle name="Normal 2 25 2 2 8" xfId="32402"/>
    <cellStyle name="Normal 2 25 2 2 9" xfId="10050"/>
    <cellStyle name="Normal 2 25 2 20" xfId="3174"/>
    <cellStyle name="Normal 2 25 2 20 2" xfId="8638"/>
    <cellStyle name="Normal 2 25 2 20 2 2" xfId="40244"/>
    <cellStyle name="Normal 2 25 2 20 2 3" xfId="27387"/>
    <cellStyle name="Normal 2 25 2 20 2 4" xfId="18012"/>
    <cellStyle name="Normal 2 25 2 20 3" xfId="21734"/>
    <cellStyle name="Normal 2 25 2 20 4" xfId="31110"/>
    <cellStyle name="Normal 2 25 2 20 5" xfId="34833"/>
    <cellStyle name="Normal 2 25 2 20 6" xfId="12600"/>
    <cellStyle name="Normal 2 25 2 21" xfId="3289"/>
    <cellStyle name="Normal 2 25 2 21 2" xfId="8752"/>
    <cellStyle name="Normal 2 25 2 21 2 2" xfId="40358"/>
    <cellStyle name="Normal 2 25 2 21 2 3" xfId="27501"/>
    <cellStyle name="Normal 2 25 2 21 2 4" xfId="18126"/>
    <cellStyle name="Normal 2 25 2 21 3" xfId="21848"/>
    <cellStyle name="Normal 2 25 2 21 4" xfId="31224"/>
    <cellStyle name="Normal 2 25 2 21 5" xfId="34947"/>
    <cellStyle name="Normal 2 25 2 21 6" xfId="12714"/>
    <cellStyle name="Normal 2 25 2 22" xfId="3404"/>
    <cellStyle name="Normal 2 25 2 22 2" xfId="8866"/>
    <cellStyle name="Normal 2 25 2 22 2 2" xfId="40472"/>
    <cellStyle name="Normal 2 25 2 22 2 3" xfId="27615"/>
    <cellStyle name="Normal 2 25 2 22 2 4" xfId="18240"/>
    <cellStyle name="Normal 2 25 2 22 3" xfId="21962"/>
    <cellStyle name="Normal 2 25 2 22 4" xfId="31338"/>
    <cellStyle name="Normal 2 25 2 22 5" xfId="35061"/>
    <cellStyle name="Normal 2 25 2 22 6" xfId="12828"/>
    <cellStyle name="Normal 2 25 2 23" xfId="3519"/>
    <cellStyle name="Normal 2 25 2 23 2" xfId="8980"/>
    <cellStyle name="Normal 2 25 2 23 2 2" xfId="40586"/>
    <cellStyle name="Normal 2 25 2 23 2 3" xfId="27729"/>
    <cellStyle name="Normal 2 25 2 23 2 4" xfId="18354"/>
    <cellStyle name="Normal 2 25 2 23 3" xfId="22076"/>
    <cellStyle name="Normal 2 25 2 23 4" xfId="31452"/>
    <cellStyle name="Normal 2 25 2 23 5" xfId="35175"/>
    <cellStyle name="Normal 2 25 2 23 6" xfId="12942"/>
    <cellStyle name="Normal 2 25 2 24" xfId="3634"/>
    <cellStyle name="Normal 2 25 2 24 2" xfId="9094"/>
    <cellStyle name="Normal 2 25 2 24 2 2" xfId="40700"/>
    <cellStyle name="Normal 2 25 2 24 2 3" xfId="27843"/>
    <cellStyle name="Normal 2 25 2 24 2 4" xfId="18468"/>
    <cellStyle name="Normal 2 25 2 24 3" xfId="22190"/>
    <cellStyle name="Normal 2 25 2 24 4" xfId="31566"/>
    <cellStyle name="Normal 2 25 2 24 5" xfId="35289"/>
    <cellStyle name="Normal 2 25 2 24 6" xfId="13056"/>
    <cellStyle name="Normal 2 25 2 25" xfId="3752"/>
    <cellStyle name="Normal 2 25 2 25 2" xfId="9211"/>
    <cellStyle name="Normal 2 25 2 25 2 2" xfId="40817"/>
    <cellStyle name="Normal 2 25 2 25 2 3" xfId="27960"/>
    <cellStyle name="Normal 2 25 2 25 2 4" xfId="18585"/>
    <cellStyle name="Normal 2 25 2 25 3" xfId="22307"/>
    <cellStyle name="Normal 2 25 2 25 4" xfId="31683"/>
    <cellStyle name="Normal 2 25 2 25 5" xfId="35406"/>
    <cellStyle name="Normal 2 25 2 25 6" xfId="13173"/>
    <cellStyle name="Normal 2 25 2 26" xfId="3872"/>
    <cellStyle name="Normal 2 25 2 26 2" xfId="9330"/>
    <cellStyle name="Normal 2 25 2 26 2 2" xfId="40936"/>
    <cellStyle name="Normal 2 25 2 26 2 3" xfId="28079"/>
    <cellStyle name="Normal 2 25 2 26 2 4" xfId="18704"/>
    <cellStyle name="Normal 2 25 2 26 3" xfId="22426"/>
    <cellStyle name="Normal 2 25 2 26 4" xfId="31802"/>
    <cellStyle name="Normal 2 25 2 26 5" xfId="35525"/>
    <cellStyle name="Normal 2 25 2 26 6" xfId="13292"/>
    <cellStyle name="Normal 2 25 2 27" xfId="4004"/>
    <cellStyle name="Normal 2 25 2 27 2" xfId="9461"/>
    <cellStyle name="Normal 2 25 2 27 2 2" xfId="41067"/>
    <cellStyle name="Normal 2 25 2 27 2 3" xfId="28210"/>
    <cellStyle name="Normal 2 25 2 27 2 4" xfId="18835"/>
    <cellStyle name="Normal 2 25 2 27 3" xfId="22557"/>
    <cellStyle name="Normal 2 25 2 27 4" xfId="31933"/>
    <cellStyle name="Normal 2 25 2 27 5" xfId="35656"/>
    <cellStyle name="Normal 2 25 2 27 6" xfId="13423"/>
    <cellStyle name="Normal 2 25 2 28" xfId="4120"/>
    <cellStyle name="Normal 2 25 2 28 2" xfId="9576"/>
    <cellStyle name="Normal 2 25 2 28 2 2" xfId="41182"/>
    <cellStyle name="Normal 2 25 2 28 2 3" xfId="28325"/>
    <cellStyle name="Normal 2 25 2 28 2 4" xfId="18950"/>
    <cellStyle name="Normal 2 25 2 28 3" xfId="22672"/>
    <cellStyle name="Normal 2 25 2 28 4" xfId="32048"/>
    <cellStyle name="Normal 2 25 2 28 5" xfId="35771"/>
    <cellStyle name="Normal 2 25 2 28 6" xfId="13538"/>
    <cellStyle name="Normal 2 25 2 29" xfId="4235"/>
    <cellStyle name="Normal 2 25 2 29 2" xfId="9690"/>
    <cellStyle name="Normal 2 25 2 29 2 2" xfId="41296"/>
    <cellStyle name="Normal 2 25 2 29 2 3" xfId="28439"/>
    <cellStyle name="Normal 2 25 2 29 2 4" xfId="19064"/>
    <cellStyle name="Normal 2 25 2 29 3" xfId="22786"/>
    <cellStyle name="Normal 2 25 2 29 4" xfId="32162"/>
    <cellStyle name="Normal 2 25 2 29 5" xfId="35885"/>
    <cellStyle name="Normal 2 25 2 29 6" xfId="13652"/>
    <cellStyle name="Normal 2 25 2 3" xfId="1115"/>
    <cellStyle name="Normal 2 25 2 3 2" xfId="5143"/>
    <cellStyle name="Normal 2 25 2 3 2 2" xfId="6401"/>
    <cellStyle name="Normal 2 25 2 3 2 2 2" xfId="38009"/>
    <cellStyle name="Normal 2 25 2 3 2 2 3" xfId="25152"/>
    <cellStyle name="Normal 2 25 2 3 2 2 4" xfId="15777"/>
    <cellStyle name="Normal 2 25 2 3 2 3" xfId="36751"/>
    <cellStyle name="Normal 2 25 2 3 2 4" xfId="23894"/>
    <cellStyle name="Normal 2 25 2 3 2 5" xfId="14519"/>
    <cellStyle name="Normal 2 25 2 3 3" xfId="5978"/>
    <cellStyle name="Normal 2 25 2 3 3 2" xfId="37586"/>
    <cellStyle name="Normal 2 25 2 3 3 3" xfId="24729"/>
    <cellStyle name="Normal 2 25 2 3 3 4" xfId="15354"/>
    <cellStyle name="Normal 2 25 2 3 4" xfId="4720"/>
    <cellStyle name="Normal 2 25 2 3 4 2" xfId="36332"/>
    <cellStyle name="Normal 2 25 2 3 4 3" xfId="23474"/>
    <cellStyle name="Normal 2 25 2 3 4 4" xfId="14099"/>
    <cellStyle name="Normal 2 25 2 3 5" xfId="19696"/>
    <cellStyle name="Normal 2 25 2 3 6" xfId="29072"/>
    <cellStyle name="Normal 2 25 2 3 7" xfId="32523"/>
    <cellStyle name="Normal 2 25 2 3 8" xfId="10562"/>
    <cellStyle name="Normal 2 25 2 30" xfId="839"/>
    <cellStyle name="Normal 2 25 2 30 2" xfId="9810"/>
    <cellStyle name="Normal 2 25 2 30 2 2" xfId="41416"/>
    <cellStyle name="Normal 2 25 2 30 2 3" xfId="28559"/>
    <cellStyle name="Normal 2 25 2 30 2 4" xfId="19184"/>
    <cellStyle name="Normal 2 25 2 30 3" xfId="22906"/>
    <cellStyle name="Normal 2 25 2 30 4" xfId="28800"/>
    <cellStyle name="Normal 2 25 2 30 5" xfId="32764"/>
    <cellStyle name="Normal 2 25 2 30 6" xfId="10290"/>
    <cellStyle name="Normal 2 25 2 31" xfId="718"/>
    <cellStyle name="Normal 2 25 2 31 2" xfId="5689"/>
    <cellStyle name="Normal 2 25 2 31 2 2" xfId="37297"/>
    <cellStyle name="Normal 2 25 2 31 2 3" xfId="24440"/>
    <cellStyle name="Normal 2 25 2 31 2 4" xfId="15065"/>
    <cellStyle name="Normal 2 25 2 31 3" xfId="19424"/>
    <cellStyle name="Normal 2 25 2 31 4" xfId="10170"/>
    <cellStyle name="Normal 2 25 2 32" xfId="4396"/>
    <cellStyle name="Normal 2 25 2 32 2" xfId="36008"/>
    <cellStyle name="Normal 2 25 2 32 3" xfId="23150"/>
    <cellStyle name="Normal 2 25 2 32 4" xfId="13775"/>
    <cellStyle name="Normal 2 25 2 33" xfId="19304"/>
    <cellStyle name="Normal 2 25 2 34" xfId="28680"/>
    <cellStyle name="Normal 2 25 2 35" xfId="32282"/>
    <cellStyle name="Normal 2 25 2 36" xfId="9930"/>
    <cellStyle name="Normal 2 25 2 4" xfId="1232"/>
    <cellStyle name="Normal 2 25 2 4 2" xfId="5144"/>
    <cellStyle name="Normal 2 25 2 4 2 2" xfId="6402"/>
    <cellStyle name="Normal 2 25 2 4 2 2 2" xfId="38010"/>
    <cellStyle name="Normal 2 25 2 4 2 2 3" xfId="25153"/>
    <cellStyle name="Normal 2 25 2 4 2 2 4" xfId="15778"/>
    <cellStyle name="Normal 2 25 2 4 2 3" xfId="36752"/>
    <cellStyle name="Normal 2 25 2 4 2 4" xfId="23895"/>
    <cellStyle name="Normal 2 25 2 4 2 5" xfId="14520"/>
    <cellStyle name="Normal 2 25 2 4 3" xfId="6255"/>
    <cellStyle name="Normal 2 25 2 4 3 2" xfId="37863"/>
    <cellStyle name="Normal 2 25 2 4 3 3" xfId="25006"/>
    <cellStyle name="Normal 2 25 2 4 3 4" xfId="15631"/>
    <cellStyle name="Normal 2 25 2 4 4" xfId="4997"/>
    <cellStyle name="Normal 2 25 2 4 4 2" xfId="36607"/>
    <cellStyle name="Normal 2 25 2 4 4 3" xfId="23750"/>
    <cellStyle name="Normal 2 25 2 4 4 4" xfId="14375"/>
    <cellStyle name="Normal 2 25 2 4 5" xfId="19812"/>
    <cellStyle name="Normal 2 25 2 4 6" xfId="29188"/>
    <cellStyle name="Normal 2 25 2 4 7" xfId="32912"/>
    <cellStyle name="Normal 2 25 2 4 8" xfId="10678"/>
    <cellStyle name="Normal 2 25 2 5" xfId="1348"/>
    <cellStyle name="Normal 2 25 2 5 2" xfId="6398"/>
    <cellStyle name="Normal 2 25 2 5 2 2" xfId="38006"/>
    <cellStyle name="Normal 2 25 2 5 2 3" xfId="25149"/>
    <cellStyle name="Normal 2 25 2 5 2 4" xfId="15774"/>
    <cellStyle name="Normal 2 25 2 5 3" xfId="5140"/>
    <cellStyle name="Normal 2 25 2 5 3 2" xfId="36748"/>
    <cellStyle name="Normal 2 25 2 5 3 3" xfId="23891"/>
    <cellStyle name="Normal 2 25 2 5 3 4" xfId="14516"/>
    <cellStyle name="Normal 2 25 2 5 4" xfId="19927"/>
    <cellStyle name="Normal 2 25 2 5 5" xfId="29303"/>
    <cellStyle name="Normal 2 25 2 5 6" xfId="33027"/>
    <cellStyle name="Normal 2 25 2 5 7" xfId="10793"/>
    <cellStyle name="Normal 2 25 2 6" xfId="1464"/>
    <cellStyle name="Normal 2 25 2 6 2" xfId="7013"/>
    <cellStyle name="Normal 2 25 2 6 2 2" xfId="38619"/>
    <cellStyle name="Normal 2 25 2 6 2 3" xfId="25762"/>
    <cellStyle name="Normal 2 25 2 6 2 4" xfId="16387"/>
    <cellStyle name="Normal 2 25 2 6 3" xfId="4513"/>
    <cellStyle name="Normal 2 25 2 6 3 2" xfId="36125"/>
    <cellStyle name="Normal 2 25 2 6 3 3" xfId="23267"/>
    <cellStyle name="Normal 2 25 2 6 3 4" xfId="13892"/>
    <cellStyle name="Normal 2 25 2 6 4" xfId="20042"/>
    <cellStyle name="Normal 2 25 2 6 5" xfId="29418"/>
    <cellStyle name="Normal 2 25 2 6 6" xfId="33142"/>
    <cellStyle name="Normal 2 25 2 6 7" xfId="10908"/>
    <cellStyle name="Normal 2 25 2 7" xfId="1579"/>
    <cellStyle name="Normal 2 25 2 7 2" xfId="5767"/>
    <cellStyle name="Normal 2 25 2 7 2 2" xfId="37375"/>
    <cellStyle name="Normal 2 25 2 7 2 3" xfId="24518"/>
    <cellStyle name="Normal 2 25 2 7 2 4" xfId="15143"/>
    <cellStyle name="Normal 2 25 2 7 3" xfId="20156"/>
    <cellStyle name="Normal 2 25 2 7 4" xfId="29532"/>
    <cellStyle name="Normal 2 25 2 7 5" xfId="33256"/>
    <cellStyle name="Normal 2 25 2 7 6" xfId="11022"/>
    <cellStyle name="Normal 2 25 2 8" xfId="1694"/>
    <cellStyle name="Normal 2 25 2 8 2" xfId="6994"/>
    <cellStyle name="Normal 2 25 2 8 2 2" xfId="38600"/>
    <cellStyle name="Normal 2 25 2 8 2 3" xfId="25743"/>
    <cellStyle name="Normal 2 25 2 8 2 4" xfId="16368"/>
    <cellStyle name="Normal 2 25 2 8 3" xfId="20270"/>
    <cellStyle name="Normal 2 25 2 8 4" xfId="29646"/>
    <cellStyle name="Normal 2 25 2 8 5" xfId="33370"/>
    <cellStyle name="Normal 2 25 2 8 6" xfId="11136"/>
    <cellStyle name="Normal 2 25 2 9" xfId="1809"/>
    <cellStyle name="Normal 2 25 2 9 2" xfId="7034"/>
    <cellStyle name="Normal 2 25 2 9 2 2" xfId="38640"/>
    <cellStyle name="Normal 2 25 2 9 2 3" xfId="25783"/>
    <cellStyle name="Normal 2 25 2 9 2 4" xfId="16408"/>
    <cellStyle name="Normal 2 25 2 9 3" xfId="20384"/>
    <cellStyle name="Normal 2 25 2 9 4" xfId="29760"/>
    <cellStyle name="Normal 2 25 2 9 5" xfId="33484"/>
    <cellStyle name="Normal 2 25 2 9 6" xfId="11250"/>
    <cellStyle name="Normal 2 25 20" xfId="3003"/>
    <cellStyle name="Normal 2 25 20 2" xfId="8468"/>
    <cellStyle name="Normal 2 25 20 2 2" xfId="40074"/>
    <cellStyle name="Normal 2 25 20 2 3" xfId="27217"/>
    <cellStyle name="Normal 2 25 20 2 4" xfId="17842"/>
    <cellStyle name="Normal 2 25 20 3" xfId="21564"/>
    <cellStyle name="Normal 2 25 20 4" xfId="30940"/>
    <cellStyle name="Normal 2 25 20 5" xfId="34663"/>
    <cellStyle name="Normal 2 25 20 6" xfId="12430"/>
    <cellStyle name="Normal 2 25 21" xfId="3118"/>
    <cellStyle name="Normal 2 25 21 2" xfId="8582"/>
    <cellStyle name="Normal 2 25 21 2 2" xfId="40188"/>
    <cellStyle name="Normal 2 25 21 2 3" xfId="27331"/>
    <cellStyle name="Normal 2 25 21 2 4" xfId="17956"/>
    <cellStyle name="Normal 2 25 21 3" xfId="21678"/>
    <cellStyle name="Normal 2 25 21 4" xfId="31054"/>
    <cellStyle name="Normal 2 25 21 5" xfId="34777"/>
    <cellStyle name="Normal 2 25 21 6" xfId="12544"/>
    <cellStyle name="Normal 2 25 22" xfId="3233"/>
    <cellStyle name="Normal 2 25 22 2" xfId="8696"/>
    <cellStyle name="Normal 2 25 22 2 2" xfId="40302"/>
    <cellStyle name="Normal 2 25 22 2 3" xfId="27445"/>
    <cellStyle name="Normal 2 25 22 2 4" xfId="18070"/>
    <cellStyle name="Normal 2 25 22 3" xfId="21792"/>
    <cellStyle name="Normal 2 25 22 4" xfId="31168"/>
    <cellStyle name="Normal 2 25 22 5" xfId="34891"/>
    <cellStyle name="Normal 2 25 22 6" xfId="12658"/>
    <cellStyle name="Normal 2 25 23" xfId="3348"/>
    <cellStyle name="Normal 2 25 23 2" xfId="8810"/>
    <cellStyle name="Normal 2 25 23 2 2" xfId="40416"/>
    <cellStyle name="Normal 2 25 23 2 3" xfId="27559"/>
    <cellStyle name="Normal 2 25 23 2 4" xfId="18184"/>
    <cellStyle name="Normal 2 25 23 3" xfId="21906"/>
    <cellStyle name="Normal 2 25 23 4" xfId="31282"/>
    <cellStyle name="Normal 2 25 23 5" xfId="35005"/>
    <cellStyle name="Normal 2 25 23 6" xfId="12772"/>
    <cellStyle name="Normal 2 25 24" xfId="3463"/>
    <cellStyle name="Normal 2 25 24 2" xfId="8924"/>
    <cellStyle name="Normal 2 25 24 2 2" xfId="40530"/>
    <cellStyle name="Normal 2 25 24 2 3" xfId="27673"/>
    <cellStyle name="Normal 2 25 24 2 4" xfId="18298"/>
    <cellStyle name="Normal 2 25 24 3" xfId="22020"/>
    <cellStyle name="Normal 2 25 24 4" xfId="31396"/>
    <cellStyle name="Normal 2 25 24 5" xfId="35119"/>
    <cellStyle name="Normal 2 25 24 6" xfId="12886"/>
    <cellStyle name="Normal 2 25 25" xfId="3578"/>
    <cellStyle name="Normal 2 25 25 2" xfId="9038"/>
    <cellStyle name="Normal 2 25 25 2 2" xfId="40644"/>
    <cellStyle name="Normal 2 25 25 2 3" xfId="27787"/>
    <cellStyle name="Normal 2 25 25 2 4" xfId="18412"/>
    <cellStyle name="Normal 2 25 25 3" xfId="22134"/>
    <cellStyle name="Normal 2 25 25 4" xfId="31510"/>
    <cellStyle name="Normal 2 25 25 5" xfId="35233"/>
    <cellStyle name="Normal 2 25 25 6" xfId="13000"/>
    <cellStyle name="Normal 2 25 26" xfId="3696"/>
    <cellStyle name="Normal 2 25 26 2" xfId="9155"/>
    <cellStyle name="Normal 2 25 26 2 2" xfId="40761"/>
    <cellStyle name="Normal 2 25 26 2 3" xfId="27904"/>
    <cellStyle name="Normal 2 25 26 2 4" xfId="18529"/>
    <cellStyle name="Normal 2 25 26 3" xfId="22251"/>
    <cellStyle name="Normal 2 25 26 4" xfId="31627"/>
    <cellStyle name="Normal 2 25 26 5" xfId="35350"/>
    <cellStyle name="Normal 2 25 26 6" xfId="13117"/>
    <cellStyle name="Normal 2 25 27" xfId="3816"/>
    <cellStyle name="Normal 2 25 27 2" xfId="9274"/>
    <cellStyle name="Normal 2 25 27 2 2" xfId="40880"/>
    <cellStyle name="Normal 2 25 27 2 3" xfId="28023"/>
    <cellStyle name="Normal 2 25 27 2 4" xfId="18648"/>
    <cellStyle name="Normal 2 25 27 3" xfId="22370"/>
    <cellStyle name="Normal 2 25 27 4" xfId="31746"/>
    <cellStyle name="Normal 2 25 27 5" xfId="35469"/>
    <cellStyle name="Normal 2 25 27 6" xfId="13236"/>
    <cellStyle name="Normal 2 25 28" xfId="3948"/>
    <cellStyle name="Normal 2 25 28 2" xfId="9405"/>
    <cellStyle name="Normal 2 25 28 2 2" xfId="41011"/>
    <cellStyle name="Normal 2 25 28 2 3" xfId="28154"/>
    <cellStyle name="Normal 2 25 28 2 4" xfId="18779"/>
    <cellStyle name="Normal 2 25 28 3" xfId="22501"/>
    <cellStyle name="Normal 2 25 28 4" xfId="31877"/>
    <cellStyle name="Normal 2 25 28 5" xfId="35600"/>
    <cellStyle name="Normal 2 25 28 6" xfId="13367"/>
    <cellStyle name="Normal 2 25 29" xfId="4064"/>
    <cellStyle name="Normal 2 25 29 2" xfId="9520"/>
    <cellStyle name="Normal 2 25 29 2 2" xfId="41126"/>
    <cellStyle name="Normal 2 25 29 2 3" xfId="28269"/>
    <cellStyle name="Normal 2 25 29 2 4" xfId="18894"/>
    <cellStyle name="Normal 2 25 29 3" xfId="22616"/>
    <cellStyle name="Normal 2 25 29 4" xfId="31992"/>
    <cellStyle name="Normal 2 25 29 5" xfId="35715"/>
    <cellStyle name="Normal 2 25 29 6" xfId="13482"/>
    <cellStyle name="Normal 2 25 3" xfId="542"/>
    <cellStyle name="Normal 2 25 3 2" xfId="915"/>
    <cellStyle name="Normal 2 25 3 2 2" xfId="5146"/>
    <cellStyle name="Normal 2 25 3 2 2 2" xfId="6404"/>
    <cellStyle name="Normal 2 25 3 2 2 2 2" xfId="38012"/>
    <cellStyle name="Normal 2 25 3 2 2 2 3" xfId="25155"/>
    <cellStyle name="Normal 2 25 3 2 2 2 4" xfId="15780"/>
    <cellStyle name="Normal 2 25 3 2 2 3" xfId="36754"/>
    <cellStyle name="Normal 2 25 3 2 2 4" xfId="23897"/>
    <cellStyle name="Normal 2 25 3 2 2 5" xfId="14522"/>
    <cellStyle name="Normal 2 25 3 2 3" xfId="5979"/>
    <cellStyle name="Normal 2 25 3 2 3 2" xfId="37587"/>
    <cellStyle name="Normal 2 25 3 2 3 3" xfId="24730"/>
    <cellStyle name="Normal 2 25 3 2 3 4" xfId="15355"/>
    <cellStyle name="Normal 2 25 3 2 4" xfId="4721"/>
    <cellStyle name="Normal 2 25 3 2 4 2" xfId="36333"/>
    <cellStyle name="Normal 2 25 3 2 4 3" xfId="23475"/>
    <cellStyle name="Normal 2 25 3 2 4 4" xfId="14100"/>
    <cellStyle name="Normal 2 25 3 2 5" xfId="32587"/>
    <cellStyle name="Normal 2 25 3 2 6" xfId="23021"/>
    <cellStyle name="Normal 2 25 3 2 7" xfId="10364"/>
    <cellStyle name="Normal 2 25 3 3" xfId="5145"/>
    <cellStyle name="Normal 2 25 3 3 2" xfId="6403"/>
    <cellStyle name="Normal 2 25 3 3 2 2" xfId="38011"/>
    <cellStyle name="Normal 2 25 3 3 2 3" xfId="25154"/>
    <cellStyle name="Normal 2 25 3 3 2 4" xfId="15779"/>
    <cellStyle name="Normal 2 25 3 3 3" xfId="36753"/>
    <cellStyle name="Normal 2 25 3 3 4" xfId="23896"/>
    <cellStyle name="Normal 2 25 3 3 5" xfId="14521"/>
    <cellStyle name="Normal 2 25 3 4" xfId="5844"/>
    <cellStyle name="Normal 2 25 3 4 2" xfId="37452"/>
    <cellStyle name="Normal 2 25 3 4 3" xfId="24595"/>
    <cellStyle name="Normal 2 25 3 4 4" xfId="15220"/>
    <cellStyle name="Normal 2 25 3 5" xfId="4587"/>
    <cellStyle name="Normal 2 25 3 5 2" xfId="36199"/>
    <cellStyle name="Normal 2 25 3 5 3" xfId="23341"/>
    <cellStyle name="Normal 2 25 3 5 4" xfId="13966"/>
    <cellStyle name="Normal 2 25 3 6" xfId="19498"/>
    <cellStyle name="Normal 2 25 3 7" xfId="28874"/>
    <cellStyle name="Normal 2 25 3 8" xfId="32346"/>
    <cellStyle name="Normal 2 25 3 9" xfId="9994"/>
    <cellStyle name="Normal 2 25 30" xfId="4179"/>
    <cellStyle name="Normal 2 25 30 2" xfId="9634"/>
    <cellStyle name="Normal 2 25 30 2 2" xfId="41240"/>
    <cellStyle name="Normal 2 25 30 2 3" xfId="28383"/>
    <cellStyle name="Normal 2 25 30 2 4" xfId="19008"/>
    <cellStyle name="Normal 2 25 30 3" xfId="22730"/>
    <cellStyle name="Normal 2 25 30 4" xfId="32106"/>
    <cellStyle name="Normal 2 25 30 5" xfId="35829"/>
    <cellStyle name="Normal 2 25 30 6" xfId="13596"/>
    <cellStyle name="Normal 2 25 31" xfId="783"/>
    <cellStyle name="Normal 2 25 31 2" xfId="9754"/>
    <cellStyle name="Normal 2 25 31 2 2" xfId="41360"/>
    <cellStyle name="Normal 2 25 31 2 3" xfId="28503"/>
    <cellStyle name="Normal 2 25 31 2 4" xfId="19128"/>
    <cellStyle name="Normal 2 25 31 3" xfId="22850"/>
    <cellStyle name="Normal 2 25 31 4" xfId="28744"/>
    <cellStyle name="Normal 2 25 31 5" xfId="32708"/>
    <cellStyle name="Normal 2 25 31 6" xfId="10234"/>
    <cellStyle name="Normal 2 25 32" xfId="662"/>
    <cellStyle name="Normal 2 25 32 2" xfId="7205"/>
    <cellStyle name="Normal 2 25 32 2 2" xfId="38811"/>
    <cellStyle name="Normal 2 25 32 2 3" xfId="25954"/>
    <cellStyle name="Normal 2 25 32 2 4" xfId="16579"/>
    <cellStyle name="Normal 2 25 32 3" xfId="19368"/>
    <cellStyle name="Normal 2 25 32 4" xfId="10114"/>
    <cellStyle name="Normal 2 25 33" xfId="4340"/>
    <cellStyle name="Normal 2 25 33 2" xfId="35952"/>
    <cellStyle name="Normal 2 25 33 3" xfId="23094"/>
    <cellStyle name="Normal 2 25 33 4" xfId="13719"/>
    <cellStyle name="Normal 2 25 34" xfId="19248"/>
    <cellStyle name="Normal 2 25 35" xfId="28624"/>
    <cellStyle name="Normal 2 25 36" xfId="32226"/>
    <cellStyle name="Normal 2 25 37" xfId="9874"/>
    <cellStyle name="Normal 2 25 4" xfId="1059"/>
    <cellStyle name="Normal 2 25 4 2" xfId="5147"/>
    <cellStyle name="Normal 2 25 4 2 2" xfId="6405"/>
    <cellStyle name="Normal 2 25 4 2 2 2" xfId="38013"/>
    <cellStyle name="Normal 2 25 4 2 2 3" xfId="25156"/>
    <cellStyle name="Normal 2 25 4 2 2 4" xfId="15781"/>
    <cellStyle name="Normal 2 25 4 2 3" xfId="36755"/>
    <cellStyle name="Normal 2 25 4 2 4" xfId="23898"/>
    <cellStyle name="Normal 2 25 4 2 5" xfId="14523"/>
    <cellStyle name="Normal 2 25 4 3" xfId="5980"/>
    <cellStyle name="Normal 2 25 4 3 2" xfId="37588"/>
    <cellStyle name="Normal 2 25 4 3 3" xfId="24731"/>
    <cellStyle name="Normal 2 25 4 3 4" xfId="15356"/>
    <cellStyle name="Normal 2 25 4 4" xfId="4722"/>
    <cellStyle name="Normal 2 25 4 4 2" xfId="36334"/>
    <cellStyle name="Normal 2 25 4 4 3" xfId="23476"/>
    <cellStyle name="Normal 2 25 4 4 4" xfId="14101"/>
    <cellStyle name="Normal 2 25 4 5" xfId="19640"/>
    <cellStyle name="Normal 2 25 4 6" xfId="29016"/>
    <cellStyle name="Normal 2 25 4 7" xfId="32467"/>
    <cellStyle name="Normal 2 25 4 8" xfId="10506"/>
    <cellStyle name="Normal 2 25 5" xfId="1176"/>
    <cellStyle name="Normal 2 25 5 2" xfId="5148"/>
    <cellStyle name="Normal 2 25 5 2 2" xfId="6406"/>
    <cellStyle name="Normal 2 25 5 2 2 2" xfId="38014"/>
    <cellStyle name="Normal 2 25 5 2 2 3" xfId="25157"/>
    <cellStyle name="Normal 2 25 5 2 2 4" xfId="15782"/>
    <cellStyle name="Normal 2 25 5 2 3" xfId="36756"/>
    <cellStyle name="Normal 2 25 5 2 4" xfId="23899"/>
    <cellStyle name="Normal 2 25 5 2 5" xfId="14524"/>
    <cellStyle name="Normal 2 25 5 3" xfId="6199"/>
    <cellStyle name="Normal 2 25 5 3 2" xfId="37807"/>
    <cellStyle name="Normal 2 25 5 3 3" xfId="24950"/>
    <cellStyle name="Normal 2 25 5 3 4" xfId="15575"/>
    <cellStyle name="Normal 2 25 5 4" xfId="4941"/>
    <cellStyle name="Normal 2 25 5 4 2" xfId="36551"/>
    <cellStyle name="Normal 2 25 5 4 3" xfId="23694"/>
    <cellStyle name="Normal 2 25 5 4 4" xfId="14319"/>
    <cellStyle name="Normal 2 25 5 5" xfId="19756"/>
    <cellStyle name="Normal 2 25 5 6" xfId="29132"/>
    <cellStyle name="Normal 2 25 5 7" xfId="32856"/>
    <cellStyle name="Normal 2 25 5 8" xfId="10622"/>
    <cellStyle name="Normal 2 25 6" xfId="1292"/>
    <cellStyle name="Normal 2 25 6 2" xfId="6397"/>
    <cellStyle name="Normal 2 25 6 2 2" xfId="38005"/>
    <cellStyle name="Normal 2 25 6 2 3" xfId="25148"/>
    <cellStyle name="Normal 2 25 6 2 4" xfId="15773"/>
    <cellStyle name="Normal 2 25 6 3" xfId="5139"/>
    <cellStyle name="Normal 2 25 6 3 2" xfId="36747"/>
    <cellStyle name="Normal 2 25 6 3 3" xfId="23890"/>
    <cellStyle name="Normal 2 25 6 3 4" xfId="14515"/>
    <cellStyle name="Normal 2 25 6 4" xfId="19871"/>
    <cellStyle name="Normal 2 25 6 5" xfId="29247"/>
    <cellStyle name="Normal 2 25 6 6" xfId="32971"/>
    <cellStyle name="Normal 2 25 6 7" xfId="10737"/>
    <cellStyle name="Normal 2 25 7" xfId="1408"/>
    <cellStyle name="Normal 2 25 7 2" xfId="7223"/>
    <cellStyle name="Normal 2 25 7 2 2" xfId="38829"/>
    <cellStyle name="Normal 2 25 7 2 3" xfId="25972"/>
    <cellStyle name="Normal 2 25 7 2 4" xfId="16597"/>
    <cellStyle name="Normal 2 25 7 3" xfId="4457"/>
    <cellStyle name="Normal 2 25 7 3 2" xfId="36069"/>
    <cellStyle name="Normal 2 25 7 3 3" xfId="23211"/>
    <cellStyle name="Normal 2 25 7 3 4" xfId="13836"/>
    <cellStyle name="Normal 2 25 7 4" xfId="19986"/>
    <cellStyle name="Normal 2 25 7 5" xfId="29362"/>
    <cellStyle name="Normal 2 25 7 6" xfId="33086"/>
    <cellStyle name="Normal 2 25 7 7" xfId="10852"/>
    <cellStyle name="Normal 2 25 8" xfId="1523"/>
    <cellStyle name="Normal 2 25 8 2" xfId="5711"/>
    <cellStyle name="Normal 2 25 8 2 2" xfId="37319"/>
    <cellStyle name="Normal 2 25 8 2 3" xfId="24462"/>
    <cellStyle name="Normal 2 25 8 2 4" xfId="15087"/>
    <cellStyle name="Normal 2 25 8 3" xfId="20100"/>
    <cellStyle name="Normal 2 25 8 4" xfId="29476"/>
    <cellStyle name="Normal 2 25 8 5" xfId="33200"/>
    <cellStyle name="Normal 2 25 8 6" xfId="10966"/>
    <cellStyle name="Normal 2 25 9" xfId="1638"/>
    <cellStyle name="Normal 2 25 9 2" xfId="6968"/>
    <cellStyle name="Normal 2 25 9 2 2" xfId="38575"/>
    <cellStyle name="Normal 2 25 9 2 3" xfId="25718"/>
    <cellStyle name="Normal 2 25 9 2 4" xfId="16343"/>
    <cellStyle name="Normal 2 25 9 3" xfId="20214"/>
    <cellStyle name="Normal 2 25 9 4" xfId="29590"/>
    <cellStyle name="Normal 2 25 9 5" xfId="33314"/>
    <cellStyle name="Normal 2 25 9 6" xfId="11080"/>
    <cellStyle name="Normal 2 26" xfId="458"/>
    <cellStyle name="Normal 2 26 10" xfId="1789"/>
    <cellStyle name="Normal 2 26 10 2" xfId="6945"/>
    <cellStyle name="Normal 2 26 10 2 2" xfId="38553"/>
    <cellStyle name="Normal 2 26 10 2 3" xfId="25696"/>
    <cellStyle name="Normal 2 26 10 2 4" xfId="16321"/>
    <cellStyle name="Normal 2 26 10 3" xfId="20364"/>
    <cellStyle name="Normal 2 26 10 4" xfId="29740"/>
    <cellStyle name="Normal 2 26 10 5" xfId="33464"/>
    <cellStyle name="Normal 2 26 10 6" xfId="11230"/>
    <cellStyle name="Normal 2 26 11" xfId="1921"/>
    <cellStyle name="Normal 2 26 11 2" xfId="7395"/>
    <cellStyle name="Normal 2 26 11 2 2" xfId="39001"/>
    <cellStyle name="Normal 2 26 11 2 3" xfId="26144"/>
    <cellStyle name="Normal 2 26 11 2 4" xfId="16769"/>
    <cellStyle name="Normal 2 26 11 3" xfId="20491"/>
    <cellStyle name="Normal 2 26 11 4" xfId="29867"/>
    <cellStyle name="Normal 2 26 11 5" xfId="33590"/>
    <cellStyle name="Normal 2 26 11 6" xfId="11357"/>
    <cellStyle name="Normal 2 26 12" xfId="2037"/>
    <cellStyle name="Normal 2 26 12 2" xfId="7510"/>
    <cellStyle name="Normal 2 26 12 2 2" xfId="39116"/>
    <cellStyle name="Normal 2 26 12 2 3" xfId="26259"/>
    <cellStyle name="Normal 2 26 12 2 4" xfId="16884"/>
    <cellStyle name="Normal 2 26 12 3" xfId="20606"/>
    <cellStyle name="Normal 2 26 12 4" xfId="29982"/>
    <cellStyle name="Normal 2 26 12 5" xfId="33705"/>
    <cellStyle name="Normal 2 26 12 6" xfId="11472"/>
    <cellStyle name="Normal 2 26 13" xfId="2211"/>
    <cellStyle name="Normal 2 26 13 2" xfId="7683"/>
    <cellStyle name="Normal 2 26 13 2 2" xfId="39289"/>
    <cellStyle name="Normal 2 26 13 2 3" xfId="26432"/>
    <cellStyle name="Normal 2 26 13 2 4" xfId="17057"/>
    <cellStyle name="Normal 2 26 13 3" xfId="20779"/>
    <cellStyle name="Normal 2 26 13 4" xfId="30155"/>
    <cellStyle name="Normal 2 26 13 5" xfId="33878"/>
    <cellStyle name="Normal 2 26 13 6" xfId="11645"/>
    <cellStyle name="Normal 2 26 14" xfId="2329"/>
    <cellStyle name="Normal 2 26 14 2" xfId="7800"/>
    <cellStyle name="Normal 2 26 14 2 2" xfId="39406"/>
    <cellStyle name="Normal 2 26 14 2 3" xfId="26549"/>
    <cellStyle name="Normal 2 26 14 2 4" xfId="17174"/>
    <cellStyle name="Normal 2 26 14 3" xfId="20896"/>
    <cellStyle name="Normal 2 26 14 4" xfId="30272"/>
    <cellStyle name="Normal 2 26 14 5" xfId="33995"/>
    <cellStyle name="Normal 2 26 14 6" xfId="11762"/>
    <cellStyle name="Normal 2 26 15" xfId="2446"/>
    <cellStyle name="Normal 2 26 15 2" xfId="7916"/>
    <cellStyle name="Normal 2 26 15 2 2" xfId="39522"/>
    <cellStyle name="Normal 2 26 15 2 3" xfId="26665"/>
    <cellStyle name="Normal 2 26 15 2 4" xfId="17290"/>
    <cellStyle name="Normal 2 26 15 3" xfId="21012"/>
    <cellStyle name="Normal 2 26 15 4" xfId="30388"/>
    <cellStyle name="Normal 2 26 15 5" xfId="34111"/>
    <cellStyle name="Normal 2 26 15 6" xfId="11878"/>
    <cellStyle name="Normal 2 26 16" xfId="2565"/>
    <cellStyle name="Normal 2 26 16 2" xfId="8034"/>
    <cellStyle name="Normal 2 26 16 2 2" xfId="39640"/>
    <cellStyle name="Normal 2 26 16 2 3" xfId="26783"/>
    <cellStyle name="Normal 2 26 16 2 4" xfId="17408"/>
    <cellStyle name="Normal 2 26 16 3" xfId="21130"/>
    <cellStyle name="Normal 2 26 16 4" xfId="30506"/>
    <cellStyle name="Normal 2 26 16 5" xfId="34229"/>
    <cellStyle name="Normal 2 26 16 6" xfId="11996"/>
    <cellStyle name="Normal 2 26 17" xfId="2684"/>
    <cellStyle name="Normal 2 26 17 2" xfId="8152"/>
    <cellStyle name="Normal 2 26 17 2 2" xfId="39758"/>
    <cellStyle name="Normal 2 26 17 2 3" xfId="26901"/>
    <cellStyle name="Normal 2 26 17 2 4" xfId="17526"/>
    <cellStyle name="Normal 2 26 17 3" xfId="21248"/>
    <cellStyle name="Normal 2 26 17 4" xfId="30624"/>
    <cellStyle name="Normal 2 26 17 5" xfId="34347"/>
    <cellStyle name="Normal 2 26 17 6" xfId="12114"/>
    <cellStyle name="Normal 2 26 18" xfId="2801"/>
    <cellStyle name="Normal 2 26 18 2" xfId="8268"/>
    <cellStyle name="Normal 2 26 18 2 2" xfId="39874"/>
    <cellStyle name="Normal 2 26 18 2 3" xfId="27017"/>
    <cellStyle name="Normal 2 26 18 2 4" xfId="17642"/>
    <cellStyle name="Normal 2 26 18 3" xfId="21364"/>
    <cellStyle name="Normal 2 26 18 4" xfId="30740"/>
    <cellStyle name="Normal 2 26 18 5" xfId="34463"/>
    <cellStyle name="Normal 2 26 18 6" xfId="12230"/>
    <cellStyle name="Normal 2 26 19" xfId="2919"/>
    <cellStyle name="Normal 2 26 19 2" xfId="8385"/>
    <cellStyle name="Normal 2 26 19 2 2" xfId="39991"/>
    <cellStyle name="Normal 2 26 19 2 3" xfId="27134"/>
    <cellStyle name="Normal 2 26 19 2 4" xfId="17759"/>
    <cellStyle name="Normal 2 26 19 3" xfId="21481"/>
    <cellStyle name="Normal 2 26 19 4" xfId="30857"/>
    <cellStyle name="Normal 2 26 19 5" xfId="34580"/>
    <cellStyle name="Normal 2 26 19 6" xfId="12347"/>
    <cellStyle name="Normal 2 26 2" xfId="478"/>
    <cellStyle name="Normal 2 26 2 10" xfId="1942"/>
    <cellStyle name="Normal 2 26 2 10 2" xfId="7416"/>
    <cellStyle name="Normal 2 26 2 10 2 2" xfId="39022"/>
    <cellStyle name="Normal 2 26 2 10 2 3" xfId="26165"/>
    <cellStyle name="Normal 2 26 2 10 2 4" xfId="16790"/>
    <cellStyle name="Normal 2 26 2 10 3" xfId="20512"/>
    <cellStyle name="Normal 2 26 2 10 4" xfId="29888"/>
    <cellStyle name="Normal 2 26 2 10 5" xfId="33611"/>
    <cellStyle name="Normal 2 26 2 10 6" xfId="11378"/>
    <cellStyle name="Normal 2 26 2 11" xfId="2058"/>
    <cellStyle name="Normal 2 26 2 11 2" xfId="7531"/>
    <cellStyle name="Normal 2 26 2 11 2 2" xfId="39137"/>
    <cellStyle name="Normal 2 26 2 11 2 3" xfId="26280"/>
    <cellStyle name="Normal 2 26 2 11 2 4" xfId="16905"/>
    <cellStyle name="Normal 2 26 2 11 3" xfId="20627"/>
    <cellStyle name="Normal 2 26 2 11 4" xfId="30003"/>
    <cellStyle name="Normal 2 26 2 11 5" xfId="33726"/>
    <cellStyle name="Normal 2 26 2 11 6" xfId="11493"/>
    <cellStyle name="Normal 2 26 2 12" xfId="2232"/>
    <cellStyle name="Normal 2 26 2 12 2" xfId="7704"/>
    <cellStyle name="Normal 2 26 2 12 2 2" xfId="39310"/>
    <cellStyle name="Normal 2 26 2 12 2 3" xfId="26453"/>
    <cellStyle name="Normal 2 26 2 12 2 4" xfId="17078"/>
    <cellStyle name="Normal 2 26 2 12 3" xfId="20800"/>
    <cellStyle name="Normal 2 26 2 12 4" xfId="30176"/>
    <cellStyle name="Normal 2 26 2 12 5" xfId="33899"/>
    <cellStyle name="Normal 2 26 2 12 6" xfId="11666"/>
    <cellStyle name="Normal 2 26 2 13" xfId="2350"/>
    <cellStyle name="Normal 2 26 2 13 2" xfId="7821"/>
    <cellStyle name="Normal 2 26 2 13 2 2" xfId="39427"/>
    <cellStyle name="Normal 2 26 2 13 2 3" xfId="26570"/>
    <cellStyle name="Normal 2 26 2 13 2 4" xfId="17195"/>
    <cellStyle name="Normal 2 26 2 13 3" xfId="20917"/>
    <cellStyle name="Normal 2 26 2 13 4" xfId="30293"/>
    <cellStyle name="Normal 2 26 2 13 5" xfId="34016"/>
    <cellStyle name="Normal 2 26 2 13 6" xfId="11783"/>
    <cellStyle name="Normal 2 26 2 14" xfId="2467"/>
    <cellStyle name="Normal 2 26 2 14 2" xfId="7937"/>
    <cellStyle name="Normal 2 26 2 14 2 2" xfId="39543"/>
    <cellStyle name="Normal 2 26 2 14 2 3" xfId="26686"/>
    <cellStyle name="Normal 2 26 2 14 2 4" xfId="17311"/>
    <cellStyle name="Normal 2 26 2 14 3" xfId="21033"/>
    <cellStyle name="Normal 2 26 2 14 4" xfId="30409"/>
    <cellStyle name="Normal 2 26 2 14 5" xfId="34132"/>
    <cellStyle name="Normal 2 26 2 14 6" xfId="11899"/>
    <cellStyle name="Normal 2 26 2 15" xfId="2586"/>
    <cellStyle name="Normal 2 26 2 15 2" xfId="8055"/>
    <cellStyle name="Normal 2 26 2 15 2 2" xfId="39661"/>
    <cellStyle name="Normal 2 26 2 15 2 3" xfId="26804"/>
    <cellStyle name="Normal 2 26 2 15 2 4" xfId="17429"/>
    <cellStyle name="Normal 2 26 2 15 3" xfId="21151"/>
    <cellStyle name="Normal 2 26 2 15 4" xfId="30527"/>
    <cellStyle name="Normal 2 26 2 15 5" xfId="34250"/>
    <cellStyle name="Normal 2 26 2 15 6" xfId="12017"/>
    <cellStyle name="Normal 2 26 2 16" xfId="2705"/>
    <cellStyle name="Normal 2 26 2 16 2" xfId="8173"/>
    <cellStyle name="Normal 2 26 2 16 2 2" xfId="39779"/>
    <cellStyle name="Normal 2 26 2 16 2 3" xfId="26922"/>
    <cellStyle name="Normal 2 26 2 16 2 4" xfId="17547"/>
    <cellStyle name="Normal 2 26 2 16 3" xfId="21269"/>
    <cellStyle name="Normal 2 26 2 16 4" xfId="30645"/>
    <cellStyle name="Normal 2 26 2 16 5" xfId="34368"/>
    <cellStyle name="Normal 2 26 2 16 6" xfId="12135"/>
    <cellStyle name="Normal 2 26 2 17" xfId="2822"/>
    <cellStyle name="Normal 2 26 2 17 2" xfId="8289"/>
    <cellStyle name="Normal 2 26 2 17 2 2" xfId="39895"/>
    <cellStyle name="Normal 2 26 2 17 2 3" xfId="27038"/>
    <cellStyle name="Normal 2 26 2 17 2 4" xfId="17663"/>
    <cellStyle name="Normal 2 26 2 17 3" xfId="21385"/>
    <cellStyle name="Normal 2 26 2 17 4" xfId="30761"/>
    <cellStyle name="Normal 2 26 2 17 5" xfId="34484"/>
    <cellStyle name="Normal 2 26 2 17 6" xfId="12251"/>
    <cellStyle name="Normal 2 26 2 18" xfId="2940"/>
    <cellStyle name="Normal 2 26 2 18 2" xfId="8406"/>
    <cellStyle name="Normal 2 26 2 18 2 2" xfId="40012"/>
    <cellStyle name="Normal 2 26 2 18 2 3" xfId="27155"/>
    <cellStyle name="Normal 2 26 2 18 2 4" xfId="17780"/>
    <cellStyle name="Normal 2 26 2 18 3" xfId="21502"/>
    <cellStyle name="Normal 2 26 2 18 4" xfId="30878"/>
    <cellStyle name="Normal 2 26 2 18 5" xfId="34601"/>
    <cellStyle name="Normal 2 26 2 18 6" xfId="12368"/>
    <cellStyle name="Normal 2 26 2 19" xfId="3060"/>
    <cellStyle name="Normal 2 26 2 19 2" xfId="8525"/>
    <cellStyle name="Normal 2 26 2 19 2 2" xfId="40131"/>
    <cellStyle name="Normal 2 26 2 19 2 3" xfId="27274"/>
    <cellStyle name="Normal 2 26 2 19 2 4" xfId="17899"/>
    <cellStyle name="Normal 2 26 2 19 3" xfId="21621"/>
    <cellStyle name="Normal 2 26 2 19 4" xfId="30997"/>
    <cellStyle name="Normal 2 26 2 19 5" xfId="34720"/>
    <cellStyle name="Normal 2 26 2 19 6" xfId="12487"/>
    <cellStyle name="Normal 2 26 2 2" xfId="599"/>
    <cellStyle name="Normal 2 26 2 2 2" xfId="1002"/>
    <cellStyle name="Normal 2 26 2 2 2 2" xfId="5152"/>
    <cellStyle name="Normal 2 26 2 2 2 2 2" xfId="6410"/>
    <cellStyle name="Normal 2 26 2 2 2 2 2 2" xfId="38018"/>
    <cellStyle name="Normal 2 26 2 2 2 2 2 3" xfId="25161"/>
    <cellStyle name="Normal 2 26 2 2 2 2 2 4" xfId="15786"/>
    <cellStyle name="Normal 2 26 2 2 2 2 3" xfId="36760"/>
    <cellStyle name="Normal 2 26 2 2 2 2 4" xfId="23903"/>
    <cellStyle name="Normal 2 26 2 2 2 2 5" xfId="14528"/>
    <cellStyle name="Normal 2 26 2 2 2 3" xfId="5981"/>
    <cellStyle name="Normal 2 26 2 2 2 3 2" xfId="37589"/>
    <cellStyle name="Normal 2 26 2 2 2 3 3" xfId="24732"/>
    <cellStyle name="Normal 2 26 2 2 2 3 4" xfId="15357"/>
    <cellStyle name="Normal 2 26 2 2 2 4" xfId="4723"/>
    <cellStyle name="Normal 2 26 2 2 2 4 2" xfId="36335"/>
    <cellStyle name="Normal 2 26 2 2 2 4 3" xfId="23477"/>
    <cellStyle name="Normal 2 26 2 2 2 4 4" xfId="14102"/>
    <cellStyle name="Normal 2 26 2 2 2 5" xfId="32644"/>
    <cellStyle name="Normal 2 26 2 2 2 6" xfId="22989"/>
    <cellStyle name="Normal 2 26 2 2 2 7" xfId="10450"/>
    <cellStyle name="Normal 2 26 2 2 3" xfId="5151"/>
    <cellStyle name="Normal 2 26 2 2 3 2" xfId="6409"/>
    <cellStyle name="Normal 2 26 2 2 3 2 2" xfId="38017"/>
    <cellStyle name="Normal 2 26 2 2 3 2 3" xfId="25160"/>
    <cellStyle name="Normal 2 26 2 2 3 2 4" xfId="15785"/>
    <cellStyle name="Normal 2 26 2 2 3 3" xfId="36759"/>
    <cellStyle name="Normal 2 26 2 2 3 4" xfId="23902"/>
    <cellStyle name="Normal 2 26 2 2 3 5" xfId="14527"/>
    <cellStyle name="Normal 2 26 2 2 4" xfId="5931"/>
    <cellStyle name="Normal 2 26 2 2 4 2" xfId="37539"/>
    <cellStyle name="Normal 2 26 2 2 4 3" xfId="24682"/>
    <cellStyle name="Normal 2 26 2 2 4 4" xfId="15307"/>
    <cellStyle name="Normal 2 26 2 2 5" xfId="4673"/>
    <cellStyle name="Normal 2 26 2 2 5 2" xfId="36285"/>
    <cellStyle name="Normal 2 26 2 2 5 3" xfId="23427"/>
    <cellStyle name="Normal 2 26 2 2 5 4" xfId="14052"/>
    <cellStyle name="Normal 2 26 2 2 6" xfId="19584"/>
    <cellStyle name="Normal 2 26 2 2 7" xfId="28960"/>
    <cellStyle name="Normal 2 26 2 2 8" xfId="32403"/>
    <cellStyle name="Normal 2 26 2 2 9" xfId="10051"/>
    <cellStyle name="Normal 2 26 2 20" xfId="3175"/>
    <cellStyle name="Normal 2 26 2 20 2" xfId="8639"/>
    <cellStyle name="Normal 2 26 2 20 2 2" xfId="40245"/>
    <cellStyle name="Normal 2 26 2 20 2 3" xfId="27388"/>
    <cellStyle name="Normal 2 26 2 20 2 4" xfId="18013"/>
    <cellStyle name="Normal 2 26 2 20 3" xfId="21735"/>
    <cellStyle name="Normal 2 26 2 20 4" xfId="31111"/>
    <cellStyle name="Normal 2 26 2 20 5" xfId="34834"/>
    <cellStyle name="Normal 2 26 2 20 6" xfId="12601"/>
    <cellStyle name="Normal 2 26 2 21" xfId="3290"/>
    <cellStyle name="Normal 2 26 2 21 2" xfId="8753"/>
    <cellStyle name="Normal 2 26 2 21 2 2" xfId="40359"/>
    <cellStyle name="Normal 2 26 2 21 2 3" xfId="27502"/>
    <cellStyle name="Normal 2 26 2 21 2 4" xfId="18127"/>
    <cellStyle name="Normal 2 26 2 21 3" xfId="21849"/>
    <cellStyle name="Normal 2 26 2 21 4" xfId="31225"/>
    <cellStyle name="Normal 2 26 2 21 5" xfId="34948"/>
    <cellStyle name="Normal 2 26 2 21 6" xfId="12715"/>
    <cellStyle name="Normal 2 26 2 22" xfId="3405"/>
    <cellStyle name="Normal 2 26 2 22 2" xfId="8867"/>
    <cellStyle name="Normal 2 26 2 22 2 2" xfId="40473"/>
    <cellStyle name="Normal 2 26 2 22 2 3" xfId="27616"/>
    <cellStyle name="Normal 2 26 2 22 2 4" xfId="18241"/>
    <cellStyle name="Normal 2 26 2 22 3" xfId="21963"/>
    <cellStyle name="Normal 2 26 2 22 4" xfId="31339"/>
    <cellStyle name="Normal 2 26 2 22 5" xfId="35062"/>
    <cellStyle name="Normal 2 26 2 22 6" xfId="12829"/>
    <cellStyle name="Normal 2 26 2 23" xfId="3520"/>
    <cellStyle name="Normal 2 26 2 23 2" xfId="8981"/>
    <cellStyle name="Normal 2 26 2 23 2 2" xfId="40587"/>
    <cellStyle name="Normal 2 26 2 23 2 3" xfId="27730"/>
    <cellStyle name="Normal 2 26 2 23 2 4" xfId="18355"/>
    <cellStyle name="Normal 2 26 2 23 3" xfId="22077"/>
    <cellStyle name="Normal 2 26 2 23 4" xfId="31453"/>
    <cellStyle name="Normal 2 26 2 23 5" xfId="35176"/>
    <cellStyle name="Normal 2 26 2 23 6" xfId="12943"/>
    <cellStyle name="Normal 2 26 2 24" xfId="3635"/>
    <cellStyle name="Normal 2 26 2 24 2" xfId="9095"/>
    <cellStyle name="Normal 2 26 2 24 2 2" xfId="40701"/>
    <cellStyle name="Normal 2 26 2 24 2 3" xfId="27844"/>
    <cellStyle name="Normal 2 26 2 24 2 4" xfId="18469"/>
    <cellStyle name="Normal 2 26 2 24 3" xfId="22191"/>
    <cellStyle name="Normal 2 26 2 24 4" xfId="31567"/>
    <cellStyle name="Normal 2 26 2 24 5" xfId="35290"/>
    <cellStyle name="Normal 2 26 2 24 6" xfId="13057"/>
    <cellStyle name="Normal 2 26 2 25" xfId="3753"/>
    <cellStyle name="Normal 2 26 2 25 2" xfId="9212"/>
    <cellStyle name="Normal 2 26 2 25 2 2" xfId="40818"/>
    <cellStyle name="Normal 2 26 2 25 2 3" xfId="27961"/>
    <cellStyle name="Normal 2 26 2 25 2 4" xfId="18586"/>
    <cellStyle name="Normal 2 26 2 25 3" xfId="22308"/>
    <cellStyle name="Normal 2 26 2 25 4" xfId="31684"/>
    <cellStyle name="Normal 2 26 2 25 5" xfId="35407"/>
    <cellStyle name="Normal 2 26 2 25 6" xfId="13174"/>
    <cellStyle name="Normal 2 26 2 26" xfId="3873"/>
    <cellStyle name="Normal 2 26 2 26 2" xfId="9331"/>
    <cellStyle name="Normal 2 26 2 26 2 2" xfId="40937"/>
    <cellStyle name="Normal 2 26 2 26 2 3" xfId="28080"/>
    <cellStyle name="Normal 2 26 2 26 2 4" xfId="18705"/>
    <cellStyle name="Normal 2 26 2 26 3" xfId="22427"/>
    <cellStyle name="Normal 2 26 2 26 4" xfId="31803"/>
    <cellStyle name="Normal 2 26 2 26 5" xfId="35526"/>
    <cellStyle name="Normal 2 26 2 26 6" xfId="13293"/>
    <cellStyle name="Normal 2 26 2 27" xfId="4005"/>
    <cellStyle name="Normal 2 26 2 27 2" xfId="9462"/>
    <cellStyle name="Normal 2 26 2 27 2 2" xfId="41068"/>
    <cellStyle name="Normal 2 26 2 27 2 3" xfId="28211"/>
    <cellStyle name="Normal 2 26 2 27 2 4" xfId="18836"/>
    <cellStyle name="Normal 2 26 2 27 3" xfId="22558"/>
    <cellStyle name="Normal 2 26 2 27 4" xfId="31934"/>
    <cellStyle name="Normal 2 26 2 27 5" xfId="35657"/>
    <cellStyle name="Normal 2 26 2 27 6" xfId="13424"/>
    <cellStyle name="Normal 2 26 2 28" xfId="4121"/>
    <cellStyle name="Normal 2 26 2 28 2" xfId="9577"/>
    <cellStyle name="Normal 2 26 2 28 2 2" xfId="41183"/>
    <cellStyle name="Normal 2 26 2 28 2 3" xfId="28326"/>
    <cellStyle name="Normal 2 26 2 28 2 4" xfId="18951"/>
    <cellStyle name="Normal 2 26 2 28 3" xfId="22673"/>
    <cellStyle name="Normal 2 26 2 28 4" xfId="32049"/>
    <cellStyle name="Normal 2 26 2 28 5" xfId="35772"/>
    <cellStyle name="Normal 2 26 2 28 6" xfId="13539"/>
    <cellStyle name="Normal 2 26 2 29" xfId="4236"/>
    <cellStyle name="Normal 2 26 2 29 2" xfId="9691"/>
    <cellStyle name="Normal 2 26 2 29 2 2" xfId="41297"/>
    <cellStyle name="Normal 2 26 2 29 2 3" xfId="28440"/>
    <cellStyle name="Normal 2 26 2 29 2 4" xfId="19065"/>
    <cellStyle name="Normal 2 26 2 29 3" xfId="22787"/>
    <cellStyle name="Normal 2 26 2 29 4" xfId="32163"/>
    <cellStyle name="Normal 2 26 2 29 5" xfId="35886"/>
    <cellStyle name="Normal 2 26 2 29 6" xfId="13653"/>
    <cellStyle name="Normal 2 26 2 3" xfId="1116"/>
    <cellStyle name="Normal 2 26 2 3 2" xfId="5153"/>
    <cellStyle name="Normal 2 26 2 3 2 2" xfId="6411"/>
    <cellStyle name="Normal 2 26 2 3 2 2 2" xfId="38019"/>
    <cellStyle name="Normal 2 26 2 3 2 2 3" xfId="25162"/>
    <cellStyle name="Normal 2 26 2 3 2 2 4" xfId="15787"/>
    <cellStyle name="Normal 2 26 2 3 2 3" xfId="36761"/>
    <cellStyle name="Normal 2 26 2 3 2 4" xfId="23904"/>
    <cellStyle name="Normal 2 26 2 3 2 5" xfId="14529"/>
    <cellStyle name="Normal 2 26 2 3 3" xfId="5982"/>
    <cellStyle name="Normal 2 26 2 3 3 2" xfId="37590"/>
    <cellStyle name="Normal 2 26 2 3 3 3" xfId="24733"/>
    <cellStyle name="Normal 2 26 2 3 3 4" xfId="15358"/>
    <cellStyle name="Normal 2 26 2 3 4" xfId="4724"/>
    <cellStyle name="Normal 2 26 2 3 4 2" xfId="36336"/>
    <cellStyle name="Normal 2 26 2 3 4 3" xfId="23478"/>
    <cellStyle name="Normal 2 26 2 3 4 4" xfId="14103"/>
    <cellStyle name="Normal 2 26 2 3 5" xfId="19697"/>
    <cellStyle name="Normal 2 26 2 3 6" xfId="29073"/>
    <cellStyle name="Normal 2 26 2 3 7" xfId="32524"/>
    <cellStyle name="Normal 2 26 2 3 8" xfId="10563"/>
    <cellStyle name="Normal 2 26 2 30" xfId="840"/>
    <cellStyle name="Normal 2 26 2 30 2" xfId="9811"/>
    <cellStyle name="Normal 2 26 2 30 2 2" xfId="41417"/>
    <cellStyle name="Normal 2 26 2 30 2 3" xfId="28560"/>
    <cellStyle name="Normal 2 26 2 30 2 4" xfId="19185"/>
    <cellStyle name="Normal 2 26 2 30 3" xfId="22907"/>
    <cellStyle name="Normal 2 26 2 30 4" xfId="28801"/>
    <cellStyle name="Normal 2 26 2 30 5" xfId="32765"/>
    <cellStyle name="Normal 2 26 2 30 6" xfId="10291"/>
    <cellStyle name="Normal 2 26 2 31" xfId="719"/>
    <cellStyle name="Normal 2 26 2 31 2" xfId="7079"/>
    <cellStyle name="Normal 2 26 2 31 2 2" xfId="38685"/>
    <cellStyle name="Normal 2 26 2 31 2 3" xfId="25828"/>
    <cellStyle name="Normal 2 26 2 31 2 4" xfId="16453"/>
    <cellStyle name="Normal 2 26 2 31 3" xfId="19425"/>
    <cellStyle name="Normal 2 26 2 31 4" xfId="10171"/>
    <cellStyle name="Normal 2 26 2 32" xfId="4397"/>
    <cellStyle name="Normal 2 26 2 32 2" xfId="36009"/>
    <cellStyle name="Normal 2 26 2 32 3" xfId="23151"/>
    <cellStyle name="Normal 2 26 2 32 4" xfId="13776"/>
    <cellStyle name="Normal 2 26 2 33" xfId="19305"/>
    <cellStyle name="Normal 2 26 2 34" xfId="28681"/>
    <cellStyle name="Normal 2 26 2 35" xfId="32283"/>
    <cellStyle name="Normal 2 26 2 36" xfId="9931"/>
    <cellStyle name="Normal 2 26 2 4" xfId="1233"/>
    <cellStyle name="Normal 2 26 2 4 2" xfId="5154"/>
    <cellStyle name="Normal 2 26 2 4 2 2" xfId="6412"/>
    <cellStyle name="Normal 2 26 2 4 2 2 2" xfId="38020"/>
    <cellStyle name="Normal 2 26 2 4 2 2 3" xfId="25163"/>
    <cellStyle name="Normal 2 26 2 4 2 2 4" xfId="15788"/>
    <cellStyle name="Normal 2 26 2 4 2 3" xfId="36762"/>
    <cellStyle name="Normal 2 26 2 4 2 4" xfId="23905"/>
    <cellStyle name="Normal 2 26 2 4 2 5" xfId="14530"/>
    <cellStyle name="Normal 2 26 2 4 3" xfId="6256"/>
    <cellStyle name="Normal 2 26 2 4 3 2" xfId="37864"/>
    <cellStyle name="Normal 2 26 2 4 3 3" xfId="25007"/>
    <cellStyle name="Normal 2 26 2 4 3 4" xfId="15632"/>
    <cellStyle name="Normal 2 26 2 4 4" xfId="4998"/>
    <cellStyle name="Normal 2 26 2 4 4 2" xfId="36608"/>
    <cellStyle name="Normal 2 26 2 4 4 3" xfId="23751"/>
    <cellStyle name="Normal 2 26 2 4 4 4" xfId="14376"/>
    <cellStyle name="Normal 2 26 2 4 5" xfId="19813"/>
    <cellStyle name="Normal 2 26 2 4 6" xfId="29189"/>
    <cellStyle name="Normal 2 26 2 4 7" xfId="32913"/>
    <cellStyle name="Normal 2 26 2 4 8" xfId="10679"/>
    <cellStyle name="Normal 2 26 2 5" xfId="1349"/>
    <cellStyle name="Normal 2 26 2 5 2" xfId="6408"/>
    <cellStyle name="Normal 2 26 2 5 2 2" xfId="38016"/>
    <cellStyle name="Normal 2 26 2 5 2 3" xfId="25159"/>
    <cellStyle name="Normal 2 26 2 5 2 4" xfId="15784"/>
    <cellStyle name="Normal 2 26 2 5 3" xfId="5150"/>
    <cellStyle name="Normal 2 26 2 5 3 2" xfId="36758"/>
    <cellStyle name="Normal 2 26 2 5 3 3" xfId="23901"/>
    <cellStyle name="Normal 2 26 2 5 3 4" xfId="14526"/>
    <cellStyle name="Normal 2 26 2 5 4" xfId="19928"/>
    <cellStyle name="Normal 2 26 2 5 5" xfId="29304"/>
    <cellStyle name="Normal 2 26 2 5 6" xfId="33028"/>
    <cellStyle name="Normal 2 26 2 5 7" xfId="10794"/>
    <cellStyle name="Normal 2 26 2 6" xfId="1465"/>
    <cellStyle name="Normal 2 26 2 6 2" xfId="7080"/>
    <cellStyle name="Normal 2 26 2 6 2 2" xfId="38686"/>
    <cellStyle name="Normal 2 26 2 6 2 3" xfId="25829"/>
    <cellStyle name="Normal 2 26 2 6 2 4" xfId="16454"/>
    <cellStyle name="Normal 2 26 2 6 3" xfId="4514"/>
    <cellStyle name="Normal 2 26 2 6 3 2" xfId="36126"/>
    <cellStyle name="Normal 2 26 2 6 3 3" xfId="23268"/>
    <cellStyle name="Normal 2 26 2 6 3 4" xfId="13893"/>
    <cellStyle name="Normal 2 26 2 6 4" xfId="20043"/>
    <cellStyle name="Normal 2 26 2 6 5" xfId="29419"/>
    <cellStyle name="Normal 2 26 2 6 6" xfId="33143"/>
    <cellStyle name="Normal 2 26 2 6 7" xfId="10909"/>
    <cellStyle name="Normal 2 26 2 7" xfId="1580"/>
    <cellStyle name="Normal 2 26 2 7 2" xfId="5768"/>
    <cellStyle name="Normal 2 26 2 7 2 2" xfId="37376"/>
    <cellStyle name="Normal 2 26 2 7 2 3" xfId="24519"/>
    <cellStyle name="Normal 2 26 2 7 2 4" xfId="15144"/>
    <cellStyle name="Normal 2 26 2 7 3" xfId="20157"/>
    <cellStyle name="Normal 2 26 2 7 4" xfId="29533"/>
    <cellStyle name="Normal 2 26 2 7 5" xfId="33257"/>
    <cellStyle name="Normal 2 26 2 7 6" xfId="11023"/>
    <cellStyle name="Normal 2 26 2 8" xfId="1695"/>
    <cellStyle name="Normal 2 26 2 8 2" xfId="7115"/>
    <cellStyle name="Normal 2 26 2 8 2 2" xfId="38721"/>
    <cellStyle name="Normal 2 26 2 8 2 3" xfId="25864"/>
    <cellStyle name="Normal 2 26 2 8 2 4" xfId="16489"/>
    <cellStyle name="Normal 2 26 2 8 3" xfId="20271"/>
    <cellStyle name="Normal 2 26 2 8 4" xfId="29647"/>
    <cellStyle name="Normal 2 26 2 8 5" xfId="33371"/>
    <cellStyle name="Normal 2 26 2 8 6" xfId="11137"/>
    <cellStyle name="Normal 2 26 2 9" xfId="1810"/>
    <cellStyle name="Normal 2 26 2 9 2" xfId="6971"/>
    <cellStyle name="Normal 2 26 2 9 2 2" xfId="38577"/>
    <cellStyle name="Normal 2 26 2 9 2 3" xfId="25720"/>
    <cellStyle name="Normal 2 26 2 9 2 4" xfId="16345"/>
    <cellStyle name="Normal 2 26 2 9 3" xfId="20385"/>
    <cellStyle name="Normal 2 26 2 9 4" xfId="29761"/>
    <cellStyle name="Normal 2 26 2 9 5" xfId="33485"/>
    <cellStyle name="Normal 2 26 2 9 6" xfId="11251"/>
    <cellStyle name="Normal 2 26 20" xfId="3039"/>
    <cellStyle name="Normal 2 26 20 2" xfId="8504"/>
    <cellStyle name="Normal 2 26 20 2 2" xfId="40110"/>
    <cellStyle name="Normal 2 26 20 2 3" xfId="27253"/>
    <cellStyle name="Normal 2 26 20 2 4" xfId="17878"/>
    <cellStyle name="Normal 2 26 20 3" xfId="21600"/>
    <cellStyle name="Normal 2 26 20 4" xfId="30976"/>
    <cellStyle name="Normal 2 26 20 5" xfId="34699"/>
    <cellStyle name="Normal 2 26 20 6" xfId="12466"/>
    <cellStyle name="Normal 2 26 21" xfId="3154"/>
    <cellStyle name="Normal 2 26 21 2" xfId="8618"/>
    <cellStyle name="Normal 2 26 21 2 2" xfId="40224"/>
    <cellStyle name="Normal 2 26 21 2 3" xfId="27367"/>
    <cellStyle name="Normal 2 26 21 2 4" xfId="17992"/>
    <cellStyle name="Normal 2 26 21 3" xfId="21714"/>
    <cellStyle name="Normal 2 26 21 4" xfId="31090"/>
    <cellStyle name="Normal 2 26 21 5" xfId="34813"/>
    <cellStyle name="Normal 2 26 21 6" xfId="12580"/>
    <cellStyle name="Normal 2 26 22" xfId="3269"/>
    <cellStyle name="Normal 2 26 22 2" xfId="8732"/>
    <cellStyle name="Normal 2 26 22 2 2" xfId="40338"/>
    <cellStyle name="Normal 2 26 22 2 3" xfId="27481"/>
    <cellStyle name="Normal 2 26 22 2 4" xfId="18106"/>
    <cellStyle name="Normal 2 26 22 3" xfId="21828"/>
    <cellStyle name="Normal 2 26 22 4" xfId="31204"/>
    <cellStyle name="Normal 2 26 22 5" xfId="34927"/>
    <cellStyle name="Normal 2 26 22 6" xfId="12694"/>
    <cellStyle name="Normal 2 26 23" xfId="3384"/>
    <cellStyle name="Normal 2 26 23 2" xfId="8846"/>
    <cellStyle name="Normal 2 26 23 2 2" xfId="40452"/>
    <cellStyle name="Normal 2 26 23 2 3" xfId="27595"/>
    <cellStyle name="Normal 2 26 23 2 4" xfId="18220"/>
    <cellStyle name="Normal 2 26 23 3" xfId="21942"/>
    <cellStyle name="Normal 2 26 23 4" xfId="31318"/>
    <cellStyle name="Normal 2 26 23 5" xfId="35041"/>
    <cellStyle name="Normal 2 26 23 6" xfId="12808"/>
    <cellStyle name="Normal 2 26 24" xfId="3499"/>
    <cellStyle name="Normal 2 26 24 2" xfId="8960"/>
    <cellStyle name="Normal 2 26 24 2 2" xfId="40566"/>
    <cellStyle name="Normal 2 26 24 2 3" xfId="27709"/>
    <cellStyle name="Normal 2 26 24 2 4" xfId="18334"/>
    <cellStyle name="Normal 2 26 24 3" xfId="22056"/>
    <cellStyle name="Normal 2 26 24 4" xfId="31432"/>
    <cellStyle name="Normal 2 26 24 5" xfId="35155"/>
    <cellStyle name="Normal 2 26 24 6" xfId="12922"/>
    <cellStyle name="Normal 2 26 25" xfId="3614"/>
    <cellStyle name="Normal 2 26 25 2" xfId="9074"/>
    <cellStyle name="Normal 2 26 25 2 2" xfId="40680"/>
    <cellStyle name="Normal 2 26 25 2 3" xfId="27823"/>
    <cellStyle name="Normal 2 26 25 2 4" xfId="18448"/>
    <cellStyle name="Normal 2 26 25 3" xfId="22170"/>
    <cellStyle name="Normal 2 26 25 4" xfId="31546"/>
    <cellStyle name="Normal 2 26 25 5" xfId="35269"/>
    <cellStyle name="Normal 2 26 25 6" xfId="13036"/>
    <cellStyle name="Normal 2 26 26" xfId="3732"/>
    <cellStyle name="Normal 2 26 26 2" xfId="9191"/>
    <cellStyle name="Normal 2 26 26 2 2" xfId="40797"/>
    <cellStyle name="Normal 2 26 26 2 3" xfId="27940"/>
    <cellStyle name="Normal 2 26 26 2 4" xfId="18565"/>
    <cellStyle name="Normal 2 26 26 3" xfId="22287"/>
    <cellStyle name="Normal 2 26 26 4" xfId="31663"/>
    <cellStyle name="Normal 2 26 26 5" xfId="35386"/>
    <cellStyle name="Normal 2 26 26 6" xfId="13153"/>
    <cellStyle name="Normal 2 26 27" xfId="3852"/>
    <cellStyle name="Normal 2 26 27 2" xfId="9310"/>
    <cellStyle name="Normal 2 26 27 2 2" xfId="40916"/>
    <cellStyle name="Normal 2 26 27 2 3" xfId="28059"/>
    <cellStyle name="Normal 2 26 27 2 4" xfId="18684"/>
    <cellStyle name="Normal 2 26 27 3" xfId="22406"/>
    <cellStyle name="Normal 2 26 27 4" xfId="31782"/>
    <cellStyle name="Normal 2 26 27 5" xfId="35505"/>
    <cellStyle name="Normal 2 26 27 6" xfId="13272"/>
    <cellStyle name="Normal 2 26 28" xfId="3984"/>
    <cellStyle name="Normal 2 26 28 2" xfId="9441"/>
    <cellStyle name="Normal 2 26 28 2 2" xfId="41047"/>
    <cellStyle name="Normal 2 26 28 2 3" xfId="28190"/>
    <cellStyle name="Normal 2 26 28 2 4" xfId="18815"/>
    <cellStyle name="Normal 2 26 28 3" xfId="22537"/>
    <cellStyle name="Normal 2 26 28 4" xfId="31913"/>
    <cellStyle name="Normal 2 26 28 5" xfId="35636"/>
    <cellStyle name="Normal 2 26 28 6" xfId="13403"/>
    <cellStyle name="Normal 2 26 29" xfId="4100"/>
    <cellStyle name="Normal 2 26 29 2" xfId="9556"/>
    <cellStyle name="Normal 2 26 29 2 2" xfId="41162"/>
    <cellStyle name="Normal 2 26 29 2 3" xfId="28305"/>
    <cellStyle name="Normal 2 26 29 2 4" xfId="18930"/>
    <cellStyle name="Normal 2 26 29 3" xfId="22652"/>
    <cellStyle name="Normal 2 26 29 4" xfId="32028"/>
    <cellStyle name="Normal 2 26 29 5" xfId="35751"/>
    <cellStyle name="Normal 2 26 29 6" xfId="13518"/>
    <cellStyle name="Normal 2 26 3" xfId="578"/>
    <cellStyle name="Normal 2 26 3 2" xfId="941"/>
    <cellStyle name="Normal 2 26 3 2 2" xfId="5156"/>
    <cellStyle name="Normal 2 26 3 2 2 2" xfId="6414"/>
    <cellStyle name="Normal 2 26 3 2 2 2 2" xfId="38022"/>
    <cellStyle name="Normal 2 26 3 2 2 2 3" xfId="25165"/>
    <cellStyle name="Normal 2 26 3 2 2 2 4" xfId="15790"/>
    <cellStyle name="Normal 2 26 3 2 2 3" xfId="36764"/>
    <cellStyle name="Normal 2 26 3 2 2 4" xfId="23907"/>
    <cellStyle name="Normal 2 26 3 2 2 5" xfId="14532"/>
    <cellStyle name="Normal 2 26 3 2 3" xfId="5983"/>
    <cellStyle name="Normal 2 26 3 2 3 2" xfId="37591"/>
    <cellStyle name="Normal 2 26 3 2 3 3" xfId="24734"/>
    <cellStyle name="Normal 2 26 3 2 3 4" xfId="15359"/>
    <cellStyle name="Normal 2 26 3 2 4" xfId="4725"/>
    <cellStyle name="Normal 2 26 3 2 4 2" xfId="36337"/>
    <cellStyle name="Normal 2 26 3 2 4 3" xfId="23479"/>
    <cellStyle name="Normal 2 26 3 2 4 4" xfId="14104"/>
    <cellStyle name="Normal 2 26 3 2 5" xfId="32623"/>
    <cellStyle name="Normal 2 26 3 2 6" xfId="23052"/>
    <cellStyle name="Normal 2 26 3 2 7" xfId="10390"/>
    <cellStyle name="Normal 2 26 3 3" xfId="5155"/>
    <cellStyle name="Normal 2 26 3 3 2" xfId="6413"/>
    <cellStyle name="Normal 2 26 3 3 2 2" xfId="38021"/>
    <cellStyle name="Normal 2 26 3 3 2 3" xfId="25164"/>
    <cellStyle name="Normal 2 26 3 3 2 4" xfId="15789"/>
    <cellStyle name="Normal 2 26 3 3 3" xfId="36763"/>
    <cellStyle name="Normal 2 26 3 3 4" xfId="23906"/>
    <cellStyle name="Normal 2 26 3 3 5" xfId="14531"/>
    <cellStyle name="Normal 2 26 3 4" xfId="5870"/>
    <cellStyle name="Normal 2 26 3 4 2" xfId="37478"/>
    <cellStyle name="Normal 2 26 3 4 3" xfId="24621"/>
    <cellStyle name="Normal 2 26 3 4 4" xfId="15246"/>
    <cellStyle name="Normal 2 26 3 5" xfId="4613"/>
    <cellStyle name="Normal 2 26 3 5 2" xfId="36225"/>
    <cellStyle name="Normal 2 26 3 5 3" xfId="23367"/>
    <cellStyle name="Normal 2 26 3 5 4" xfId="13992"/>
    <cellStyle name="Normal 2 26 3 6" xfId="19524"/>
    <cellStyle name="Normal 2 26 3 7" xfId="28900"/>
    <cellStyle name="Normal 2 26 3 8" xfId="32382"/>
    <cellStyle name="Normal 2 26 3 9" xfId="10030"/>
    <cellStyle name="Normal 2 26 30" xfId="4215"/>
    <cellStyle name="Normal 2 26 30 2" xfId="9670"/>
    <cellStyle name="Normal 2 26 30 2 2" xfId="41276"/>
    <cellStyle name="Normal 2 26 30 2 3" xfId="28419"/>
    <cellStyle name="Normal 2 26 30 2 4" xfId="19044"/>
    <cellStyle name="Normal 2 26 30 3" xfId="22766"/>
    <cellStyle name="Normal 2 26 30 4" xfId="32142"/>
    <cellStyle name="Normal 2 26 30 5" xfId="35865"/>
    <cellStyle name="Normal 2 26 30 6" xfId="13632"/>
    <cellStyle name="Normal 2 26 31" xfId="819"/>
    <cellStyle name="Normal 2 26 31 2" xfId="9790"/>
    <cellStyle name="Normal 2 26 31 2 2" xfId="41396"/>
    <cellStyle name="Normal 2 26 31 2 3" xfId="28539"/>
    <cellStyle name="Normal 2 26 31 2 4" xfId="19164"/>
    <cellStyle name="Normal 2 26 31 3" xfId="22886"/>
    <cellStyle name="Normal 2 26 31 4" xfId="28780"/>
    <cellStyle name="Normal 2 26 31 5" xfId="32744"/>
    <cellStyle name="Normal 2 26 31 6" xfId="10270"/>
    <cellStyle name="Normal 2 26 32" xfId="698"/>
    <cellStyle name="Normal 2 26 32 2" xfId="5682"/>
    <cellStyle name="Normal 2 26 32 2 2" xfId="37290"/>
    <cellStyle name="Normal 2 26 32 2 3" xfId="24433"/>
    <cellStyle name="Normal 2 26 32 2 4" xfId="15058"/>
    <cellStyle name="Normal 2 26 32 3" xfId="19404"/>
    <cellStyle name="Normal 2 26 32 4" xfId="10150"/>
    <cellStyle name="Normal 2 26 33" xfId="4376"/>
    <cellStyle name="Normal 2 26 33 2" xfId="35988"/>
    <cellStyle name="Normal 2 26 33 3" xfId="23130"/>
    <cellStyle name="Normal 2 26 33 4" xfId="13755"/>
    <cellStyle name="Normal 2 26 34" xfId="19284"/>
    <cellStyle name="Normal 2 26 35" xfId="28660"/>
    <cellStyle name="Normal 2 26 36" xfId="32262"/>
    <cellStyle name="Normal 2 26 37" xfId="9910"/>
    <cellStyle name="Normal 2 26 4" xfId="1095"/>
    <cellStyle name="Normal 2 26 4 2" xfId="5157"/>
    <cellStyle name="Normal 2 26 4 2 2" xfId="6415"/>
    <cellStyle name="Normal 2 26 4 2 2 2" xfId="38023"/>
    <cellStyle name="Normal 2 26 4 2 2 3" xfId="25166"/>
    <cellStyle name="Normal 2 26 4 2 2 4" xfId="15791"/>
    <cellStyle name="Normal 2 26 4 2 3" xfId="36765"/>
    <cellStyle name="Normal 2 26 4 2 4" xfId="23908"/>
    <cellStyle name="Normal 2 26 4 2 5" xfId="14533"/>
    <cellStyle name="Normal 2 26 4 3" xfId="5984"/>
    <cellStyle name="Normal 2 26 4 3 2" xfId="37592"/>
    <cellStyle name="Normal 2 26 4 3 3" xfId="24735"/>
    <cellStyle name="Normal 2 26 4 3 4" xfId="15360"/>
    <cellStyle name="Normal 2 26 4 4" xfId="4726"/>
    <cellStyle name="Normal 2 26 4 4 2" xfId="36338"/>
    <cellStyle name="Normal 2 26 4 4 3" xfId="23480"/>
    <cellStyle name="Normal 2 26 4 4 4" xfId="14105"/>
    <cellStyle name="Normal 2 26 4 5" xfId="19676"/>
    <cellStyle name="Normal 2 26 4 6" xfId="29052"/>
    <cellStyle name="Normal 2 26 4 7" xfId="32503"/>
    <cellStyle name="Normal 2 26 4 8" xfId="10542"/>
    <cellStyle name="Normal 2 26 5" xfId="1212"/>
    <cellStyle name="Normal 2 26 5 2" xfId="5158"/>
    <cellStyle name="Normal 2 26 5 2 2" xfId="6416"/>
    <cellStyle name="Normal 2 26 5 2 2 2" xfId="38024"/>
    <cellStyle name="Normal 2 26 5 2 2 3" xfId="25167"/>
    <cellStyle name="Normal 2 26 5 2 2 4" xfId="15792"/>
    <cellStyle name="Normal 2 26 5 2 3" xfId="36766"/>
    <cellStyle name="Normal 2 26 5 2 4" xfId="23909"/>
    <cellStyle name="Normal 2 26 5 2 5" xfId="14534"/>
    <cellStyle name="Normal 2 26 5 3" xfId="6235"/>
    <cellStyle name="Normal 2 26 5 3 2" xfId="37843"/>
    <cellStyle name="Normal 2 26 5 3 3" xfId="24986"/>
    <cellStyle name="Normal 2 26 5 3 4" xfId="15611"/>
    <cellStyle name="Normal 2 26 5 4" xfId="4977"/>
    <cellStyle name="Normal 2 26 5 4 2" xfId="36587"/>
    <cellStyle name="Normal 2 26 5 4 3" xfId="23730"/>
    <cellStyle name="Normal 2 26 5 4 4" xfId="14355"/>
    <cellStyle name="Normal 2 26 5 5" xfId="19792"/>
    <cellStyle name="Normal 2 26 5 6" xfId="29168"/>
    <cellStyle name="Normal 2 26 5 7" xfId="32892"/>
    <cellStyle name="Normal 2 26 5 8" xfId="10658"/>
    <cellStyle name="Normal 2 26 6" xfId="1328"/>
    <cellStyle name="Normal 2 26 6 2" xfId="6407"/>
    <cellStyle name="Normal 2 26 6 2 2" xfId="38015"/>
    <cellStyle name="Normal 2 26 6 2 3" xfId="25158"/>
    <cellStyle name="Normal 2 26 6 2 4" xfId="15783"/>
    <cellStyle name="Normal 2 26 6 3" xfId="5149"/>
    <cellStyle name="Normal 2 26 6 3 2" xfId="36757"/>
    <cellStyle name="Normal 2 26 6 3 3" xfId="23900"/>
    <cellStyle name="Normal 2 26 6 3 4" xfId="14525"/>
    <cellStyle name="Normal 2 26 6 4" xfId="19907"/>
    <cellStyle name="Normal 2 26 6 5" xfId="29283"/>
    <cellStyle name="Normal 2 26 6 6" xfId="33007"/>
    <cellStyle name="Normal 2 26 6 7" xfId="10773"/>
    <cellStyle name="Normal 2 26 7" xfId="1444"/>
    <cellStyle name="Normal 2 26 7 2" xfId="7193"/>
    <cellStyle name="Normal 2 26 7 2 2" xfId="38799"/>
    <cellStyle name="Normal 2 26 7 2 3" xfId="25942"/>
    <cellStyle name="Normal 2 26 7 2 4" xfId="16567"/>
    <cellStyle name="Normal 2 26 7 3" xfId="4493"/>
    <cellStyle name="Normal 2 26 7 3 2" xfId="36105"/>
    <cellStyle name="Normal 2 26 7 3 3" xfId="23247"/>
    <cellStyle name="Normal 2 26 7 3 4" xfId="13872"/>
    <cellStyle name="Normal 2 26 7 4" xfId="20022"/>
    <cellStyle name="Normal 2 26 7 5" xfId="29398"/>
    <cellStyle name="Normal 2 26 7 6" xfId="33122"/>
    <cellStyle name="Normal 2 26 7 7" xfId="10888"/>
    <cellStyle name="Normal 2 26 8" xfId="1559"/>
    <cellStyle name="Normal 2 26 8 2" xfId="5747"/>
    <cellStyle name="Normal 2 26 8 2 2" xfId="37355"/>
    <cellStyle name="Normal 2 26 8 2 3" xfId="24498"/>
    <cellStyle name="Normal 2 26 8 2 4" xfId="15123"/>
    <cellStyle name="Normal 2 26 8 3" xfId="20136"/>
    <cellStyle name="Normal 2 26 8 4" xfId="29512"/>
    <cellStyle name="Normal 2 26 8 5" xfId="33236"/>
    <cellStyle name="Normal 2 26 8 6" xfId="11002"/>
    <cellStyle name="Normal 2 26 9" xfId="1674"/>
    <cellStyle name="Normal 2 26 9 2" xfId="7260"/>
    <cellStyle name="Normal 2 26 9 2 2" xfId="38866"/>
    <cellStyle name="Normal 2 26 9 2 3" xfId="26009"/>
    <cellStyle name="Normal 2 26 9 2 4" xfId="16634"/>
    <cellStyle name="Normal 2 26 9 3" xfId="20250"/>
    <cellStyle name="Normal 2 26 9 4" xfId="29626"/>
    <cellStyle name="Normal 2 26 9 5" xfId="33350"/>
    <cellStyle name="Normal 2 26 9 6" xfId="11116"/>
    <cellStyle name="Normal 2 27" xfId="61"/>
    <cellStyle name="Normal 2 27 10" xfId="1931"/>
    <cellStyle name="Normal 2 27 10 2" xfId="7405"/>
    <cellStyle name="Normal 2 27 10 2 2" xfId="39011"/>
    <cellStyle name="Normal 2 27 10 2 3" xfId="26154"/>
    <cellStyle name="Normal 2 27 10 2 4" xfId="16779"/>
    <cellStyle name="Normal 2 27 10 3" xfId="20501"/>
    <cellStyle name="Normal 2 27 10 4" xfId="29877"/>
    <cellStyle name="Normal 2 27 10 5" xfId="33600"/>
    <cellStyle name="Normal 2 27 10 6" xfId="11367"/>
    <cellStyle name="Normal 2 27 11" xfId="2047"/>
    <cellStyle name="Normal 2 27 11 2" xfId="7520"/>
    <cellStyle name="Normal 2 27 11 2 2" xfId="39126"/>
    <cellStyle name="Normal 2 27 11 2 3" xfId="26269"/>
    <cellStyle name="Normal 2 27 11 2 4" xfId="16894"/>
    <cellStyle name="Normal 2 27 11 3" xfId="20616"/>
    <cellStyle name="Normal 2 27 11 4" xfId="29992"/>
    <cellStyle name="Normal 2 27 11 5" xfId="33715"/>
    <cellStyle name="Normal 2 27 11 6" xfId="11482"/>
    <cellStyle name="Normal 2 27 12" xfId="2221"/>
    <cellStyle name="Normal 2 27 12 2" xfId="7693"/>
    <cellStyle name="Normal 2 27 12 2 2" xfId="39299"/>
    <cellStyle name="Normal 2 27 12 2 3" xfId="26442"/>
    <cellStyle name="Normal 2 27 12 2 4" xfId="17067"/>
    <cellStyle name="Normal 2 27 12 3" xfId="20789"/>
    <cellStyle name="Normal 2 27 12 4" xfId="30165"/>
    <cellStyle name="Normal 2 27 12 5" xfId="33888"/>
    <cellStyle name="Normal 2 27 12 6" xfId="11655"/>
    <cellStyle name="Normal 2 27 13" xfId="2339"/>
    <cellStyle name="Normal 2 27 13 2" xfId="7810"/>
    <cellStyle name="Normal 2 27 13 2 2" xfId="39416"/>
    <cellStyle name="Normal 2 27 13 2 3" xfId="26559"/>
    <cellStyle name="Normal 2 27 13 2 4" xfId="17184"/>
    <cellStyle name="Normal 2 27 13 3" xfId="20906"/>
    <cellStyle name="Normal 2 27 13 4" xfId="30282"/>
    <cellStyle name="Normal 2 27 13 5" xfId="34005"/>
    <cellStyle name="Normal 2 27 13 6" xfId="11772"/>
    <cellStyle name="Normal 2 27 14" xfId="2456"/>
    <cellStyle name="Normal 2 27 14 2" xfId="7926"/>
    <cellStyle name="Normal 2 27 14 2 2" xfId="39532"/>
    <cellStyle name="Normal 2 27 14 2 3" xfId="26675"/>
    <cellStyle name="Normal 2 27 14 2 4" xfId="17300"/>
    <cellStyle name="Normal 2 27 14 3" xfId="21022"/>
    <cellStyle name="Normal 2 27 14 4" xfId="30398"/>
    <cellStyle name="Normal 2 27 14 5" xfId="34121"/>
    <cellStyle name="Normal 2 27 14 6" xfId="11888"/>
    <cellStyle name="Normal 2 27 15" xfId="2575"/>
    <cellStyle name="Normal 2 27 15 2" xfId="8044"/>
    <cellStyle name="Normal 2 27 15 2 2" xfId="39650"/>
    <cellStyle name="Normal 2 27 15 2 3" xfId="26793"/>
    <cellStyle name="Normal 2 27 15 2 4" xfId="17418"/>
    <cellStyle name="Normal 2 27 15 3" xfId="21140"/>
    <cellStyle name="Normal 2 27 15 4" xfId="30516"/>
    <cellStyle name="Normal 2 27 15 5" xfId="34239"/>
    <cellStyle name="Normal 2 27 15 6" xfId="12006"/>
    <cellStyle name="Normal 2 27 16" xfId="2694"/>
    <cellStyle name="Normal 2 27 16 2" xfId="8162"/>
    <cellStyle name="Normal 2 27 16 2 2" xfId="39768"/>
    <cellStyle name="Normal 2 27 16 2 3" xfId="26911"/>
    <cellStyle name="Normal 2 27 16 2 4" xfId="17536"/>
    <cellStyle name="Normal 2 27 16 3" xfId="21258"/>
    <cellStyle name="Normal 2 27 16 4" xfId="30634"/>
    <cellStyle name="Normal 2 27 16 5" xfId="34357"/>
    <cellStyle name="Normal 2 27 16 6" xfId="12124"/>
    <cellStyle name="Normal 2 27 17" xfId="2811"/>
    <cellStyle name="Normal 2 27 17 2" xfId="8278"/>
    <cellStyle name="Normal 2 27 17 2 2" xfId="39884"/>
    <cellStyle name="Normal 2 27 17 2 3" xfId="27027"/>
    <cellStyle name="Normal 2 27 17 2 4" xfId="17652"/>
    <cellStyle name="Normal 2 27 17 3" xfId="21374"/>
    <cellStyle name="Normal 2 27 17 4" xfId="30750"/>
    <cellStyle name="Normal 2 27 17 5" xfId="34473"/>
    <cellStyle name="Normal 2 27 17 6" xfId="12240"/>
    <cellStyle name="Normal 2 27 18" xfId="2929"/>
    <cellStyle name="Normal 2 27 18 2" xfId="8395"/>
    <cellStyle name="Normal 2 27 18 2 2" xfId="40001"/>
    <cellStyle name="Normal 2 27 18 2 3" xfId="27144"/>
    <cellStyle name="Normal 2 27 18 2 4" xfId="17769"/>
    <cellStyle name="Normal 2 27 18 3" xfId="21491"/>
    <cellStyle name="Normal 2 27 18 4" xfId="30867"/>
    <cellStyle name="Normal 2 27 18 5" xfId="34590"/>
    <cellStyle name="Normal 2 27 18 6" xfId="12357"/>
    <cellStyle name="Normal 2 27 19" xfId="3049"/>
    <cellStyle name="Normal 2 27 19 2" xfId="8514"/>
    <cellStyle name="Normal 2 27 19 2 2" xfId="40120"/>
    <cellStyle name="Normal 2 27 19 2 3" xfId="27263"/>
    <cellStyle name="Normal 2 27 19 2 4" xfId="17888"/>
    <cellStyle name="Normal 2 27 19 3" xfId="21610"/>
    <cellStyle name="Normal 2 27 19 4" xfId="30986"/>
    <cellStyle name="Normal 2 27 19 5" xfId="34709"/>
    <cellStyle name="Normal 2 27 19 6" xfId="12476"/>
    <cellStyle name="Normal 2 27 2" xfId="588"/>
    <cellStyle name="Normal 2 27 2 2" xfId="951"/>
    <cellStyle name="Normal 2 27 2 2 2" xfId="5161"/>
    <cellStyle name="Normal 2 27 2 2 2 2" xfId="6419"/>
    <cellStyle name="Normal 2 27 2 2 2 2 2" xfId="38027"/>
    <cellStyle name="Normal 2 27 2 2 2 2 3" xfId="25170"/>
    <cellStyle name="Normal 2 27 2 2 2 2 4" xfId="15795"/>
    <cellStyle name="Normal 2 27 2 2 2 3" xfId="36769"/>
    <cellStyle name="Normal 2 27 2 2 2 4" xfId="23912"/>
    <cellStyle name="Normal 2 27 2 2 2 5" xfId="14537"/>
    <cellStyle name="Normal 2 27 2 2 3" xfId="5985"/>
    <cellStyle name="Normal 2 27 2 2 3 2" xfId="37593"/>
    <cellStyle name="Normal 2 27 2 2 3 3" xfId="24736"/>
    <cellStyle name="Normal 2 27 2 2 3 4" xfId="15361"/>
    <cellStyle name="Normal 2 27 2 2 4" xfId="4727"/>
    <cellStyle name="Normal 2 27 2 2 4 2" xfId="36339"/>
    <cellStyle name="Normal 2 27 2 2 4 3" xfId="23481"/>
    <cellStyle name="Normal 2 27 2 2 4 4" xfId="14106"/>
    <cellStyle name="Normal 2 27 2 2 5" xfId="32633"/>
    <cellStyle name="Normal 2 27 2 2 6" xfId="23070"/>
    <cellStyle name="Normal 2 27 2 2 7" xfId="10400"/>
    <cellStyle name="Normal 2 27 2 3" xfId="5160"/>
    <cellStyle name="Normal 2 27 2 3 2" xfId="6418"/>
    <cellStyle name="Normal 2 27 2 3 2 2" xfId="38026"/>
    <cellStyle name="Normal 2 27 2 3 2 3" xfId="25169"/>
    <cellStyle name="Normal 2 27 2 3 2 4" xfId="15794"/>
    <cellStyle name="Normal 2 27 2 3 3" xfId="36768"/>
    <cellStyle name="Normal 2 27 2 3 4" xfId="23911"/>
    <cellStyle name="Normal 2 27 2 3 5" xfId="14536"/>
    <cellStyle name="Normal 2 27 2 4" xfId="5880"/>
    <cellStyle name="Normal 2 27 2 4 2" xfId="37488"/>
    <cellStyle name="Normal 2 27 2 4 3" xfId="24631"/>
    <cellStyle name="Normal 2 27 2 4 4" xfId="15256"/>
    <cellStyle name="Normal 2 27 2 5" xfId="4623"/>
    <cellStyle name="Normal 2 27 2 5 2" xfId="36235"/>
    <cellStyle name="Normal 2 27 2 5 3" xfId="23377"/>
    <cellStyle name="Normal 2 27 2 5 4" xfId="14002"/>
    <cellStyle name="Normal 2 27 2 6" xfId="19534"/>
    <cellStyle name="Normal 2 27 2 7" xfId="28910"/>
    <cellStyle name="Normal 2 27 2 8" xfId="32392"/>
    <cellStyle name="Normal 2 27 2 9" xfId="10040"/>
    <cellStyle name="Normal 2 27 20" xfId="3164"/>
    <cellStyle name="Normal 2 27 20 2" xfId="8628"/>
    <cellStyle name="Normal 2 27 20 2 2" xfId="40234"/>
    <cellStyle name="Normal 2 27 20 2 3" xfId="27377"/>
    <cellStyle name="Normal 2 27 20 2 4" xfId="18002"/>
    <cellStyle name="Normal 2 27 20 3" xfId="21724"/>
    <cellStyle name="Normal 2 27 20 4" xfId="31100"/>
    <cellStyle name="Normal 2 27 20 5" xfId="34823"/>
    <cellStyle name="Normal 2 27 20 6" xfId="12590"/>
    <cellStyle name="Normal 2 27 21" xfId="3279"/>
    <cellStyle name="Normal 2 27 21 2" xfId="8742"/>
    <cellStyle name="Normal 2 27 21 2 2" xfId="40348"/>
    <cellStyle name="Normal 2 27 21 2 3" xfId="27491"/>
    <cellStyle name="Normal 2 27 21 2 4" xfId="18116"/>
    <cellStyle name="Normal 2 27 21 3" xfId="21838"/>
    <cellStyle name="Normal 2 27 21 4" xfId="31214"/>
    <cellStyle name="Normal 2 27 21 5" xfId="34937"/>
    <cellStyle name="Normal 2 27 21 6" xfId="12704"/>
    <cellStyle name="Normal 2 27 22" xfId="3394"/>
    <cellStyle name="Normal 2 27 22 2" xfId="8856"/>
    <cellStyle name="Normal 2 27 22 2 2" xfId="40462"/>
    <cellStyle name="Normal 2 27 22 2 3" xfId="27605"/>
    <cellStyle name="Normal 2 27 22 2 4" xfId="18230"/>
    <cellStyle name="Normal 2 27 22 3" xfId="21952"/>
    <cellStyle name="Normal 2 27 22 4" xfId="31328"/>
    <cellStyle name="Normal 2 27 22 5" xfId="35051"/>
    <cellStyle name="Normal 2 27 22 6" xfId="12818"/>
    <cellStyle name="Normal 2 27 23" xfId="3509"/>
    <cellStyle name="Normal 2 27 23 2" xfId="8970"/>
    <cellStyle name="Normal 2 27 23 2 2" xfId="40576"/>
    <cellStyle name="Normal 2 27 23 2 3" xfId="27719"/>
    <cellStyle name="Normal 2 27 23 2 4" xfId="18344"/>
    <cellStyle name="Normal 2 27 23 3" xfId="22066"/>
    <cellStyle name="Normal 2 27 23 4" xfId="31442"/>
    <cellStyle name="Normal 2 27 23 5" xfId="35165"/>
    <cellStyle name="Normal 2 27 23 6" xfId="12932"/>
    <cellStyle name="Normal 2 27 24" xfId="3624"/>
    <cellStyle name="Normal 2 27 24 2" xfId="9084"/>
    <cellStyle name="Normal 2 27 24 2 2" xfId="40690"/>
    <cellStyle name="Normal 2 27 24 2 3" xfId="27833"/>
    <cellStyle name="Normal 2 27 24 2 4" xfId="18458"/>
    <cellStyle name="Normal 2 27 24 3" xfId="22180"/>
    <cellStyle name="Normal 2 27 24 4" xfId="31556"/>
    <cellStyle name="Normal 2 27 24 5" xfId="35279"/>
    <cellStyle name="Normal 2 27 24 6" xfId="13046"/>
    <cellStyle name="Normal 2 27 25" xfId="3742"/>
    <cellStyle name="Normal 2 27 25 2" xfId="9201"/>
    <cellStyle name="Normal 2 27 25 2 2" xfId="40807"/>
    <cellStyle name="Normal 2 27 25 2 3" xfId="27950"/>
    <cellStyle name="Normal 2 27 25 2 4" xfId="18575"/>
    <cellStyle name="Normal 2 27 25 3" xfId="22297"/>
    <cellStyle name="Normal 2 27 25 4" xfId="31673"/>
    <cellStyle name="Normal 2 27 25 5" xfId="35396"/>
    <cellStyle name="Normal 2 27 25 6" xfId="13163"/>
    <cellStyle name="Normal 2 27 26" xfId="3862"/>
    <cellStyle name="Normal 2 27 26 2" xfId="9320"/>
    <cellStyle name="Normal 2 27 26 2 2" xfId="40926"/>
    <cellStyle name="Normal 2 27 26 2 3" xfId="28069"/>
    <cellStyle name="Normal 2 27 26 2 4" xfId="18694"/>
    <cellStyle name="Normal 2 27 26 3" xfId="22416"/>
    <cellStyle name="Normal 2 27 26 4" xfId="31792"/>
    <cellStyle name="Normal 2 27 26 5" xfId="35515"/>
    <cellStyle name="Normal 2 27 26 6" xfId="13282"/>
    <cellStyle name="Normal 2 27 27" xfId="3994"/>
    <cellStyle name="Normal 2 27 27 2" xfId="9451"/>
    <cellStyle name="Normal 2 27 27 2 2" xfId="41057"/>
    <cellStyle name="Normal 2 27 27 2 3" xfId="28200"/>
    <cellStyle name="Normal 2 27 27 2 4" xfId="18825"/>
    <cellStyle name="Normal 2 27 27 3" xfId="22547"/>
    <cellStyle name="Normal 2 27 27 4" xfId="31923"/>
    <cellStyle name="Normal 2 27 27 5" xfId="35646"/>
    <cellStyle name="Normal 2 27 27 6" xfId="13413"/>
    <cellStyle name="Normal 2 27 28" xfId="4110"/>
    <cellStyle name="Normal 2 27 28 2" xfId="9566"/>
    <cellStyle name="Normal 2 27 28 2 2" xfId="41172"/>
    <cellStyle name="Normal 2 27 28 2 3" xfId="28315"/>
    <cellStyle name="Normal 2 27 28 2 4" xfId="18940"/>
    <cellStyle name="Normal 2 27 28 3" xfId="22662"/>
    <cellStyle name="Normal 2 27 28 4" xfId="32038"/>
    <cellStyle name="Normal 2 27 28 5" xfId="35761"/>
    <cellStyle name="Normal 2 27 28 6" xfId="13528"/>
    <cellStyle name="Normal 2 27 29" xfId="4225"/>
    <cellStyle name="Normal 2 27 29 2" xfId="9680"/>
    <cellStyle name="Normal 2 27 29 2 2" xfId="41286"/>
    <cellStyle name="Normal 2 27 29 2 3" xfId="28429"/>
    <cellStyle name="Normal 2 27 29 2 4" xfId="19054"/>
    <cellStyle name="Normal 2 27 29 3" xfId="22776"/>
    <cellStyle name="Normal 2 27 29 4" xfId="32152"/>
    <cellStyle name="Normal 2 27 29 5" xfId="35875"/>
    <cellStyle name="Normal 2 27 29 6" xfId="13642"/>
    <cellStyle name="Normal 2 27 3" xfId="1105"/>
    <cellStyle name="Normal 2 27 3 2" xfId="5162"/>
    <cellStyle name="Normal 2 27 3 2 2" xfId="6420"/>
    <cellStyle name="Normal 2 27 3 2 2 2" xfId="38028"/>
    <cellStyle name="Normal 2 27 3 2 2 3" xfId="25171"/>
    <cellStyle name="Normal 2 27 3 2 2 4" xfId="15796"/>
    <cellStyle name="Normal 2 27 3 2 3" xfId="36770"/>
    <cellStyle name="Normal 2 27 3 2 4" xfId="23913"/>
    <cellStyle name="Normal 2 27 3 2 5" xfId="14538"/>
    <cellStyle name="Normal 2 27 3 3" xfId="5986"/>
    <cellStyle name="Normal 2 27 3 3 2" xfId="37594"/>
    <cellStyle name="Normal 2 27 3 3 3" xfId="24737"/>
    <cellStyle name="Normal 2 27 3 3 4" xfId="15362"/>
    <cellStyle name="Normal 2 27 3 4" xfId="4728"/>
    <cellStyle name="Normal 2 27 3 4 2" xfId="36340"/>
    <cellStyle name="Normal 2 27 3 4 3" xfId="23482"/>
    <cellStyle name="Normal 2 27 3 4 4" xfId="14107"/>
    <cellStyle name="Normal 2 27 3 5" xfId="19686"/>
    <cellStyle name="Normal 2 27 3 6" xfId="29062"/>
    <cellStyle name="Normal 2 27 3 7" xfId="32513"/>
    <cellStyle name="Normal 2 27 3 8" xfId="10552"/>
    <cellStyle name="Normal 2 27 30" xfId="829"/>
    <cellStyle name="Normal 2 27 30 2" xfId="9800"/>
    <cellStyle name="Normal 2 27 30 2 2" xfId="41406"/>
    <cellStyle name="Normal 2 27 30 2 3" xfId="28549"/>
    <cellStyle name="Normal 2 27 30 2 4" xfId="19174"/>
    <cellStyle name="Normal 2 27 30 3" xfId="22896"/>
    <cellStyle name="Normal 2 27 30 4" xfId="28790"/>
    <cellStyle name="Normal 2 27 30 5" xfId="32754"/>
    <cellStyle name="Normal 2 27 30 6" xfId="10280"/>
    <cellStyle name="Normal 2 27 31" xfId="708"/>
    <cellStyle name="Normal 2 27 31 2" xfId="7111"/>
    <cellStyle name="Normal 2 27 31 2 2" xfId="38717"/>
    <cellStyle name="Normal 2 27 31 2 3" xfId="25860"/>
    <cellStyle name="Normal 2 27 31 2 4" xfId="16485"/>
    <cellStyle name="Normal 2 27 31 3" xfId="19414"/>
    <cellStyle name="Normal 2 27 31 4" xfId="10160"/>
    <cellStyle name="Normal 2 27 32" xfId="4386"/>
    <cellStyle name="Normal 2 27 32 2" xfId="35998"/>
    <cellStyle name="Normal 2 27 32 3" xfId="23140"/>
    <cellStyle name="Normal 2 27 32 4" xfId="13765"/>
    <cellStyle name="Normal 2 27 33" xfId="19294"/>
    <cellStyle name="Normal 2 27 34" xfId="28670"/>
    <cellStyle name="Normal 2 27 35" xfId="32272"/>
    <cellStyle name="Normal 2 27 36" xfId="9920"/>
    <cellStyle name="Normal 2 27 4" xfId="1222"/>
    <cellStyle name="Normal 2 27 4 2" xfId="5163"/>
    <cellStyle name="Normal 2 27 4 2 2" xfId="6421"/>
    <cellStyle name="Normal 2 27 4 2 2 2" xfId="38029"/>
    <cellStyle name="Normal 2 27 4 2 2 3" xfId="25172"/>
    <cellStyle name="Normal 2 27 4 2 2 4" xfId="15797"/>
    <cellStyle name="Normal 2 27 4 2 3" xfId="36771"/>
    <cellStyle name="Normal 2 27 4 2 4" xfId="23914"/>
    <cellStyle name="Normal 2 27 4 2 5" xfId="14539"/>
    <cellStyle name="Normal 2 27 4 3" xfId="6245"/>
    <cellStyle name="Normal 2 27 4 3 2" xfId="37853"/>
    <cellStyle name="Normal 2 27 4 3 3" xfId="24996"/>
    <cellStyle name="Normal 2 27 4 3 4" xfId="15621"/>
    <cellStyle name="Normal 2 27 4 4" xfId="4987"/>
    <cellStyle name="Normal 2 27 4 4 2" xfId="36597"/>
    <cellStyle name="Normal 2 27 4 4 3" xfId="23740"/>
    <cellStyle name="Normal 2 27 4 4 4" xfId="14365"/>
    <cellStyle name="Normal 2 27 4 5" xfId="19802"/>
    <cellStyle name="Normal 2 27 4 6" xfId="29178"/>
    <cellStyle name="Normal 2 27 4 7" xfId="32902"/>
    <cellStyle name="Normal 2 27 4 8" xfId="10668"/>
    <cellStyle name="Normal 2 27 5" xfId="1338"/>
    <cellStyle name="Normal 2 27 5 2" xfId="6417"/>
    <cellStyle name="Normal 2 27 5 2 2" xfId="38025"/>
    <cellStyle name="Normal 2 27 5 2 3" xfId="25168"/>
    <cellStyle name="Normal 2 27 5 2 4" xfId="15793"/>
    <cellStyle name="Normal 2 27 5 3" xfId="5159"/>
    <cellStyle name="Normal 2 27 5 3 2" xfId="36767"/>
    <cellStyle name="Normal 2 27 5 3 3" xfId="23910"/>
    <cellStyle name="Normal 2 27 5 3 4" xfId="14535"/>
    <cellStyle name="Normal 2 27 5 4" xfId="19917"/>
    <cellStyle name="Normal 2 27 5 5" xfId="29293"/>
    <cellStyle name="Normal 2 27 5 6" xfId="33017"/>
    <cellStyle name="Normal 2 27 5 7" xfId="10783"/>
    <cellStyle name="Normal 2 27 6" xfId="1454"/>
    <cellStyle name="Normal 2 27 6 2" xfId="7060"/>
    <cellStyle name="Normal 2 27 6 2 2" xfId="38666"/>
    <cellStyle name="Normal 2 27 6 2 3" xfId="25809"/>
    <cellStyle name="Normal 2 27 6 2 4" xfId="16434"/>
    <cellStyle name="Normal 2 27 6 3" xfId="4503"/>
    <cellStyle name="Normal 2 27 6 3 2" xfId="36115"/>
    <cellStyle name="Normal 2 27 6 3 3" xfId="23257"/>
    <cellStyle name="Normal 2 27 6 3 4" xfId="13882"/>
    <cellStyle name="Normal 2 27 6 4" xfId="20032"/>
    <cellStyle name="Normal 2 27 6 5" xfId="29408"/>
    <cellStyle name="Normal 2 27 6 6" xfId="33132"/>
    <cellStyle name="Normal 2 27 6 7" xfId="10898"/>
    <cellStyle name="Normal 2 27 7" xfId="1569"/>
    <cellStyle name="Normal 2 27 7 2" xfId="5757"/>
    <cellStyle name="Normal 2 27 7 2 2" xfId="37365"/>
    <cellStyle name="Normal 2 27 7 2 3" xfId="24508"/>
    <cellStyle name="Normal 2 27 7 2 4" xfId="15133"/>
    <cellStyle name="Normal 2 27 7 3" xfId="20146"/>
    <cellStyle name="Normal 2 27 7 4" xfId="29522"/>
    <cellStyle name="Normal 2 27 7 5" xfId="33246"/>
    <cellStyle name="Normal 2 27 7 6" xfId="11012"/>
    <cellStyle name="Normal 2 27 8" xfId="1684"/>
    <cellStyle name="Normal 2 27 8 2" xfId="7084"/>
    <cellStyle name="Normal 2 27 8 2 2" xfId="38690"/>
    <cellStyle name="Normal 2 27 8 2 3" xfId="25833"/>
    <cellStyle name="Normal 2 27 8 2 4" xfId="16458"/>
    <cellStyle name="Normal 2 27 8 3" xfId="20260"/>
    <cellStyle name="Normal 2 27 8 4" xfId="29636"/>
    <cellStyle name="Normal 2 27 8 5" xfId="33360"/>
    <cellStyle name="Normal 2 27 8 6" xfId="11126"/>
    <cellStyle name="Normal 2 27 9" xfId="1799"/>
    <cellStyle name="Normal 2 27 9 2" xfId="7289"/>
    <cellStyle name="Normal 2 27 9 2 2" xfId="38895"/>
    <cellStyle name="Normal 2 27 9 2 3" xfId="26038"/>
    <cellStyle name="Normal 2 27 9 2 4" xfId="16663"/>
    <cellStyle name="Normal 2 27 9 3" xfId="20374"/>
    <cellStyle name="Normal 2 27 9 4" xfId="29750"/>
    <cellStyle name="Normal 2 27 9 5" xfId="33474"/>
    <cellStyle name="Normal 2 27 9 6" xfId="11240"/>
    <cellStyle name="Normal 2 28" xfId="528"/>
    <cellStyle name="Normal 2 28 10" xfId="9980"/>
    <cellStyle name="Normal 2 28 2" xfId="890"/>
    <cellStyle name="Normal 2 28 2 2" xfId="5165"/>
    <cellStyle name="Normal 2 28 2 2 2" xfId="6423"/>
    <cellStyle name="Normal 2 28 2 2 2 2" xfId="38031"/>
    <cellStyle name="Normal 2 28 2 2 2 3" xfId="25174"/>
    <cellStyle name="Normal 2 28 2 2 2 4" xfId="15799"/>
    <cellStyle name="Normal 2 28 2 2 3" xfId="36773"/>
    <cellStyle name="Normal 2 28 2 2 4" xfId="23916"/>
    <cellStyle name="Normal 2 28 2 2 5" xfId="14541"/>
    <cellStyle name="Normal 2 28 2 3" xfId="5987"/>
    <cellStyle name="Normal 2 28 2 3 2" xfId="37595"/>
    <cellStyle name="Normal 2 28 2 3 3" xfId="24738"/>
    <cellStyle name="Normal 2 28 2 3 4" xfId="15363"/>
    <cellStyle name="Normal 2 28 2 4" xfId="4729"/>
    <cellStyle name="Normal 2 28 2 4 2" xfId="36341"/>
    <cellStyle name="Normal 2 28 2 4 3" xfId="23483"/>
    <cellStyle name="Normal 2 28 2 4 4" xfId="14108"/>
    <cellStyle name="Normal 2 28 2 5" xfId="32573"/>
    <cellStyle name="Normal 2 28 2 6" xfId="23038"/>
    <cellStyle name="Normal 2 28 2 7" xfId="10340"/>
    <cellStyle name="Normal 2 28 3" xfId="5048"/>
    <cellStyle name="Normal 2 28 4" xfId="5164"/>
    <cellStyle name="Normal 2 28 4 2" xfId="6422"/>
    <cellStyle name="Normal 2 28 4 2 2" xfId="38030"/>
    <cellStyle name="Normal 2 28 4 2 3" xfId="25173"/>
    <cellStyle name="Normal 2 28 4 2 4" xfId="15798"/>
    <cellStyle name="Normal 2 28 4 3" xfId="36772"/>
    <cellStyle name="Normal 2 28 4 4" xfId="23915"/>
    <cellStyle name="Normal 2 28 4 5" xfId="14540"/>
    <cellStyle name="Normal 2 28 5" xfId="5819"/>
    <cellStyle name="Normal 2 28 5 2" xfId="37427"/>
    <cellStyle name="Normal 2 28 5 3" xfId="24570"/>
    <cellStyle name="Normal 2 28 5 4" xfId="15195"/>
    <cellStyle name="Normal 2 28 6" xfId="4563"/>
    <cellStyle name="Normal 2 28 6 2" xfId="36175"/>
    <cellStyle name="Normal 2 28 6 3" xfId="23317"/>
    <cellStyle name="Normal 2 28 6 4" xfId="13942"/>
    <cellStyle name="Normal 2 28 7" xfId="19474"/>
    <cellStyle name="Normal 2 28 8" xfId="28850"/>
    <cellStyle name="Normal 2 28 9" xfId="32332"/>
    <cellStyle name="Normal 2 29" xfId="1043"/>
    <cellStyle name="Normal 2 29 2" xfId="5166"/>
    <cellStyle name="Normal 2 29 2 2" xfId="6424"/>
    <cellStyle name="Normal 2 29 2 2 2" xfId="38032"/>
    <cellStyle name="Normal 2 29 2 2 3" xfId="25175"/>
    <cellStyle name="Normal 2 29 2 2 4" xfId="15800"/>
    <cellStyle name="Normal 2 29 2 3" xfId="36774"/>
    <cellStyle name="Normal 2 29 2 4" xfId="23917"/>
    <cellStyle name="Normal 2 29 2 5" xfId="14542"/>
    <cellStyle name="Normal 2 29 3" xfId="5988"/>
    <cellStyle name="Normal 2 29 3 2" xfId="37596"/>
    <cellStyle name="Normal 2 29 3 3" xfId="24739"/>
    <cellStyle name="Normal 2 29 3 4" xfId="15364"/>
    <cellStyle name="Normal 2 29 4" xfId="4730"/>
    <cellStyle name="Normal 2 29 4 2" xfId="36342"/>
    <cellStyle name="Normal 2 29 4 3" xfId="23484"/>
    <cellStyle name="Normal 2 29 4 4" xfId="14109"/>
    <cellStyle name="Normal 2 29 5" xfId="19625"/>
    <cellStyle name="Normal 2 29 6" xfId="29001"/>
    <cellStyle name="Normal 2 29 7" xfId="32453"/>
    <cellStyle name="Normal 2 29 8" xfId="10491"/>
    <cellStyle name="Normal 2 3" xfId="60"/>
    <cellStyle name="Normal 2 3 2" xfId="265"/>
    <cellStyle name="Normal 2 3 3" xfId="391"/>
    <cellStyle name="Normal 2 30" xfId="1022"/>
    <cellStyle name="Normal 2 30 2" xfId="5167"/>
    <cellStyle name="Normal 2 30 2 2" xfId="6425"/>
    <cellStyle name="Normal 2 30 2 2 2" xfId="38033"/>
    <cellStyle name="Normal 2 30 2 2 3" xfId="25176"/>
    <cellStyle name="Normal 2 30 2 2 4" xfId="15801"/>
    <cellStyle name="Normal 2 30 2 3" xfId="36775"/>
    <cellStyle name="Normal 2 30 2 4" xfId="23918"/>
    <cellStyle name="Normal 2 30 2 5" xfId="14543"/>
    <cellStyle name="Normal 2 30 3" xfId="6185"/>
    <cellStyle name="Normal 2 30 3 2" xfId="37793"/>
    <cellStyle name="Normal 2 30 3 3" xfId="24936"/>
    <cellStyle name="Normal 2 30 3 4" xfId="15561"/>
    <cellStyle name="Normal 2 30 4" xfId="4927"/>
    <cellStyle name="Normal 2 30 4 2" xfId="36537"/>
    <cellStyle name="Normal 2 30 4 3" xfId="23680"/>
    <cellStyle name="Normal 2 30 4 4" xfId="14305"/>
    <cellStyle name="Normal 2 30 5" xfId="19604"/>
    <cellStyle name="Normal 2 30 6" xfId="28980"/>
    <cellStyle name="Normal 2 30 7" xfId="32824"/>
    <cellStyle name="Normal 2 30 8" xfId="10470"/>
    <cellStyle name="Normal 2 31" xfId="1035"/>
    <cellStyle name="Normal 2 31 2" xfId="7026"/>
    <cellStyle name="Normal 2 31 2 2" xfId="38632"/>
    <cellStyle name="Normal 2 31 2 3" xfId="25775"/>
    <cellStyle name="Normal 2 31 2 4" xfId="16400"/>
    <cellStyle name="Normal 2 31 3" xfId="4323"/>
    <cellStyle name="Normal 2 31 3 2" xfId="35935"/>
    <cellStyle name="Normal 2 31 3 3" xfId="23077"/>
    <cellStyle name="Normal 2 31 3 4" xfId="13702"/>
    <cellStyle name="Normal 2 31 4" xfId="19617"/>
    <cellStyle name="Normal 2 31 5" xfId="28993"/>
    <cellStyle name="Normal 2 31 6" xfId="32837"/>
    <cellStyle name="Normal 2 31 7" xfId="10483"/>
    <cellStyle name="Normal 2 32" xfId="1032"/>
    <cellStyle name="Normal 2 32 2" xfId="5695"/>
    <cellStyle name="Normal 2 32 2 2" xfId="37303"/>
    <cellStyle name="Normal 2 32 2 3" xfId="24446"/>
    <cellStyle name="Normal 2 32 2 4" xfId="15071"/>
    <cellStyle name="Normal 2 32 3" xfId="19614"/>
    <cellStyle name="Normal 2 32 4" xfId="28990"/>
    <cellStyle name="Normal 2 32 5" xfId="32834"/>
    <cellStyle name="Normal 2 32 6" xfId="10480"/>
    <cellStyle name="Normal 2 33" xfId="1014"/>
    <cellStyle name="Normal 2 33 2" xfId="6940"/>
    <cellStyle name="Normal 2 33 2 2" xfId="38548"/>
    <cellStyle name="Normal 2 33 2 3" xfId="25691"/>
    <cellStyle name="Normal 2 33 2 4" xfId="16316"/>
    <cellStyle name="Normal 2 33 3" xfId="19596"/>
    <cellStyle name="Normal 2 33 4" xfId="28972"/>
    <cellStyle name="Normal 2 33 5" xfId="32816"/>
    <cellStyle name="Normal 2 33 6" xfId="10462"/>
    <cellStyle name="Normal 2 34" xfId="1170"/>
    <cellStyle name="Normal 2 34 2" xfId="7150"/>
    <cellStyle name="Normal 2 34 2 2" xfId="38756"/>
    <cellStyle name="Normal 2 34 2 3" xfId="25899"/>
    <cellStyle name="Normal 2 34 2 4" xfId="16524"/>
    <cellStyle name="Normal 2 34 3" xfId="19751"/>
    <cellStyle name="Normal 2 34 4" xfId="29127"/>
    <cellStyle name="Normal 2 34 5" xfId="32851"/>
    <cellStyle name="Normal 2 34 6" xfId="10617"/>
    <cellStyle name="Normal 2 35" xfId="1031"/>
    <cellStyle name="Normal 2 35 2" xfId="7018"/>
    <cellStyle name="Normal 2 35 2 2" xfId="38624"/>
    <cellStyle name="Normal 2 35 2 3" xfId="25767"/>
    <cellStyle name="Normal 2 35 2 4" xfId="16392"/>
    <cellStyle name="Normal 2 35 3" xfId="19613"/>
    <cellStyle name="Normal 2 35 4" xfId="28989"/>
    <cellStyle name="Normal 2 35 5" xfId="32833"/>
    <cellStyle name="Normal 2 35 6" xfId="10479"/>
    <cellStyle name="Normal 2 36" xfId="1860"/>
    <cellStyle name="Normal 2 37" xfId="1863"/>
    <cellStyle name="Normal 2 38" xfId="1861"/>
    <cellStyle name="Normal 2 39" xfId="1865"/>
    <cellStyle name="Normal 2 4" xfId="399"/>
    <cellStyle name="Normal 2 40" xfId="1870"/>
    <cellStyle name="Normal 2 40 2" xfId="7345"/>
    <cellStyle name="Normal 2 40 2 2" xfId="38951"/>
    <cellStyle name="Normal 2 40 2 3" xfId="26094"/>
    <cellStyle name="Normal 2 40 2 4" xfId="16719"/>
    <cellStyle name="Normal 2 40 3" xfId="20441"/>
    <cellStyle name="Normal 2 40 4" xfId="29817"/>
    <cellStyle name="Normal 2 40 5" xfId="33540"/>
    <cellStyle name="Normal 2 40 6" xfId="11307"/>
    <cellStyle name="Normal 2 41" xfId="1866"/>
    <cellStyle name="Normal 2 41 2" xfId="7341"/>
    <cellStyle name="Normal 2 41 2 2" xfId="38947"/>
    <cellStyle name="Normal 2 41 2 3" xfId="26090"/>
    <cellStyle name="Normal 2 41 2 4" xfId="16715"/>
    <cellStyle name="Normal 2 41 3" xfId="20437"/>
    <cellStyle name="Normal 2 41 4" xfId="29813"/>
    <cellStyle name="Normal 2 41 5" xfId="33536"/>
    <cellStyle name="Normal 2 41 6" xfId="11303"/>
    <cellStyle name="Normal 2 42" xfId="2157"/>
    <cellStyle name="Normal 2 42 2" xfId="7630"/>
    <cellStyle name="Normal 2 42 2 2" xfId="39236"/>
    <cellStyle name="Normal 2 42 2 3" xfId="26379"/>
    <cellStyle name="Normal 2 42 2 4" xfId="17004"/>
    <cellStyle name="Normal 2 42 3" xfId="20726"/>
    <cellStyle name="Normal 2 42 4" xfId="30102"/>
    <cellStyle name="Normal 2 42 5" xfId="33825"/>
    <cellStyle name="Normal 2 42 6" xfId="11592"/>
    <cellStyle name="Normal 2 43" xfId="2127"/>
    <cellStyle name="Normal 2 43 2" xfId="7600"/>
    <cellStyle name="Normal 2 43 2 2" xfId="39206"/>
    <cellStyle name="Normal 2 43 2 3" xfId="26349"/>
    <cellStyle name="Normal 2 43 2 4" xfId="16974"/>
    <cellStyle name="Normal 2 43 3" xfId="20696"/>
    <cellStyle name="Normal 2 43 4" xfId="30072"/>
    <cellStyle name="Normal 2 43 5" xfId="33795"/>
    <cellStyle name="Normal 2 43 6" xfId="11562"/>
    <cellStyle name="Normal 2 44" xfId="2143"/>
    <cellStyle name="Normal 2 44 2" xfId="7616"/>
    <cellStyle name="Normal 2 44 2 2" xfId="39222"/>
    <cellStyle name="Normal 2 44 2 3" xfId="26365"/>
    <cellStyle name="Normal 2 44 2 4" xfId="16990"/>
    <cellStyle name="Normal 2 44 3" xfId="20712"/>
    <cellStyle name="Normal 2 44 4" xfId="30088"/>
    <cellStyle name="Normal 2 44 5" xfId="33811"/>
    <cellStyle name="Normal 2 44 6" xfId="11578"/>
    <cellStyle name="Normal 2 45" xfId="2107"/>
    <cellStyle name="Normal 2 45 2" xfId="7580"/>
    <cellStyle name="Normal 2 45 2 2" xfId="39186"/>
    <cellStyle name="Normal 2 45 2 3" xfId="26329"/>
    <cellStyle name="Normal 2 45 2 4" xfId="16954"/>
    <cellStyle name="Normal 2 45 3" xfId="20676"/>
    <cellStyle name="Normal 2 45 4" xfId="30052"/>
    <cellStyle name="Normal 2 45 5" xfId="33775"/>
    <cellStyle name="Normal 2 45 6" xfId="11542"/>
    <cellStyle name="Normal 2 46" xfId="2119"/>
    <cellStyle name="Normal 2 46 2" xfId="7592"/>
    <cellStyle name="Normal 2 46 2 2" xfId="39198"/>
    <cellStyle name="Normal 2 46 2 3" xfId="26341"/>
    <cellStyle name="Normal 2 46 2 4" xfId="16966"/>
    <cellStyle name="Normal 2 46 3" xfId="20688"/>
    <cellStyle name="Normal 2 46 4" xfId="30064"/>
    <cellStyle name="Normal 2 46 5" xfId="33787"/>
    <cellStyle name="Normal 2 46 6" xfId="11554"/>
    <cellStyle name="Normal 2 47" xfId="2110"/>
    <cellStyle name="Normal 2 47 2" xfId="7583"/>
    <cellStyle name="Normal 2 47 2 2" xfId="39189"/>
    <cellStyle name="Normal 2 47 2 3" xfId="26332"/>
    <cellStyle name="Normal 2 47 2 4" xfId="16957"/>
    <cellStyle name="Normal 2 47 3" xfId="20679"/>
    <cellStyle name="Normal 2 47 4" xfId="30055"/>
    <cellStyle name="Normal 2 47 5" xfId="33778"/>
    <cellStyle name="Normal 2 47 6" xfId="11545"/>
    <cellStyle name="Normal 2 48" xfId="2142"/>
    <cellStyle name="Normal 2 48 2" xfId="7615"/>
    <cellStyle name="Normal 2 48 2 2" xfId="39221"/>
    <cellStyle name="Normal 2 48 2 3" xfId="26364"/>
    <cellStyle name="Normal 2 48 2 4" xfId="16989"/>
    <cellStyle name="Normal 2 48 3" xfId="20711"/>
    <cellStyle name="Normal 2 48 4" xfId="30087"/>
    <cellStyle name="Normal 2 48 5" xfId="33810"/>
    <cellStyle name="Normal 2 48 6" xfId="11577"/>
    <cellStyle name="Normal 2 49" xfId="2399"/>
    <cellStyle name="Normal 2 49 2" xfId="7870"/>
    <cellStyle name="Normal 2 49 2 2" xfId="39476"/>
    <cellStyle name="Normal 2 49 2 3" xfId="26619"/>
    <cellStyle name="Normal 2 49 2 4" xfId="17244"/>
    <cellStyle name="Normal 2 49 3" xfId="20966"/>
    <cellStyle name="Normal 2 49 4" xfId="30342"/>
    <cellStyle name="Normal 2 49 5" xfId="34065"/>
    <cellStyle name="Normal 2 49 6" xfId="11832"/>
    <cellStyle name="Normal 2 5" xfId="396"/>
    <cellStyle name="Normal 2 50" xfId="2155"/>
    <cellStyle name="Normal 2 50 2" xfId="7628"/>
    <cellStyle name="Normal 2 50 2 2" xfId="39234"/>
    <cellStyle name="Normal 2 50 2 3" xfId="26377"/>
    <cellStyle name="Normal 2 50 2 4" xfId="17002"/>
    <cellStyle name="Normal 2 50 3" xfId="20724"/>
    <cellStyle name="Normal 2 50 4" xfId="30100"/>
    <cellStyle name="Normal 2 50 5" xfId="33823"/>
    <cellStyle name="Normal 2 50 6" xfId="11590"/>
    <cellStyle name="Normal 2 51" xfId="2150"/>
    <cellStyle name="Normal 2 51 2" xfId="7623"/>
    <cellStyle name="Normal 2 51 2 2" xfId="39229"/>
    <cellStyle name="Normal 2 51 2 3" xfId="26372"/>
    <cellStyle name="Normal 2 51 2 4" xfId="16997"/>
    <cellStyle name="Normal 2 51 3" xfId="20719"/>
    <cellStyle name="Normal 2 51 4" xfId="30095"/>
    <cellStyle name="Normal 2 51 5" xfId="33818"/>
    <cellStyle name="Normal 2 51 6" xfId="11585"/>
    <cellStyle name="Normal 2 52" xfId="2759"/>
    <cellStyle name="Normal 2 52 2" xfId="8227"/>
    <cellStyle name="Normal 2 52 2 2" xfId="39833"/>
    <cellStyle name="Normal 2 52 2 3" xfId="26976"/>
    <cellStyle name="Normal 2 52 2 4" xfId="17601"/>
    <cellStyle name="Normal 2 52 3" xfId="21323"/>
    <cellStyle name="Normal 2 52 4" xfId="30699"/>
    <cellStyle name="Normal 2 52 5" xfId="34422"/>
    <cellStyle name="Normal 2 52 6" xfId="12189"/>
    <cellStyle name="Normal 2 53" xfId="2131"/>
    <cellStyle name="Normal 2 53 2" xfId="7604"/>
    <cellStyle name="Normal 2 53 2 2" xfId="39210"/>
    <cellStyle name="Normal 2 53 2 3" xfId="26353"/>
    <cellStyle name="Normal 2 53 2 4" xfId="16978"/>
    <cellStyle name="Normal 2 53 3" xfId="20700"/>
    <cellStyle name="Normal 2 53 4" xfId="30076"/>
    <cellStyle name="Normal 2 53 5" xfId="33799"/>
    <cellStyle name="Normal 2 53 6" xfId="11566"/>
    <cellStyle name="Normal 2 54" xfId="2120"/>
    <cellStyle name="Normal 2 54 2" xfId="7593"/>
    <cellStyle name="Normal 2 54 2 2" xfId="39199"/>
    <cellStyle name="Normal 2 54 2 3" xfId="26342"/>
    <cellStyle name="Normal 2 54 2 4" xfId="16967"/>
    <cellStyle name="Normal 2 54 3" xfId="20689"/>
    <cellStyle name="Normal 2 54 4" xfId="30065"/>
    <cellStyle name="Normal 2 54 5" xfId="33788"/>
    <cellStyle name="Normal 2 54 6" xfId="11555"/>
    <cellStyle name="Normal 2 55" xfId="2642"/>
    <cellStyle name="Normal 2 55 2" xfId="8111"/>
    <cellStyle name="Normal 2 55 2 2" xfId="39717"/>
    <cellStyle name="Normal 2 55 2 3" xfId="26860"/>
    <cellStyle name="Normal 2 55 2 4" xfId="17485"/>
    <cellStyle name="Normal 2 55 3" xfId="21207"/>
    <cellStyle name="Normal 2 55 4" xfId="30583"/>
    <cellStyle name="Normal 2 55 5" xfId="34306"/>
    <cellStyle name="Normal 2 55 6" xfId="12073"/>
    <cellStyle name="Normal 2 56" xfId="2134"/>
    <cellStyle name="Normal 2 56 2" xfId="7607"/>
    <cellStyle name="Normal 2 56 2 2" xfId="39213"/>
    <cellStyle name="Normal 2 56 2 3" xfId="26356"/>
    <cellStyle name="Normal 2 56 2 4" xfId="16981"/>
    <cellStyle name="Normal 2 56 3" xfId="20703"/>
    <cellStyle name="Normal 2 56 4" xfId="30079"/>
    <cellStyle name="Normal 2 56 5" xfId="33802"/>
    <cellStyle name="Normal 2 56 6" xfId="11569"/>
    <cellStyle name="Normal 2 57" xfId="3933"/>
    <cellStyle name="Normal 2 57 2" xfId="9391"/>
    <cellStyle name="Normal 2 57 2 2" xfId="40997"/>
    <cellStyle name="Normal 2 57 2 3" xfId="28140"/>
    <cellStyle name="Normal 2 57 2 4" xfId="18765"/>
    <cellStyle name="Normal 2 57 3" xfId="22487"/>
    <cellStyle name="Normal 2 57 4" xfId="31863"/>
    <cellStyle name="Normal 2 57 5" xfId="35586"/>
    <cellStyle name="Normal 2 57 6" xfId="13353"/>
    <cellStyle name="Normal 2 58" xfId="3927"/>
    <cellStyle name="Normal 2 58 2" xfId="9385"/>
    <cellStyle name="Normal 2 58 2 2" xfId="40991"/>
    <cellStyle name="Normal 2 58 2 3" xfId="28134"/>
    <cellStyle name="Normal 2 58 2 4" xfId="18759"/>
    <cellStyle name="Normal 2 58 3" xfId="22481"/>
    <cellStyle name="Normal 2 58 4" xfId="31857"/>
    <cellStyle name="Normal 2 58 5" xfId="35580"/>
    <cellStyle name="Normal 2 58 6" xfId="13347"/>
    <cellStyle name="Normal 2 59" xfId="3928"/>
    <cellStyle name="Normal 2 59 2" xfId="9386"/>
    <cellStyle name="Normal 2 59 2 2" xfId="40992"/>
    <cellStyle name="Normal 2 59 2 3" xfId="28135"/>
    <cellStyle name="Normal 2 59 2 4" xfId="18760"/>
    <cellStyle name="Normal 2 59 3" xfId="22482"/>
    <cellStyle name="Normal 2 59 4" xfId="31858"/>
    <cellStyle name="Normal 2 59 5" xfId="35581"/>
    <cellStyle name="Normal 2 59 6" xfId="13348"/>
    <cellStyle name="Normal 2 6" xfId="394"/>
    <cellStyle name="Normal 2 60" xfId="769"/>
    <cellStyle name="Normal 2 60 2" xfId="9740"/>
    <cellStyle name="Normal 2 60 2 2" xfId="41346"/>
    <cellStyle name="Normal 2 60 2 3" xfId="28489"/>
    <cellStyle name="Normal 2 60 2 4" xfId="19114"/>
    <cellStyle name="Normal 2 60 3" xfId="22836"/>
    <cellStyle name="Normal 2 60 4" xfId="28730"/>
    <cellStyle name="Normal 2 60 5" xfId="32694"/>
    <cellStyle name="Normal 2 60 6" xfId="10220"/>
    <cellStyle name="Normal 2 61" xfId="648"/>
    <cellStyle name="Normal 2 61 2" xfId="7281"/>
    <cellStyle name="Normal 2 61 2 2" xfId="38887"/>
    <cellStyle name="Normal 2 61 2 3" xfId="26030"/>
    <cellStyle name="Normal 2 61 2 4" xfId="16655"/>
    <cellStyle name="Normal 2 61 3" xfId="19354"/>
    <cellStyle name="Normal 2 61 4" xfId="10100"/>
    <cellStyle name="Normal 2 62" xfId="4326"/>
    <cellStyle name="Normal 2 62 2" xfId="35938"/>
    <cellStyle name="Normal 2 62 3" xfId="23080"/>
    <cellStyle name="Normal 2 62 4" xfId="13705"/>
    <cellStyle name="Normal 2 63" xfId="19234"/>
    <cellStyle name="Normal 2 64" xfId="28610"/>
    <cellStyle name="Normal 2 65" xfId="32212"/>
    <cellStyle name="Normal 2 66" xfId="9860"/>
    <cellStyle name="Normal 2 7" xfId="392"/>
    <cellStyle name="Normal 2 8" xfId="398"/>
    <cellStyle name="Normal 2 9" xfId="397"/>
    <cellStyle name="Normal 20" xfId="179"/>
    <cellStyle name="Normal 20 2" xfId="323"/>
    <cellStyle name="Normal 21" xfId="71"/>
    <cellStyle name="Normal 21 2" xfId="327"/>
    <cellStyle name="Normal 22" xfId="180"/>
    <cellStyle name="Normal 22 2" xfId="324"/>
    <cellStyle name="Normal 23" xfId="181"/>
    <cellStyle name="Normal 23 10" xfId="1045"/>
    <cellStyle name="Normal 23 10 2" xfId="5169"/>
    <cellStyle name="Normal 23 10 2 2" xfId="6427"/>
    <cellStyle name="Normal 23 10 2 2 2" xfId="38035"/>
    <cellStyle name="Normal 23 10 2 2 3" xfId="25178"/>
    <cellStyle name="Normal 23 10 2 2 4" xfId="15803"/>
    <cellStyle name="Normal 23 10 2 3" xfId="36777"/>
    <cellStyle name="Normal 23 10 2 4" xfId="23920"/>
    <cellStyle name="Normal 23 10 2 5" xfId="14545"/>
    <cellStyle name="Normal 23 10 3" xfId="5989"/>
    <cellStyle name="Normal 23 10 3 2" xfId="37597"/>
    <cellStyle name="Normal 23 10 3 3" xfId="24740"/>
    <cellStyle name="Normal 23 10 3 4" xfId="15365"/>
    <cellStyle name="Normal 23 10 4" xfId="4731"/>
    <cellStyle name="Normal 23 10 4 2" xfId="36343"/>
    <cellStyle name="Normal 23 10 4 3" xfId="23485"/>
    <cellStyle name="Normal 23 10 4 4" xfId="14110"/>
    <cellStyle name="Normal 23 10 5" xfId="19627"/>
    <cellStyle name="Normal 23 10 6" xfId="29003"/>
    <cellStyle name="Normal 23 10 7" xfId="32454"/>
    <cellStyle name="Normal 23 10 8" xfId="10493"/>
    <cellStyle name="Normal 23 11" xfId="1020"/>
    <cellStyle name="Normal 23 11 2" xfId="5170"/>
    <cellStyle name="Normal 23 11 2 2" xfId="6428"/>
    <cellStyle name="Normal 23 11 2 2 2" xfId="38036"/>
    <cellStyle name="Normal 23 11 2 2 3" xfId="25179"/>
    <cellStyle name="Normal 23 11 2 2 4" xfId="15804"/>
    <cellStyle name="Normal 23 11 2 3" xfId="36778"/>
    <cellStyle name="Normal 23 11 2 4" xfId="23921"/>
    <cellStyle name="Normal 23 11 2 5" xfId="14546"/>
    <cellStyle name="Normal 23 11 3" xfId="6186"/>
    <cellStyle name="Normal 23 11 3 2" xfId="37794"/>
    <cellStyle name="Normal 23 11 3 3" xfId="24937"/>
    <cellStyle name="Normal 23 11 3 4" xfId="15562"/>
    <cellStyle name="Normal 23 11 4" xfId="4928"/>
    <cellStyle name="Normal 23 11 4 2" xfId="36538"/>
    <cellStyle name="Normal 23 11 4 3" xfId="23681"/>
    <cellStyle name="Normal 23 11 4 4" xfId="14306"/>
    <cellStyle name="Normal 23 11 5" xfId="19602"/>
    <cellStyle name="Normal 23 11 6" xfId="28978"/>
    <cellStyle name="Normal 23 11 7" xfId="32822"/>
    <cellStyle name="Normal 23 11 8" xfId="10468"/>
    <cellStyle name="Normal 23 12" xfId="1012"/>
    <cellStyle name="Normal 23 12 2" xfId="6426"/>
    <cellStyle name="Normal 23 12 2 2" xfId="38034"/>
    <cellStyle name="Normal 23 12 2 3" xfId="25177"/>
    <cellStyle name="Normal 23 12 2 4" xfId="15802"/>
    <cellStyle name="Normal 23 12 3" xfId="5168"/>
    <cellStyle name="Normal 23 12 3 2" xfId="36776"/>
    <cellStyle name="Normal 23 12 3 3" xfId="23919"/>
    <cellStyle name="Normal 23 12 3 4" xfId="14544"/>
    <cellStyle name="Normal 23 12 4" xfId="19594"/>
    <cellStyle name="Normal 23 12 5" xfId="28970"/>
    <cellStyle name="Normal 23 12 6" xfId="32814"/>
    <cellStyle name="Normal 23 12 7" xfId="10460"/>
    <cellStyle name="Normal 23 13" xfId="1028"/>
    <cellStyle name="Normal 23 13 2" xfId="7285"/>
    <cellStyle name="Normal 23 13 2 2" xfId="38891"/>
    <cellStyle name="Normal 23 13 2 3" xfId="26034"/>
    <cellStyle name="Normal 23 13 2 4" xfId="16659"/>
    <cellStyle name="Normal 23 13 3" xfId="4324"/>
    <cellStyle name="Normal 23 13 3 2" xfId="35936"/>
    <cellStyle name="Normal 23 13 3 3" xfId="23078"/>
    <cellStyle name="Normal 23 13 3 4" xfId="13703"/>
    <cellStyle name="Normal 23 13 4" xfId="19610"/>
    <cellStyle name="Normal 23 13 5" xfId="28986"/>
    <cellStyle name="Normal 23 13 6" xfId="32830"/>
    <cellStyle name="Normal 23 13 7" xfId="10476"/>
    <cellStyle name="Normal 23 14" xfId="1015"/>
    <cellStyle name="Normal 23 14 2" xfId="5696"/>
    <cellStyle name="Normal 23 14 2 2" xfId="37304"/>
    <cellStyle name="Normal 23 14 2 3" xfId="24447"/>
    <cellStyle name="Normal 23 14 2 4" xfId="15072"/>
    <cellStyle name="Normal 23 14 3" xfId="19597"/>
    <cellStyle name="Normal 23 14 4" xfId="28973"/>
    <cellStyle name="Normal 23 14 5" xfId="32817"/>
    <cellStyle name="Normal 23 14 6" xfId="10463"/>
    <cellStyle name="Normal 23 15" xfId="1023"/>
    <cellStyle name="Normal 23 15 2" xfId="7000"/>
    <cellStyle name="Normal 23 15 2 2" xfId="38606"/>
    <cellStyle name="Normal 23 15 2 3" xfId="25749"/>
    <cellStyle name="Normal 23 15 2 4" xfId="16374"/>
    <cellStyle name="Normal 23 15 3" xfId="19605"/>
    <cellStyle name="Normal 23 15 4" xfId="28981"/>
    <cellStyle name="Normal 23 15 5" xfId="32825"/>
    <cellStyle name="Normal 23 15 6" xfId="10471"/>
    <cellStyle name="Normal 23 16" xfId="1013"/>
    <cellStyle name="Normal 23 16 2" xfId="7201"/>
    <cellStyle name="Normal 23 16 2 2" xfId="38807"/>
    <cellStyle name="Normal 23 16 2 3" xfId="25950"/>
    <cellStyle name="Normal 23 16 2 4" xfId="16575"/>
    <cellStyle name="Normal 23 16 3" xfId="19595"/>
    <cellStyle name="Normal 23 16 4" xfId="28971"/>
    <cellStyle name="Normal 23 16 5" xfId="32815"/>
    <cellStyle name="Normal 23 16 6" xfId="10461"/>
    <cellStyle name="Normal 23 17" xfId="1871"/>
    <cellStyle name="Normal 23 17 2" xfId="7346"/>
    <cellStyle name="Normal 23 17 2 2" xfId="38952"/>
    <cellStyle name="Normal 23 17 2 3" xfId="26095"/>
    <cellStyle name="Normal 23 17 2 4" xfId="16720"/>
    <cellStyle name="Normal 23 17 3" xfId="20442"/>
    <cellStyle name="Normal 23 17 4" xfId="29818"/>
    <cellStyle name="Normal 23 17 5" xfId="33541"/>
    <cellStyle name="Normal 23 17 6" xfId="11308"/>
    <cellStyle name="Normal 23 18" xfId="1862"/>
    <cellStyle name="Normal 23 18 2" xfId="6918"/>
    <cellStyle name="Normal 23 18 2 2" xfId="38526"/>
    <cellStyle name="Normal 23 18 2 3" xfId="25669"/>
    <cellStyle name="Normal 23 18 2 4" xfId="16294"/>
    <cellStyle name="Normal 23 18 3" xfId="20435"/>
    <cellStyle name="Normal 23 18 4" xfId="29811"/>
    <cellStyle name="Normal 23 18 5" xfId="33534"/>
    <cellStyle name="Normal 23 18 6" xfId="11301"/>
    <cellStyle name="Normal 23 19" xfId="2159"/>
    <cellStyle name="Normal 23 19 2" xfId="7632"/>
    <cellStyle name="Normal 23 19 2 2" xfId="39238"/>
    <cellStyle name="Normal 23 19 2 3" xfId="26381"/>
    <cellStyle name="Normal 23 19 2 4" xfId="17006"/>
    <cellStyle name="Normal 23 19 3" xfId="20728"/>
    <cellStyle name="Normal 23 19 4" xfId="30104"/>
    <cellStyle name="Normal 23 19 5" xfId="33827"/>
    <cellStyle name="Normal 23 19 6" xfId="11594"/>
    <cellStyle name="Normal 23 2" xfId="413"/>
    <cellStyle name="Normal 23 2 10" xfId="1166"/>
    <cellStyle name="Normal 23 2 10 2" xfId="5172"/>
    <cellStyle name="Normal 23 2 10 2 2" xfId="6430"/>
    <cellStyle name="Normal 23 2 10 2 2 2" xfId="38038"/>
    <cellStyle name="Normal 23 2 10 2 2 3" xfId="25181"/>
    <cellStyle name="Normal 23 2 10 2 2 4" xfId="15806"/>
    <cellStyle name="Normal 23 2 10 2 3" xfId="36780"/>
    <cellStyle name="Normal 23 2 10 2 4" xfId="23923"/>
    <cellStyle name="Normal 23 2 10 2 5" xfId="14548"/>
    <cellStyle name="Normal 23 2 10 3" xfId="6191"/>
    <cellStyle name="Normal 23 2 10 3 2" xfId="37799"/>
    <cellStyle name="Normal 23 2 10 3 3" xfId="24942"/>
    <cellStyle name="Normal 23 2 10 3 4" xfId="15567"/>
    <cellStyle name="Normal 23 2 10 4" xfId="4933"/>
    <cellStyle name="Normal 23 2 10 4 2" xfId="36543"/>
    <cellStyle name="Normal 23 2 10 4 3" xfId="23686"/>
    <cellStyle name="Normal 23 2 10 4 4" xfId="14311"/>
    <cellStyle name="Normal 23 2 10 5" xfId="19747"/>
    <cellStyle name="Normal 23 2 10 6" xfId="29123"/>
    <cellStyle name="Normal 23 2 10 7" xfId="32847"/>
    <cellStyle name="Normal 23 2 10 8" xfId="10613"/>
    <cellStyle name="Normal 23 2 11" xfId="1282"/>
    <cellStyle name="Normal 23 2 11 2" xfId="6429"/>
    <cellStyle name="Normal 23 2 11 2 2" xfId="38037"/>
    <cellStyle name="Normal 23 2 11 2 3" xfId="25180"/>
    <cellStyle name="Normal 23 2 11 2 4" xfId="15805"/>
    <cellStyle name="Normal 23 2 11 3" xfId="5171"/>
    <cellStyle name="Normal 23 2 11 3 2" xfId="36779"/>
    <cellStyle name="Normal 23 2 11 3 3" xfId="23922"/>
    <cellStyle name="Normal 23 2 11 3 4" xfId="14547"/>
    <cellStyle name="Normal 23 2 11 4" xfId="19862"/>
    <cellStyle name="Normal 23 2 11 5" xfId="29238"/>
    <cellStyle name="Normal 23 2 11 6" xfId="32962"/>
    <cellStyle name="Normal 23 2 11 7" xfId="10728"/>
    <cellStyle name="Normal 23 2 12" xfId="1399"/>
    <cellStyle name="Normal 23 2 12 2" xfId="7164"/>
    <cellStyle name="Normal 23 2 12 2 2" xfId="38770"/>
    <cellStyle name="Normal 23 2 12 2 3" xfId="25913"/>
    <cellStyle name="Normal 23 2 12 2 4" xfId="16538"/>
    <cellStyle name="Normal 23 2 12 3" xfId="4449"/>
    <cellStyle name="Normal 23 2 12 3 2" xfId="36061"/>
    <cellStyle name="Normal 23 2 12 3 3" xfId="23203"/>
    <cellStyle name="Normal 23 2 12 3 4" xfId="13828"/>
    <cellStyle name="Normal 23 2 12 4" xfId="19978"/>
    <cellStyle name="Normal 23 2 12 5" xfId="29354"/>
    <cellStyle name="Normal 23 2 12 6" xfId="33078"/>
    <cellStyle name="Normal 23 2 12 7" xfId="10844"/>
    <cellStyle name="Normal 23 2 13" xfId="1514"/>
    <cellStyle name="Normal 23 2 13 2" xfId="5702"/>
    <cellStyle name="Normal 23 2 13 2 2" xfId="37310"/>
    <cellStyle name="Normal 23 2 13 2 3" xfId="24453"/>
    <cellStyle name="Normal 23 2 13 2 4" xfId="15078"/>
    <cellStyle name="Normal 23 2 13 3" xfId="20092"/>
    <cellStyle name="Normal 23 2 13 4" xfId="29468"/>
    <cellStyle name="Normal 23 2 13 5" xfId="33192"/>
    <cellStyle name="Normal 23 2 13 6" xfId="10958"/>
    <cellStyle name="Normal 23 2 14" xfId="1629"/>
    <cellStyle name="Normal 23 2 14 2" xfId="7181"/>
    <cellStyle name="Normal 23 2 14 2 2" xfId="38787"/>
    <cellStyle name="Normal 23 2 14 2 3" xfId="25930"/>
    <cellStyle name="Normal 23 2 14 2 4" xfId="16555"/>
    <cellStyle name="Normal 23 2 14 3" xfId="20206"/>
    <cellStyle name="Normal 23 2 14 4" xfId="29582"/>
    <cellStyle name="Normal 23 2 14 5" xfId="33306"/>
    <cellStyle name="Normal 23 2 14 6" xfId="11072"/>
    <cellStyle name="Normal 23 2 15" xfId="1744"/>
    <cellStyle name="Normal 23 2 15 2" xfId="7085"/>
    <cellStyle name="Normal 23 2 15 2 2" xfId="38691"/>
    <cellStyle name="Normal 23 2 15 2 3" xfId="25834"/>
    <cellStyle name="Normal 23 2 15 2 4" xfId="16459"/>
    <cellStyle name="Normal 23 2 15 3" xfId="20320"/>
    <cellStyle name="Normal 23 2 15 4" xfId="29696"/>
    <cellStyle name="Normal 23 2 15 5" xfId="33420"/>
    <cellStyle name="Normal 23 2 15 6" xfId="11186"/>
    <cellStyle name="Normal 23 2 16" xfId="1876"/>
    <cellStyle name="Normal 23 2 16 2" xfId="7351"/>
    <cellStyle name="Normal 23 2 16 2 2" xfId="38957"/>
    <cellStyle name="Normal 23 2 16 2 3" xfId="26100"/>
    <cellStyle name="Normal 23 2 16 2 4" xfId="16725"/>
    <cellStyle name="Normal 23 2 16 3" xfId="20447"/>
    <cellStyle name="Normal 23 2 16 4" xfId="29823"/>
    <cellStyle name="Normal 23 2 16 5" xfId="33546"/>
    <cellStyle name="Normal 23 2 16 6" xfId="11313"/>
    <cellStyle name="Normal 23 2 17" xfId="1992"/>
    <cellStyle name="Normal 23 2 17 2" xfId="7466"/>
    <cellStyle name="Normal 23 2 17 2 2" xfId="39072"/>
    <cellStyle name="Normal 23 2 17 2 3" xfId="26215"/>
    <cellStyle name="Normal 23 2 17 2 4" xfId="16840"/>
    <cellStyle name="Normal 23 2 17 3" xfId="20562"/>
    <cellStyle name="Normal 23 2 17 4" xfId="29938"/>
    <cellStyle name="Normal 23 2 17 5" xfId="33661"/>
    <cellStyle name="Normal 23 2 17 6" xfId="11428"/>
    <cellStyle name="Normal 23 2 18" xfId="2165"/>
    <cellStyle name="Normal 23 2 18 2" xfId="7638"/>
    <cellStyle name="Normal 23 2 18 2 2" xfId="39244"/>
    <cellStyle name="Normal 23 2 18 2 3" xfId="26387"/>
    <cellStyle name="Normal 23 2 18 2 4" xfId="17012"/>
    <cellStyle name="Normal 23 2 18 3" xfId="20734"/>
    <cellStyle name="Normal 23 2 18 4" xfId="30110"/>
    <cellStyle name="Normal 23 2 18 5" xfId="33833"/>
    <cellStyle name="Normal 23 2 18 6" xfId="11600"/>
    <cellStyle name="Normal 23 2 19" xfId="2282"/>
    <cellStyle name="Normal 23 2 19 2" xfId="7754"/>
    <cellStyle name="Normal 23 2 19 2 2" xfId="39360"/>
    <cellStyle name="Normal 23 2 19 2 3" xfId="26503"/>
    <cellStyle name="Normal 23 2 19 2 4" xfId="17128"/>
    <cellStyle name="Normal 23 2 19 3" xfId="20850"/>
    <cellStyle name="Normal 23 2 19 4" xfId="30226"/>
    <cellStyle name="Normal 23 2 19 5" xfId="33949"/>
    <cellStyle name="Normal 23 2 19 6" xfId="11716"/>
    <cellStyle name="Normal 23 2 2" xfId="432"/>
    <cellStyle name="Normal 23 2 2 10" xfId="1763"/>
    <cellStyle name="Normal 23 2 2 10 2" xfId="7174"/>
    <cellStyle name="Normal 23 2 2 10 2 2" xfId="38780"/>
    <cellStyle name="Normal 23 2 2 10 2 3" xfId="25923"/>
    <cellStyle name="Normal 23 2 2 10 2 4" xfId="16548"/>
    <cellStyle name="Normal 23 2 2 10 3" xfId="20338"/>
    <cellStyle name="Normal 23 2 2 10 4" xfId="29714"/>
    <cellStyle name="Normal 23 2 2 10 5" xfId="33438"/>
    <cellStyle name="Normal 23 2 2 10 6" xfId="11204"/>
    <cellStyle name="Normal 23 2 2 11" xfId="1895"/>
    <cellStyle name="Normal 23 2 2 11 2" xfId="7369"/>
    <cellStyle name="Normal 23 2 2 11 2 2" xfId="38975"/>
    <cellStyle name="Normal 23 2 2 11 2 3" xfId="26118"/>
    <cellStyle name="Normal 23 2 2 11 2 4" xfId="16743"/>
    <cellStyle name="Normal 23 2 2 11 3" xfId="20465"/>
    <cellStyle name="Normal 23 2 2 11 4" xfId="29841"/>
    <cellStyle name="Normal 23 2 2 11 5" xfId="33564"/>
    <cellStyle name="Normal 23 2 2 11 6" xfId="11331"/>
    <cellStyle name="Normal 23 2 2 12" xfId="2011"/>
    <cellStyle name="Normal 23 2 2 12 2" xfId="7484"/>
    <cellStyle name="Normal 23 2 2 12 2 2" xfId="39090"/>
    <cellStyle name="Normal 23 2 2 12 2 3" xfId="26233"/>
    <cellStyle name="Normal 23 2 2 12 2 4" xfId="16858"/>
    <cellStyle name="Normal 23 2 2 12 3" xfId="20580"/>
    <cellStyle name="Normal 23 2 2 12 4" xfId="29956"/>
    <cellStyle name="Normal 23 2 2 12 5" xfId="33679"/>
    <cellStyle name="Normal 23 2 2 12 6" xfId="11446"/>
    <cellStyle name="Normal 23 2 2 13" xfId="2185"/>
    <cellStyle name="Normal 23 2 2 13 2" xfId="7657"/>
    <cellStyle name="Normal 23 2 2 13 2 2" xfId="39263"/>
    <cellStyle name="Normal 23 2 2 13 2 3" xfId="26406"/>
    <cellStyle name="Normal 23 2 2 13 2 4" xfId="17031"/>
    <cellStyle name="Normal 23 2 2 13 3" xfId="20753"/>
    <cellStyle name="Normal 23 2 2 13 4" xfId="30129"/>
    <cellStyle name="Normal 23 2 2 13 5" xfId="33852"/>
    <cellStyle name="Normal 23 2 2 13 6" xfId="11619"/>
    <cellStyle name="Normal 23 2 2 14" xfId="2303"/>
    <cellStyle name="Normal 23 2 2 14 2" xfId="7774"/>
    <cellStyle name="Normal 23 2 2 14 2 2" xfId="39380"/>
    <cellStyle name="Normal 23 2 2 14 2 3" xfId="26523"/>
    <cellStyle name="Normal 23 2 2 14 2 4" xfId="17148"/>
    <cellStyle name="Normal 23 2 2 14 3" xfId="20870"/>
    <cellStyle name="Normal 23 2 2 14 4" xfId="30246"/>
    <cellStyle name="Normal 23 2 2 14 5" xfId="33969"/>
    <cellStyle name="Normal 23 2 2 14 6" xfId="11736"/>
    <cellStyle name="Normal 23 2 2 15" xfId="2420"/>
    <cellStyle name="Normal 23 2 2 15 2" xfId="7890"/>
    <cellStyle name="Normal 23 2 2 15 2 2" xfId="39496"/>
    <cellStyle name="Normal 23 2 2 15 2 3" xfId="26639"/>
    <cellStyle name="Normal 23 2 2 15 2 4" xfId="17264"/>
    <cellStyle name="Normal 23 2 2 15 3" xfId="20986"/>
    <cellStyle name="Normal 23 2 2 15 4" xfId="30362"/>
    <cellStyle name="Normal 23 2 2 15 5" xfId="34085"/>
    <cellStyle name="Normal 23 2 2 15 6" xfId="11852"/>
    <cellStyle name="Normal 23 2 2 16" xfId="2539"/>
    <cellStyle name="Normal 23 2 2 16 2" xfId="8008"/>
    <cellStyle name="Normal 23 2 2 16 2 2" xfId="39614"/>
    <cellStyle name="Normal 23 2 2 16 2 3" xfId="26757"/>
    <cellStyle name="Normal 23 2 2 16 2 4" xfId="17382"/>
    <cellStyle name="Normal 23 2 2 16 3" xfId="21104"/>
    <cellStyle name="Normal 23 2 2 16 4" xfId="30480"/>
    <cellStyle name="Normal 23 2 2 16 5" xfId="34203"/>
    <cellStyle name="Normal 23 2 2 16 6" xfId="11970"/>
    <cellStyle name="Normal 23 2 2 17" xfId="2658"/>
    <cellStyle name="Normal 23 2 2 17 2" xfId="8126"/>
    <cellStyle name="Normal 23 2 2 17 2 2" xfId="39732"/>
    <cellStyle name="Normal 23 2 2 17 2 3" xfId="26875"/>
    <cellStyle name="Normal 23 2 2 17 2 4" xfId="17500"/>
    <cellStyle name="Normal 23 2 2 17 3" xfId="21222"/>
    <cellStyle name="Normal 23 2 2 17 4" xfId="30598"/>
    <cellStyle name="Normal 23 2 2 17 5" xfId="34321"/>
    <cellStyle name="Normal 23 2 2 17 6" xfId="12088"/>
    <cellStyle name="Normal 23 2 2 18" xfId="2775"/>
    <cellStyle name="Normal 23 2 2 18 2" xfId="8242"/>
    <cellStyle name="Normal 23 2 2 18 2 2" xfId="39848"/>
    <cellStyle name="Normal 23 2 2 18 2 3" xfId="26991"/>
    <cellStyle name="Normal 23 2 2 18 2 4" xfId="17616"/>
    <cellStyle name="Normal 23 2 2 18 3" xfId="21338"/>
    <cellStyle name="Normal 23 2 2 18 4" xfId="30714"/>
    <cellStyle name="Normal 23 2 2 18 5" xfId="34437"/>
    <cellStyle name="Normal 23 2 2 18 6" xfId="12204"/>
    <cellStyle name="Normal 23 2 2 19" xfId="2893"/>
    <cellStyle name="Normal 23 2 2 19 2" xfId="8359"/>
    <cellStyle name="Normal 23 2 2 19 2 2" xfId="39965"/>
    <cellStyle name="Normal 23 2 2 19 2 3" xfId="27108"/>
    <cellStyle name="Normal 23 2 2 19 2 4" xfId="17733"/>
    <cellStyle name="Normal 23 2 2 19 3" xfId="21455"/>
    <cellStyle name="Normal 23 2 2 19 4" xfId="30831"/>
    <cellStyle name="Normal 23 2 2 19 5" xfId="34554"/>
    <cellStyle name="Normal 23 2 2 19 6" xfId="12321"/>
    <cellStyle name="Normal 23 2 2 2" xfId="481"/>
    <cellStyle name="Normal 23 2 2 2 10" xfId="1945"/>
    <cellStyle name="Normal 23 2 2 2 10 2" xfId="7419"/>
    <cellStyle name="Normal 23 2 2 2 10 2 2" xfId="39025"/>
    <cellStyle name="Normal 23 2 2 2 10 2 3" xfId="26168"/>
    <cellStyle name="Normal 23 2 2 2 10 2 4" xfId="16793"/>
    <cellStyle name="Normal 23 2 2 2 10 3" xfId="20515"/>
    <cellStyle name="Normal 23 2 2 2 10 4" xfId="29891"/>
    <cellStyle name="Normal 23 2 2 2 10 5" xfId="33614"/>
    <cellStyle name="Normal 23 2 2 2 10 6" xfId="11381"/>
    <cellStyle name="Normal 23 2 2 2 11" xfId="2061"/>
    <cellStyle name="Normal 23 2 2 2 11 2" xfId="7534"/>
    <cellStyle name="Normal 23 2 2 2 11 2 2" xfId="39140"/>
    <cellStyle name="Normal 23 2 2 2 11 2 3" xfId="26283"/>
    <cellStyle name="Normal 23 2 2 2 11 2 4" xfId="16908"/>
    <cellStyle name="Normal 23 2 2 2 11 3" xfId="20630"/>
    <cellStyle name="Normal 23 2 2 2 11 4" xfId="30006"/>
    <cellStyle name="Normal 23 2 2 2 11 5" xfId="33729"/>
    <cellStyle name="Normal 23 2 2 2 11 6" xfId="11496"/>
    <cellStyle name="Normal 23 2 2 2 12" xfId="2235"/>
    <cellStyle name="Normal 23 2 2 2 12 2" xfId="7707"/>
    <cellStyle name="Normal 23 2 2 2 12 2 2" xfId="39313"/>
    <cellStyle name="Normal 23 2 2 2 12 2 3" xfId="26456"/>
    <cellStyle name="Normal 23 2 2 2 12 2 4" xfId="17081"/>
    <cellStyle name="Normal 23 2 2 2 12 3" xfId="20803"/>
    <cellStyle name="Normal 23 2 2 2 12 4" xfId="30179"/>
    <cellStyle name="Normal 23 2 2 2 12 5" xfId="33902"/>
    <cellStyle name="Normal 23 2 2 2 12 6" xfId="11669"/>
    <cellStyle name="Normal 23 2 2 2 13" xfId="2353"/>
    <cellStyle name="Normal 23 2 2 2 13 2" xfId="7824"/>
    <cellStyle name="Normal 23 2 2 2 13 2 2" xfId="39430"/>
    <cellStyle name="Normal 23 2 2 2 13 2 3" xfId="26573"/>
    <cellStyle name="Normal 23 2 2 2 13 2 4" xfId="17198"/>
    <cellStyle name="Normal 23 2 2 2 13 3" xfId="20920"/>
    <cellStyle name="Normal 23 2 2 2 13 4" xfId="30296"/>
    <cellStyle name="Normal 23 2 2 2 13 5" xfId="34019"/>
    <cellStyle name="Normal 23 2 2 2 13 6" xfId="11786"/>
    <cellStyle name="Normal 23 2 2 2 14" xfId="2470"/>
    <cellStyle name="Normal 23 2 2 2 14 2" xfId="7940"/>
    <cellStyle name="Normal 23 2 2 2 14 2 2" xfId="39546"/>
    <cellStyle name="Normal 23 2 2 2 14 2 3" xfId="26689"/>
    <cellStyle name="Normal 23 2 2 2 14 2 4" xfId="17314"/>
    <cellStyle name="Normal 23 2 2 2 14 3" xfId="21036"/>
    <cellStyle name="Normal 23 2 2 2 14 4" xfId="30412"/>
    <cellStyle name="Normal 23 2 2 2 14 5" xfId="34135"/>
    <cellStyle name="Normal 23 2 2 2 14 6" xfId="11902"/>
    <cellStyle name="Normal 23 2 2 2 15" xfId="2589"/>
    <cellStyle name="Normal 23 2 2 2 15 2" xfId="8058"/>
    <cellStyle name="Normal 23 2 2 2 15 2 2" xfId="39664"/>
    <cellStyle name="Normal 23 2 2 2 15 2 3" xfId="26807"/>
    <cellStyle name="Normal 23 2 2 2 15 2 4" xfId="17432"/>
    <cellStyle name="Normal 23 2 2 2 15 3" xfId="21154"/>
    <cellStyle name="Normal 23 2 2 2 15 4" xfId="30530"/>
    <cellStyle name="Normal 23 2 2 2 15 5" xfId="34253"/>
    <cellStyle name="Normal 23 2 2 2 15 6" xfId="12020"/>
    <cellStyle name="Normal 23 2 2 2 16" xfId="2708"/>
    <cellStyle name="Normal 23 2 2 2 16 2" xfId="8176"/>
    <cellStyle name="Normal 23 2 2 2 16 2 2" xfId="39782"/>
    <cellStyle name="Normal 23 2 2 2 16 2 3" xfId="26925"/>
    <cellStyle name="Normal 23 2 2 2 16 2 4" xfId="17550"/>
    <cellStyle name="Normal 23 2 2 2 16 3" xfId="21272"/>
    <cellStyle name="Normal 23 2 2 2 16 4" xfId="30648"/>
    <cellStyle name="Normal 23 2 2 2 16 5" xfId="34371"/>
    <cellStyle name="Normal 23 2 2 2 16 6" xfId="12138"/>
    <cellStyle name="Normal 23 2 2 2 17" xfId="2825"/>
    <cellStyle name="Normal 23 2 2 2 17 2" xfId="8292"/>
    <cellStyle name="Normal 23 2 2 2 17 2 2" xfId="39898"/>
    <cellStyle name="Normal 23 2 2 2 17 2 3" xfId="27041"/>
    <cellStyle name="Normal 23 2 2 2 17 2 4" xfId="17666"/>
    <cellStyle name="Normal 23 2 2 2 17 3" xfId="21388"/>
    <cellStyle name="Normal 23 2 2 2 17 4" xfId="30764"/>
    <cellStyle name="Normal 23 2 2 2 17 5" xfId="34487"/>
    <cellStyle name="Normal 23 2 2 2 17 6" xfId="12254"/>
    <cellStyle name="Normal 23 2 2 2 18" xfId="2943"/>
    <cellStyle name="Normal 23 2 2 2 18 2" xfId="8409"/>
    <cellStyle name="Normal 23 2 2 2 18 2 2" xfId="40015"/>
    <cellStyle name="Normal 23 2 2 2 18 2 3" xfId="27158"/>
    <cellStyle name="Normal 23 2 2 2 18 2 4" xfId="17783"/>
    <cellStyle name="Normal 23 2 2 2 18 3" xfId="21505"/>
    <cellStyle name="Normal 23 2 2 2 18 4" xfId="30881"/>
    <cellStyle name="Normal 23 2 2 2 18 5" xfId="34604"/>
    <cellStyle name="Normal 23 2 2 2 18 6" xfId="12371"/>
    <cellStyle name="Normal 23 2 2 2 19" xfId="3063"/>
    <cellStyle name="Normal 23 2 2 2 19 2" xfId="8528"/>
    <cellStyle name="Normal 23 2 2 2 19 2 2" xfId="40134"/>
    <cellStyle name="Normal 23 2 2 2 19 2 3" xfId="27277"/>
    <cellStyle name="Normal 23 2 2 2 19 2 4" xfId="17902"/>
    <cellStyle name="Normal 23 2 2 2 19 3" xfId="21624"/>
    <cellStyle name="Normal 23 2 2 2 19 4" xfId="31000"/>
    <cellStyle name="Normal 23 2 2 2 19 5" xfId="34723"/>
    <cellStyle name="Normal 23 2 2 2 19 6" xfId="12490"/>
    <cellStyle name="Normal 23 2 2 2 2" xfId="602"/>
    <cellStyle name="Normal 23 2 2 2 2 2" xfId="976"/>
    <cellStyle name="Normal 23 2 2 2 2 2 2" xfId="5176"/>
    <cellStyle name="Normal 23 2 2 2 2 2 2 2" xfId="6434"/>
    <cellStyle name="Normal 23 2 2 2 2 2 2 2 2" xfId="38042"/>
    <cellStyle name="Normal 23 2 2 2 2 2 2 2 3" xfId="25185"/>
    <cellStyle name="Normal 23 2 2 2 2 2 2 2 4" xfId="15810"/>
    <cellStyle name="Normal 23 2 2 2 2 2 2 3" xfId="36784"/>
    <cellStyle name="Normal 23 2 2 2 2 2 2 4" xfId="23927"/>
    <cellStyle name="Normal 23 2 2 2 2 2 2 5" xfId="14552"/>
    <cellStyle name="Normal 23 2 2 2 2 2 3" xfId="5990"/>
    <cellStyle name="Normal 23 2 2 2 2 2 3 2" xfId="37598"/>
    <cellStyle name="Normal 23 2 2 2 2 2 3 3" xfId="24741"/>
    <cellStyle name="Normal 23 2 2 2 2 2 3 4" xfId="15366"/>
    <cellStyle name="Normal 23 2 2 2 2 2 4" xfId="4732"/>
    <cellStyle name="Normal 23 2 2 2 2 2 4 2" xfId="36344"/>
    <cellStyle name="Normal 23 2 2 2 2 2 4 3" xfId="23486"/>
    <cellStyle name="Normal 23 2 2 2 2 2 4 4" xfId="14111"/>
    <cellStyle name="Normal 23 2 2 2 2 2 5" xfId="32647"/>
    <cellStyle name="Normal 23 2 2 2 2 2 6" xfId="23055"/>
    <cellStyle name="Normal 23 2 2 2 2 2 7" xfId="10424"/>
    <cellStyle name="Normal 23 2 2 2 2 3" xfId="5175"/>
    <cellStyle name="Normal 23 2 2 2 2 3 2" xfId="6433"/>
    <cellStyle name="Normal 23 2 2 2 2 3 2 2" xfId="38041"/>
    <cellStyle name="Normal 23 2 2 2 2 3 2 3" xfId="25184"/>
    <cellStyle name="Normal 23 2 2 2 2 3 2 4" xfId="15809"/>
    <cellStyle name="Normal 23 2 2 2 2 3 3" xfId="36783"/>
    <cellStyle name="Normal 23 2 2 2 2 3 4" xfId="23926"/>
    <cellStyle name="Normal 23 2 2 2 2 3 5" xfId="14551"/>
    <cellStyle name="Normal 23 2 2 2 2 4" xfId="5905"/>
    <cellStyle name="Normal 23 2 2 2 2 4 2" xfId="37513"/>
    <cellStyle name="Normal 23 2 2 2 2 4 3" xfId="24656"/>
    <cellStyle name="Normal 23 2 2 2 2 4 4" xfId="15281"/>
    <cellStyle name="Normal 23 2 2 2 2 5" xfId="4647"/>
    <cellStyle name="Normal 23 2 2 2 2 5 2" xfId="36259"/>
    <cellStyle name="Normal 23 2 2 2 2 5 3" xfId="23401"/>
    <cellStyle name="Normal 23 2 2 2 2 5 4" xfId="14026"/>
    <cellStyle name="Normal 23 2 2 2 2 6" xfId="19558"/>
    <cellStyle name="Normal 23 2 2 2 2 7" xfId="28934"/>
    <cellStyle name="Normal 23 2 2 2 2 8" xfId="32406"/>
    <cellStyle name="Normal 23 2 2 2 2 9" xfId="10054"/>
    <cellStyle name="Normal 23 2 2 2 20" xfId="3178"/>
    <cellStyle name="Normal 23 2 2 2 20 2" xfId="8642"/>
    <cellStyle name="Normal 23 2 2 2 20 2 2" xfId="40248"/>
    <cellStyle name="Normal 23 2 2 2 20 2 3" xfId="27391"/>
    <cellStyle name="Normal 23 2 2 2 20 2 4" xfId="18016"/>
    <cellStyle name="Normal 23 2 2 2 20 3" xfId="21738"/>
    <cellStyle name="Normal 23 2 2 2 20 4" xfId="31114"/>
    <cellStyle name="Normal 23 2 2 2 20 5" xfId="34837"/>
    <cellStyle name="Normal 23 2 2 2 20 6" xfId="12604"/>
    <cellStyle name="Normal 23 2 2 2 21" xfId="3293"/>
    <cellStyle name="Normal 23 2 2 2 21 2" xfId="8756"/>
    <cellStyle name="Normal 23 2 2 2 21 2 2" xfId="40362"/>
    <cellStyle name="Normal 23 2 2 2 21 2 3" xfId="27505"/>
    <cellStyle name="Normal 23 2 2 2 21 2 4" xfId="18130"/>
    <cellStyle name="Normal 23 2 2 2 21 3" xfId="21852"/>
    <cellStyle name="Normal 23 2 2 2 21 4" xfId="31228"/>
    <cellStyle name="Normal 23 2 2 2 21 5" xfId="34951"/>
    <cellStyle name="Normal 23 2 2 2 21 6" xfId="12718"/>
    <cellStyle name="Normal 23 2 2 2 22" xfId="3408"/>
    <cellStyle name="Normal 23 2 2 2 22 2" xfId="8870"/>
    <cellStyle name="Normal 23 2 2 2 22 2 2" xfId="40476"/>
    <cellStyle name="Normal 23 2 2 2 22 2 3" xfId="27619"/>
    <cellStyle name="Normal 23 2 2 2 22 2 4" xfId="18244"/>
    <cellStyle name="Normal 23 2 2 2 22 3" xfId="21966"/>
    <cellStyle name="Normal 23 2 2 2 22 4" xfId="31342"/>
    <cellStyle name="Normal 23 2 2 2 22 5" xfId="35065"/>
    <cellStyle name="Normal 23 2 2 2 22 6" xfId="12832"/>
    <cellStyle name="Normal 23 2 2 2 23" xfId="3523"/>
    <cellStyle name="Normal 23 2 2 2 23 2" xfId="8984"/>
    <cellStyle name="Normal 23 2 2 2 23 2 2" xfId="40590"/>
    <cellStyle name="Normal 23 2 2 2 23 2 3" xfId="27733"/>
    <cellStyle name="Normal 23 2 2 2 23 2 4" xfId="18358"/>
    <cellStyle name="Normal 23 2 2 2 23 3" xfId="22080"/>
    <cellStyle name="Normal 23 2 2 2 23 4" xfId="31456"/>
    <cellStyle name="Normal 23 2 2 2 23 5" xfId="35179"/>
    <cellStyle name="Normal 23 2 2 2 23 6" xfId="12946"/>
    <cellStyle name="Normal 23 2 2 2 24" xfId="3638"/>
    <cellStyle name="Normal 23 2 2 2 24 2" xfId="9098"/>
    <cellStyle name="Normal 23 2 2 2 24 2 2" xfId="40704"/>
    <cellStyle name="Normal 23 2 2 2 24 2 3" xfId="27847"/>
    <cellStyle name="Normal 23 2 2 2 24 2 4" xfId="18472"/>
    <cellStyle name="Normal 23 2 2 2 24 3" xfId="22194"/>
    <cellStyle name="Normal 23 2 2 2 24 4" xfId="31570"/>
    <cellStyle name="Normal 23 2 2 2 24 5" xfId="35293"/>
    <cellStyle name="Normal 23 2 2 2 24 6" xfId="13060"/>
    <cellStyle name="Normal 23 2 2 2 25" xfId="3756"/>
    <cellStyle name="Normal 23 2 2 2 25 2" xfId="9215"/>
    <cellStyle name="Normal 23 2 2 2 25 2 2" xfId="40821"/>
    <cellStyle name="Normal 23 2 2 2 25 2 3" xfId="27964"/>
    <cellStyle name="Normal 23 2 2 2 25 2 4" xfId="18589"/>
    <cellStyle name="Normal 23 2 2 2 25 3" xfId="22311"/>
    <cellStyle name="Normal 23 2 2 2 25 4" xfId="31687"/>
    <cellStyle name="Normal 23 2 2 2 25 5" xfId="35410"/>
    <cellStyle name="Normal 23 2 2 2 25 6" xfId="13177"/>
    <cellStyle name="Normal 23 2 2 2 26" xfId="3876"/>
    <cellStyle name="Normal 23 2 2 2 26 2" xfId="9334"/>
    <cellStyle name="Normal 23 2 2 2 26 2 2" xfId="40940"/>
    <cellStyle name="Normal 23 2 2 2 26 2 3" xfId="28083"/>
    <cellStyle name="Normal 23 2 2 2 26 2 4" xfId="18708"/>
    <cellStyle name="Normal 23 2 2 2 26 3" xfId="22430"/>
    <cellStyle name="Normal 23 2 2 2 26 4" xfId="31806"/>
    <cellStyle name="Normal 23 2 2 2 26 5" xfId="35529"/>
    <cellStyle name="Normal 23 2 2 2 26 6" xfId="13296"/>
    <cellStyle name="Normal 23 2 2 2 27" xfId="4008"/>
    <cellStyle name="Normal 23 2 2 2 27 2" xfId="9465"/>
    <cellStyle name="Normal 23 2 2 2 27 2 2" xfId="41071"/>
    <cellStyle name="Normal 23 2 2 2 27 2 3" xfId="28214"/>
    <cellStyle name="Normal 23 2 2 2 27 2 4" xfId="18839"/>
    <cellStyle name="Normal 23 2 2 2 27 3" xfId="22561"/>
    <cellStyle name="Normal 23 2 2 2 27 4" xfId="31937"/>
    <cellStyle name="Normal 23 2 2 2 27 5" xfId="35660"/>
    <cellStyle name="Normal 23 2 2 2 27 6" xfId="13427"/>
    <cellStyle name="Normal 23 2 2 2 28" xfId="4124"/>
    <cellStyle name="Normal 23 2 2 2 28 2" xfId="9580"/>
    <cellStyle name="Normal 23 2 2 2 28 2 2" xfId="41186"/>
    <cellStyle name="Normal 23 2 2 2 28 2 3" xfId="28329"/>
    <cellStyle name="Normal 23 2 2 2 28 2 4" xfId="18954"/>
    <cellStyle name="Normal 23 2 2 2 28 3" xfId="22676"/>
    <cellStyle name="Normal 23 2 2 2 28 4" xfId="32052"/>
    <cellStyle name="Normal 23 2 2 2 28 5" xfId="35775"/>
    <cellStyle name="Normal 23 2 2 2 28 6" xfId="13542"/>
    <cellStyle name="Normal 23 2 2 2 29" xfId="4239"/>
    <cellStyle name="Normal 23 2 2 2 29 2" xfId="9694"/>
    <cellStyle name="Normal 23 2 2 2 29 2 2" xfId="41300"/>
    <cellStyle name="Normal 23 2 2 2 29 2 3" xfId="28443"/>
    <cellStyle name="Normal 23 2 2 2 29 2 4" xfId="19068"/>
    <cellStyle name="Normal 23 2 2 2 29 3" xfId="22790"/>
    <cellStyle name="Normal 23 2 2 2 29 4" xfId="32166"/>
    <cellStyle name="Normal 23 2 2 2 29 5" xfId="35889"/>
    <cellStyle name="Normal 23 2 2 2 29 6" xfId="13656"/>
    <cellStyle name="Normal 23 2 2 2 3" xfId="1119"/>
    <cellStyle name="Normal 23 2 2 2 3 2" xfId="5177"/>
    <cellStyle name="Normal 23 2 2 2 3 2 2" xfId="6435"/>
    <cellStyle name="Normal 23 2 2 2 3 2 2 2" xfId="38043"/>
    <cellStyle name="Normal 23 2 2 2 3 2 2 3" xfId="25186"/>
    <cellStyle name="Normal 23 2 2 2 3 2 2 4" xfId="15811"/>
    <cellStyle name="Normal 23 2 2 2 3 2 3" xfId="36785"/>
    <cellStyle name="Normal 23 2 2 2 3 2 4" xfId="23928"/>
    <cellStyle name="Normal 23 2 2 2 3 2 5" xfId="14553"/>
    <cellStyle name="Normal 23 2 2 2 3 3" xfId="5991"/>
    <cellStyle name="Normal 23 2 2 2 3 3 2" xfId="37599"/>
    <cellStyle name="Normal 23 2 2 2 3 3 3" xfId="24742"/>
    <cellStyle name="Normal 23 2 2 2 3 3 4" xfId="15367"/>
    <cellStyle name="Normal 23 2 2 2 3 4" xfId="4733"/>
    <cellStyle name="Normal 23 2 2 2 3 4 2" xfId="36345"/>
    <cellStyle name="Normal 23 2 2 2 3 4 3" xfId="23487"/>
    <cellStyle name="Normal 23 2 2 2 3 4 4" xfId="14112"/>
    <cellStyle name="Normal 23 2 2 2 3 5" xfId="19700"/>
    <cellStyle name="Normal 23 2 2 2 3 6" xfId="29076"/>
    <cellStyle name="Normal 23 2 2 2 3 7" xfId="32527"/>
    <cellStyle name="Normal 23 2 2 2 3 8" xfId="10566"/>
    <cellStyle name="Normal 23 2 2 2 30" xfId="843"/>
    <cellStyle name="Normal 23 2 2 2 30 2" xfId="9814"/>
    <cellStyle name="Normal 23 2 2 2 30 2 2" xfId="41420"/>
    <cellStyle name="Normal 23 2 2 2 30 2 3" xfId="28563"/>
    <cellStyle name="Normal 23 2 2 2 30 2 4" xfId="19188"/>
    <cellStyle name="Normal 23 2 2 2 30 3" xfId="22910"/>
    <cellStyle name="Normal 23 2 2 2 30 4" xfId="28804"/>
    <cellStyle name="Normal 23 2 2 2 30 5" xfId="32768"/>
    <cellStyle name="Normal 23 2 2 2 30 6" xfId="10294"/>
    <cellStyle name="Normal 23 2 2 2 31" xfId="722"/>
    <cellStyle name="Normal 23 2 2 2 31 2" xfId="7279"/>
    <cellStyle name="Normal 23 2 2 2 31 2 2" xfId="38885"/>
    <cellStyle name="Normal 23 2 2 2 31 2 3" xfId="26028"/>
    <cellStyle name="Normal 23 2 2 2 31 2 4" xfId="16653"/>
    <cellStyle name="Normal 23 2 2 2 31 3" xfId="19428"/>
    <cellStyle name="Normal 23 2 2 2 31 4" xfId="10174"/>
    <cellStyle name="Normal 23 2 2 2 32" xfId="4400"/>
    <cellStyle name="Normal 23 2 2 2 32 2" xfId="36012"/>
    <cellStyle name="Normal 23 2 2 2 32 3" xfId="23154"/>
    <cellStyle name="Normal 23 2 2 2 32 4" xfId="13779"/>
    <cellStyle name="Normal 23 2 2 2 33" xfId="19308"/>
    <cellStyle name="Normal 23 2 2 2 34" xfId="28684"/>
    <cellStyle name="Normal 23 2 2 2 35" xfId="32286"/>
    <cellStyle name="Normal 23 2 2 2 36" xfId="9934"/>
    <cellStyle name="Normal 23 2 2 2 4" xfId="1236"/>
    <cellStyle name="Normal 23 2 2 2 4 2" xfId="5178"/>
    <cellStyle name="Normal 23 2 2 2 4 2 2" xfId="6436"/>
    <cellStyle name="Normal 23 2 2 2 4 2 2 2" xfId="38044"/>
    <cellStyle name="Normal 23 2 2 2 4 2 2 3" xfId="25187"/>
    <cellStyle name="Normal 23 2 2 2 4 2 2 4" xfId="15812"/>
    <cellStyle name="Normal 23 2 2 2 4 2 3" xfId="36786"/>
    <cellStyle name="Normal 23 2 2 2 4 2 4" xfId="23929"/>
    <cellStyle name="Normal 23 2 2 2 4 2 5" xfId="14554"/>
    <cellStyle name="Normal 23 2 2 2 4 3" xfId="6259"/>
    <cellStyle name="Normal 23 2 2 2 4 3 2" xfId="37867"/>
    <cellStyle name="Normal 23 2 2 2 4 3 3" xfId="25010"/>
    <cellStyle name="Normal 23 2 2 2 4 3 4" xfId="15635"/>
    <cellStyle name="Normal 23 2 2 2 4 4" xfId="5001"/>
    <cellStyle name="Normal 23 2 2 2 4 4 2" xfId="36611"/>
    <cellStyle name="Normal 23 2 2 2 4 4 3" xfId="23754"/>
    <cellStyle name="Normal 23 2 2 2 4 4 4" xfId="14379"/>
    <cellStyle name="Normal 23 2 2 2 4 5" xfId="19816"/>
    <cellStyle name="Normal 23 2 2 2 4 6" xfId="29192"/>
    <cellStyle name="Normal 23 2 2 2 4 7" xfId="32916"/>
    <cellStyle name="Normal 23 2 2 2 4 8" xfId="10682"/>
    <cellStyle name="Normal 23 2 2 2 5" xfId="1352"/>
    <cellStyle name="Normal 23 2 2 2 5 2" xfId="6432"/>
    <cellStyle name="Normal 23 2 2 2 5 2 2" xfId="38040"/>
    <cellStyle name="Normal 23 2 2 2 5 2 3" xfId="25183"/>
    <cellStyle name="Normal 23 2 2 2 5 2 4" xfId="15808"/>
    <cellStyle name="Normal 23 2 2 2 5 3" xfId="5174"/>
    <cellStyle name="Normal 23 2 2 2 5 3 2" xfId="36782"/>
    <cellStyle name="Normal 23 2 2 2 5 3 3" xfId="23925"/>
    <cellStyle name="Normal 23 2 2 2 5 3 4" xfId="14550"/>
    <cellStyle name="Normal 23 2 2 2 5 4" xfId="19931"/>
    <cellStyle name="Normal 23 2 2 2 5 5" xfId="29307"/>
    <cellStyle name="Normal 23 2 2 2 5 6" xfId="33031"/>
    <cellStyle name="Normal 23 2 2 2 5 7" xfId="10797"/>
    <cellStyle name="Normal 23 2 2 2 6" xfId="1468"/>
    <cellStyle name="Normal 23 2 2 2 6 2" xfId="7295"/>
    <cellStyle name="Normal 23 2 2 2 6 2 2" xfId="38901"/>
    <cellStyle name="Normal 23 2 2 2 6 2 3" xfId="26044"/>
    <cellStyle name="Normal 23 2 2 2 6 2 4" xfId="16669"/>
    <cellStyle name="Normal 23 2 2 2 6 3" xfId="4517"/>
    <cellStyle name="Normal 23 2 2 2 6 3 2" xfId="36129"/>
    <cellStyle name="Normal 23 2 2 2 6 3 3" xfId="23271"/>
    <cellStyle name="Normal 23 2 2 2 6 3 4" xfId="13896"/>
    <cellStyle name="Normal 23 2 2 2 6 4" xfId="20046"/>
    <cellStyle name="Normal 23 2 2 2 6 5" xfId="29422"/>
    <cellStyle name="Normal 23 2 2 2 6 6" xfId="33146"/>
    <cellStyle name="Normal 23 2 2 2 6 7" xfId="10912"/>
    <cellStyle name="Normal 23 2 2 2 7" xfId="1583"/>
    <cellStyle name="Normal 23 2 2 2 7 2" xfId="5771"/>
    <cellStyle name="Normal 23 2 2 2 7 2 2" xfId="37379"/>
    <cellStyle name="Normal 23 2 2 2 7 2 3" xfId="24522"/>
    <cellStyle name="Normal 23 2 2 2 7 2 4" xfId="15147"/>
    <cellStyle name="Normal 23 2 2 2 7 3" xfId="20160"/>
    <cellStyle name="Normal 23 2 2 2 7 4" xfId="29536"/>
    <cellStyle name="Normal 23 2 2 2 7 5" xfId="33260"/>
    <cellStyle name="Normal 23 2 2 2 7 6" xfId="11026"/>
    <cellStyle name="Normal 23 2 2 2 8" xfId="1698"/>
    <cellStyle name="Normal 23 2 2 2 8 2" xfId="6989"/>
    <cellStyle name="Normal 23 2 2 2 8 2 2" xfId="38595"/>
    <cellStyle name="Normal 23 2 2 2 8 2 3" xfId="25738"/>
    <cellStyle name="Normal 23 2 2 2 8 2 4" xfId="16363"/>
    <cellStyle name="Normal 23 2 2 2 8 3" xfId="20274"/>
    <cellStyle name="Normal 23 2 2 2 8 4" xfId="29650"/>
    <cellStyle name="Normal 23 2 2 2 8 5" xfId="33374"/>
    <cellStyle name="Normal 23 2 2 2 8 6" xfId="11140"/>
    <cellStyle name="Normal 23 2 2 2 9" xfId="1813"/>
    <cellStyle name="Normal 23 2 2 2 9 2" xfId="7306"/>
    <cellStyle name="Normal 23 2 2 2 9 2 2" xfId="38912"/>
    <cellStyle name="Normal 23 2 2 2 9 2 3" xfId="26055"/>
    <cellStyle name="Normal 23 2 2 2 9 2 4" xfId="16680"/>
    <cellStyle name="Normal 23 2 2 2 9 3" xfId="20388"/>
    <cellStyle name="Normal 23 2 2 2 9 4" xfId="29764"/>
    <cellStyle name="Normal 23 2 2 2 9 5" xfId="33488"/>
    <cellStyle name="Normal 23 2 2 2 9 6" xfId="11254"/>
    <cellStyle name="Normal 23 2 2 20" xfId="3013"/>
    <cellStyle name="Normal 23 2 2 20 2" xfId="8478"/>
    <cellStyle name="Normal 23 2 2 20 2 2" xfId="40084"/>
    <cellStyle name="Normal 23 2 2 20 2 3" xfId="27227"/>
    <cellStyle name="Normal 23 2 2 20 2 4" xfId="17852"/>
    <cellStyle name="Normal 23 2 2 20 3" xfId="21574"/>
    <cellStyle name="Normal 23 2 2 20 4" xfId="30950"/>
    <cellStyle name="Normal 23 2 2 20 5" xfId="34673"/>
    <cellStyle name="Normal 23 2 2 20 6" xfId="12440"/>
    <cellStyle name="Normal 23 2 2 21" xfId="3128"/>
    <cellStyle name="Normal 23 2 2 21 2" xfId="8592"/>
    <cellStyle name="Normal 23 2 2 21 2 2" xfId="40198"/>
    <cellStyle name="Normal 23 2 2 21 2 3" xfId="27341"/>
    <cellStyle name="Normal 23 2 2 21 2 4" xfId="17966"/>
    <cellStyle name="Normal 23 2 2 21 3" xfId="21688"/>
    <cellStyle name="Normal 23 2 2 21 4" xfId="31064"/>
    <cellStyle name="Normal 23 2 2 21 5" xfId="34787"/>
    <cellStyle name="Normal 23 2 2 21 6" xfId="12554"/>
    <cellStyle name="Normal 23 2 2 22" xfId="3243"/>
    <cellStyle name="Normal 23 2 2 22 2" xfId="8706"/>
    <cellStyle name="Normal 23 2 2 22 2 2" xfId="40312"/>
    <cellStyle name="Normal 23 2 2 22 2 3" xfId="27455"/>
    <cellStyle name="Normal 23 2 2 22 2 4" xfId="18080"/>
    <cellStyle name="Normal 23 2 2 22 3" xfId="21802"/>
    <cellStyle name="Normal 23 2 2 22 4" xfId="31178"/>
    <cellStyle name="Normal 23 2 2 22 5" xfId="34901"/>
    <cellStyle name="Normal 23 2 2 22 6" xfId="12668"/>
    <cellStyle name="Normal 23 2 2 23" xfId="3358"/>
    <cellStyle name="Normal 23 2 2 23 2" xfId="8820"/>
    <cellStyle name="Normal 23 2 2 23 2 2" xfId="40426"/>
    <cellStyle name="Normal 23 2 2 23 2 3" xfId="27569"/>
    <cellStyle name="Normal 23 2 2 23 2 4" xfId="18194"/>
    <cellStyle name="Normal 23 2 2 23 3" xfId="21916"/>
    <cellStyle name="Normal 23 2 2 23 4" xfId="31292"/>
    <cellStyle name="Normal 23 2 2 23 5" xfId="35015"/>
    <cellStyle name="Normal 23 2 2 23 6" xfId="12782"/>
    <cellStyle name="Normal 23 2 2 24" xfId="3473"/>
    <cellStyle name="Normal 23 2 2 24 2" xfId="8934"/>
    <cellStyle name="Normal 23 2 2 24 2 2" xfId="40540"/>
    <cellStyle name="Normal 23 2 2 24 2 3" xfId="27683"/>
    <cellStyle name="Normal 23 2 2 24 2 4" xfId="18308"/>
    <cellStyle name="Normal 23 2 2 24 3" xfId="22030"/>
    <cellStyle name="Normal 23 2 2 24 4" xfId="31406"/>
    <cellStyle name="Normal 23 2 2 24 5" xfId="35129"/>
    <cellStyle name="Normal 23 2 2 24 6" xfId="12896"/>
    <cellStyle name="Normal 23 2 2 25" xfId="3588"/>
    <cellStyle name="Normal 23 2 2 25 2" xfId="9048"/>
    <cellStyle name="Normal 23 2 2 25 2 2" xfId="40654"/>
    <cellStyle name="Normal 23 2 2 25 2 3" xfId="27797"/>
    <cellStyle name="Normal 23 2 2 25 2 4" xfId="18422"/>
    <cellStyle name="Normal 23 2 2 25 3" xfId="22144"/>
    <cellStyle name="Normal 23 2 2 25 4" xfId="31520"/>
    <cellStyle name="Normal 23 2 2 25 5" xfId="35243"/>
    <cellStyle name="Normal 23 2 2 25 6" xfId="13010"/>
    <cellStyle name="Normal 23 2 2 26" xfId="3706"/>
    <cellStyle name="Normal 23 2 2 26 2" xfId="9165"/>
    <cellStyle name="Normal 23 2 2 26 2 2" xfId="40771"/>
    <cellStyle name="Normal 23 2 2 26 2 3" xfId="27914"/>
    <cellStyle name="Normal 23 2 2 26 2 4" xfId="18539"/>
    <cellStyle name="Normal 23 2 2 26 3" xfId="22261"/>
    <cellStyle name="Normal 23 2 2 26 4" xfId="31637"/>
    <cellStyle name="Normal 23 2 2 26 5" xfId="35360"/>
    <cellStyle name="Normal 23 2 2 26 6" xfId="13127"/>
    <cellStyle name="Normal 23 2 2 27" xfId="3826"/>
    <cellStyle name="Normal 23 2 2 27 2" xfId="9284"/>
    <cellStyle name="Normal 23 2 2 27 2 2" xfId="40890"/>
    <cellStyle name="Normal 23 2 2 27 2 3" xfId="28033"/>
    <cellStyle name="Normal 23 2 2 27 2 4" xfId="18658"/>
    <cellStyle name="Normal 23 2 2 27 3" xfId="22380"/>
    <cellStyle name="Normal 23 2 2 27 4" xfId="31756"/>
    <cellStyle name="Normal 23 2 2 27 5" xfId="35479"/>
    <cellStyle name="Normal 23 2 2 27 6" xfId="13246"/>
    <cellStyle name="Normal 23 2 2 28" xfId="3958"/>
    <cellStyle name="Normal 23 2 2 28 2" xfId="9415"/>
    <cellStyle name="Normal 23 2 2 28 2 2" xfId="41021"/>
    <cellStyle name="Normal 23 2 2 28 2 3" xfId="28164"/>
    <cellStyle name="Normal 23 2 2 28 2 4" xfId="18789"/>
    <cellStyle name="Normal 23 2 2 28 3" xfId="22511"/>
    <cellStyle name="Normal 23 2 2 28 4" xfId="31887"/>
    <cellStyle name="Normal 23 2 2 28 5" xfId="35610"/>
    <cellStyle name="Normal 23 2 2 28 6" xfId="13377"/>
    <cellStyle name="Normal 23 2 2 29" xfId="4074"/>
    <cellStyle name="Normal 23 2 2 29 2" xfId="9530"/>
    <cellStyle name="Normal 23 2 2 29 2 2" xfId="41136"/>
    <cellStyle name="Normal 23 2 2 29 2 3" xfId="28279"/>
    <cellStyle name="Normal 23 2 2 29 2 4" xfId="18904"/>
    <cellStyle name="Normal 23 2 2 29 3" xfId="22626"/>
    <cellStyle name="Normal 23 2 2 29 4" xfId="32002"/>
    <cellStyle name="Normal 23 2 2 29 5" xfId="35725"/>
    <cellStyle name="Normal 23 2 2 29 6" xfId="13492"/>
    <cellStyle name="Normal 23 2 2 3" xfId="552"/>
    <cellStyle name="Normal 23 2 2 3 2" xfId="906"/>
    <cellStyle name="Normal 23 2 2 3 2 2" xfId="5180"/>
    <cellStyle name="Normal 23 2 2 3 2 2 2" xfId="6438"/>
    <cellStyle name="Normal 23 2 2 3 2 2 2 2" xfId="38046"/>
    <cellStyle name="Normal 23 2 2 3 2 2 2 3" xfId="25189"/>
    <cellStyle name="Normal 23 2 2 3 2 2 2 4" xfId="15814"/>
    <cellStyle name="Normal 23 2 2 3 2 2 3" xfId="36788"/>
    <cellStyle name="Normal 23 2 2 3 2 2 4" xfId="23931"/>
    <cellStyle name="Normal 23 2 2 3 2 2 5" xfId="14556"/>
    <cellStyle name="Normal 23 2 2 3 2 3" xfId="5992"/>
    <cellStyle name="Normal 23 2 2 3 2 3 2" xfId="37600"/>
    <cellStyle name="Normal 23 2 2 3 2 3 3" xfId="24743"/>
    <cellStyle name="Normal 23 2 2 3 2 3 4" xfId="15368"/>
    <cellStyle name="Normal 23 2 2 3 2 4" xfId="4734"/>
    <cellStyle name="Normal 23 2 2 3 2 4 2" xfId="36346"/>
    <cellStyle name="Normal 23 2 2 3 2 4 3" xfId="23488"/>
    <cellStyle name="Normal 23 2 2 3 2 4 4" xfId="14113"/>
    <cellStyle name="Normal 23 2 2 3 2 5" xfId="32597"/>
    <cellStyle name="Normal 23 2 2 3 2 6" xfId="23056"/>
    <cellStyle name="Normal 23 2 2 3 2 7" xfId="10356"/>
    <cellStyle name="Normal 23 2 2 3 3" xfId="5179"/>
    <cellStyle name="Normal 23 2 2 3 3 2" xfId="6437"/>
    <cellStyle name="Normal 23 2 2 3 3 2 2" xfId="38045"/>
    <cellStyle name="Normal 23 2 2 3 3 2 3" xfId="25188"/>
    <cellStyle name="Normal 23 2 2 3 3 2 4" xfId="15813"/>
    <cellStyle name="Normal 23 2 2 3 3 3" xfId="36787"/>
    <cellStyle name="Normal 23 2 2 3 3 4" xfId="23930"/>
    <cellStyle name="Normal 23 2 2 3 3 5" xfId="14555"/>
    <cellStyle name="Normal 23 2 2 3 4" xfId="5835"/>
    <cellStyle name="Normal 23 2 2 3 4 2" xfId="37443"/>
    <cellStyle name="Normal 23 2 2 3 4 3" xfId="24586"/>
    <cellStyle name="Normal 23 2 2 3 4 4" xfId="15211"/>
    <cellStyle name="Normal 23 2 2 3 5" xfId="4579"/>
    <cellStyle name="Normal 23 2 2 3 5 2" xfId="36191"/>
    <cellStyle name="Normal 23 2 2 3 5 3" xfId="23333"/>
    <cellStyle name="Normal 23 2 2 3 5 4" xfId="13958"/>
    <cellStyle name="Normal 23 2 2 3 6" xfId="19490"/>
    <cellStyle name="Normal 23 2 2 3 7" xfId="28866"/>
    <cellStyle name="Normal 23 2 2 3 8" xfId="32356"/>
    <cellStyle name="Normal 23 2 2 3 9" xfId="10004"/>
    <cellStyle name="Normal 23 2 2 30" xfId="4189"/>
    <cellStyle name="Normal 23 2 2 30 2" xfId="9644"/>
    <cellStyle name="Normal 23 2 2 30 2 2" xfId="41250"/>
    <cellStyle name="Normal 23 2 2 30 2 3" xfId="28393"/>
    <cellStyle name="Normal 23 2 2 30 2 4" xfId="19018"/>
    <cellStyle name="Normal 23 2 2 30 3" xfId="22740"/>
    <cellStyle name="Normal 23 2 2 30 4" xfId="32116"/>
    <cellStyle name="Normal 23 2 2 30 5" xfId="35839"/>
    <cellStyle name="Normal 23 2 2 30 6" xfId="13606"/>
    <cellStyle name="Normal 23 2 2 31" xfId="793"/>
    <cellStyle name="Normal 23 2 2 31 2" xfId="9764"/>
    <cellStyle name="Normal 23 2 2 31 2 2" xfId="41370"/>
    <cellStyle name="Normal 23 2 2 31 2 3" xfId="28513"/>
    <cellStyle name="Normal 23 2 2 31 2 4" xfId="19138"/>
    <cellStyle name="Normal 23 2 2 31 3" xfId="22860"/>
    <cellStyle name="Normal 23 2 2 31 4" xfId="28754"/>
    <cellStyle name="Normal 23 2 2 31 5" xfId="32718"/>
    <cellStyle name="Normal 23 2 2 31 6" xfId="10244"/>
    <cellStyle name="Normal 23 2 2 32" xfId="672"/>
    <cellStyle name="Normal 23 2 2 32 2" xfId="7206"/>
    <cellStyle name="Normal 23 2 2 32 2 2" xfId="38812"/>
    <cellStyle name="Normal 23 2 2 32 2 3" xfId="25955"/>
    <cellStyle name="Normal 23 2 2 32 2 4" xfId="16580"/>
    <cellStyle name="Normal 23 2 2 32 3" xfId="19378"/>
    <cellStyle name="Normal 23 2 2 32 4" xfId="10124"/>
    <cellStyle name="Normal 23 2 2 33" xfId="4350"/>
    <cellStyle name="Normal 23 2 2 33 2" xfId="35962"/>
    <cellStyle name="Normal 23 2 2 33 3" xfId="23104"/>
    <cellStyle name="Normal 23 2 2 33 4" xfId="13729"/>
    <cellStyle name="Normal 23 2 2 34" xfId="19258"/>
    <cellStyle name="Normal 23 2 2 35" xfId="28634"/>
    <cellStyle name="Normal 23 2 2 36" xfId="32236"/>
    <cellStyle name="Normal 23 2 2 37" xfId="9884"/>
    <cellStyle name="Normal 23 2 2 4" xfId="1069"/>
    <cellStyle name="Normal 23 2 2 4 2" xfId="5181"/>
    <cellStyle name="Normal 23 2 2 4 2 2" xfId="6439"/>
    <cellStyle name="Normal 23 2 2 4 2 2 2" xfId="38047"/>
    <cellStyle name="Normal 23 2 2 4 2 2 3" xfId="25190"/>
    <cellStyle name="Normal 23 2 2 4 2 2 4" xfId="15815"/>
    <cellStyle name="Normal 23 2 2 4 2 3" xfId="36789"/>
    <cellStyle name="Normal 23 2 2 4 2 4" xfId="23932"/>
    <cellStyle name="Normal 23 2 2 4 2 5" xfId="14557"/>
    <cellStyle name="Normal 23 2 2 4 3" xfId="5993"/>
    <cellStyle name="Normal 23 2 2 4 3 2" xfId="37601"/>
    <cellStyle name="Normal 23 2 2 4 3 3" xfId="24744"/>
    <cellStyle name="Normal 23 2 2 4 3 4" xfId="15369"/>
    <cellStyle name="Normal 23 2 2 4 4" xfId="4735"/>
    <cellStyle name="Normal 23 2 2 4 4 2" xfId="36347"/>
    <cellStyle name="Normal 23 2 2 4 4 3" xfId="23489"/>
    <cellStyle name="Normal 23 2 2 4 4 4" xfId="14114"/>
    <cellStyle name="Normal 23 2 2 4 5" xfId="19650"/>
    <cellStyle name="Normal 23 2 2 4 6" xfId="29026"/>
    <cellStyle name="Normal 23 2 2 4 7" xfId="32477"/>
    <cellStyle name="Normal 23 2 2 4 8" xfId="10516"/>
    <cellStyle name="Normal 23 2 2 5" xfId="1186"/>
    <cellStyle name="Normal 23 2 2 5 2" xfId="5182"/>
    <cellStyle name="Normal 23 2 2 5 2 2" xfId="6440"/>
    <cellStyle name="Normal 23 2 2 5 2 2 2" xfId="38048"/>
    <cellStyle name="Normal 23 2 2 5 2 2 3" xfId="25191"/>
    <cellStyle name="Normal 23 2 2 5 2 2 4" xfId="15816"/>
    <cellStyle name="Normal 23 2 2 5 2 3" xfId="36790"/>
    <cellStyle name="Normal 23 2 2 5 2 4" xfId="23933"/>
    <cellStyle name="Normal 23 2 2 5 2 5" xfId="14558"/>
    <cellStyle name="Normal 23 2 2 5 3" xfId="6209"/>
    <cellStyle name="Normal 23 2 2 5 3 2" xfId="37817"/>
    <cellStyle name="Normal 23 2 2 5 3 3" xfId="24960"/>
    <cellStyle name="Normal 23 2 2 5 3 4" xfId="15585"/>
    <cellStyle name="Normal 23 2 2 5 4" xfId="4951"/>
    <cellStyle name="Normal 23 2 2 5 4 2" xfId="36561"/>
    <cellStyle name="Normal 23 2 2 5 4 3" xfId="23704"/>
    <cellStyle name="Normal 23 2 2 5 4 4" xfId="14329"/>
    <cellStyle name="Normal 23 2 2 5 5" xfId="19766"/>
    <cellStyle name="Normal 23 2 2 5 6" xfId="29142"/>
    <cellStyle name="Normal 23 2 2 5 7" xfId="32866"/>
    <cellStyle name="Normal 23 2 2 5 8" xfId="10632"/>
    <cellStyle name="Normal 23 2 2 6" xfId="1302"/>
    <cellStyle name="Normal 23 2 2 6 2" xfId="6431"/>
    <cellStyle name="Normal 23 2 2 6 2 2" xfId="38039"/>
    <cellStyle name="Normal 23 2 2 6 2 3" xfId="25182"/>
    <cellStyle name="Normal 23 2 2 6 2 4" xfId="15807"/>
    <cellStyle name="Normal 23 2 2 6 3" xfId="5173"/>
    <cellStyle name="Normal 23 2 2 6 3 2" xfId="36781"/>
    <cellStyle name="Normal 23 2 2 6 3 3" xfId="23924"/>
    <cellStyle name="Normal 23 2 2 6 3 4" xfId="14549"/>
    <cellStyle name="Normal 23 2 2 6 4" xfId="19881"/>
    <cellStyle name="Normal 23 2 2 6 5" xfId="29257"/>
    <cellStyle name="Normal 23 2 2 6 6" xfId="32981"/>
    <cellStyle name="Normal 23 2 2 6 7" xfId="10747"/>
    <cellStyle name="Normal 23 2 2 7" xfId="1418"/>
    <cellStyle name="Normal 23 2 2 7 2" xfId="7269"/>
    <cellStyle name="Normal 23 2 2 7 2 2" xfId="38875"/>
    <cellStyle name="Normal 23 2 2 7 2 3" xfId="26018"/>
    <cellStyle name="Normal 23 2 2 7 2 4" xfId="16643"/>
    <cellStyle name="Normal 23 2 2 7 3" xfId="4467"/>
    <cellStyle name="Normal 23 2 2 7 3 2" xfId="36079"/>
    <cellStyle name="Normal 23 2 2 7 3 3" xfId="23221"/>
    <cellStyle name="Normal 23 2 2 7 3 4" xfId="13846"/>
    <cellStyle name="Normal 23 2 2 7 4" xfId="19996"/>
    <cellStyle name="Normal 23 2 2 7 5" xfId="29372"/>
    <cellStyle name="Normal 23 2 2 7 6" xfId="33096"/>
    <cellStyle name="Normal 23 2 2 7 7" xfId="10862"/>
    <cellStyle name="Normal 23 2 2 8" xfId="1533"/>
    <cellStyle name="Normal 23 2 2 8 2" xfId="5721"/>
    <cellStyle name="Normal 23 2 2 8 2 2" xfId="37329"/>
    <cellStyle name="Normal 23 2 2 8 2 3" xfId="24472"/>
    <cellStyle name="Normal 23 2 2 8 2 4" xfId="15097"/>
    <cellStyle name="Normal 23 2 2 8 3" xfId="20110"/>
    <cellStyle name="Normal 23 2 2 8 4" xfId="29486"/>
    <cellStyle name="Normal 23 2 2 8 5" xfId="33210"/>
    <cellStyle name="Normal 23 2 2 8 6" xfId="10976"/>
    <cellStyle name="Normal 23 2 2 9" xfId="1648"/>
    <cellStyle name="Normal 23 2 2 9 2" xfId="7183"/>
    <cellStyle name="Normal 23 2 2 9 2 2" xfId="38789"/>
    <cellStyle name="Normal 23 2 2 9 2 3" xfId="25932"/>
    <cellStyle name="Normal 23 2 2 9 2 4" xfId="16557"/>
    <cellStyle name="Normal 23 2 2 9 3" xfId="20224"/>
    <cellStyle name="Normal 23 2 2 9 4" xfId="29600"/>
    <cellStyle name="Normal 23 2 2 9 5" xfId="33324"/>
    <cellStyle name="Normal 23 2 2 9 6" xfId="11090"/>
    <cellStyle name="Normal 23 2 20" xfId="2400"/>
    <cellStyle name="Normal 23 2 20 2" xfId="7871"/>
    <cellStyle name="Normal 23 2 20 2 2" xfId="39477"/>
    <cellStyle name="Normal 23 2 20 2 3" xfId="26620"/>
    <cellStyle name="Normal 23 2 20 2 4" xfId="17245"/>
    <cellStyle name="Normal 23 2 20 3" xfId="20967"/>
    <cellStyle name="Normal 23 2 20 4" xfId="30343"/>
    <cellStyle name="Normal 23 2 20 5" xfId="34066"/>
    <cellStyle name="Normal 23 2 20 6" xfId="11833"/>
    <cellStyle name="Normal 23 2 21" xfId="2518"/>
    <cellStyle name="Normal 23 2 21 2" xfId="7988"/>
    <cellStyle name="Normal 23 2 21 2 2" xfId="39594"/>
    <cellStyle name="Normal 23 2 21 2 3" xfId="26737"/>
    <cellStyle name="Normal 23 2 21 2 4" xfId="17362"/>
    <cellStyle name="Normal 23 2 21 3" xfId="21084"/>
    <cellStyle name="Normal 23 2 21 4" xfId="30460"/>
    <cellStyle name="Normal 23 2 21 5" xfId="34183"/>
    <cellStyle name="Normal 23 2 21 6" xfId="11950"/>
    <cellStyle name="Normal 23 2 22" xfId="2636"/>
    <cellStyle name="Normal 23 2 22 2" xfId="8105"/>
    <cellStyle name="Normal 23 2 22 2 2" xfId="39711"/>
    <cellStyle name="Normal 23 2 22 2 3" xfId="26854"/>
    <cellStyle name="Normal 23 2 22 2 4" xfId="17479"/>
    <cellStyle name="Normal 23 2 22 3" xfId="21201"/>
    <cellStyle name="Normal 23 2 22 4" xfId="30577"/>
    <cellStyle name="Normal 23 2 22 5" xfId="34300"/>
    <cellStyle name="Normal 23 2 22 6" xfId="12067"/>
    <cellStyle name="Normal 23 2 23" xfId="2755"/>
    <cellStyle name="Normal 23 2 23 2" xfId="8223"/>
    <cellStyle name="Normal 23 2 23 2 2" xfId="39829"/>
    <cellStyle name="Normal 23 2 23 2 3" xfId="26972"/>
    <cellStyle name="Normal 23 2 23 2 4" xfId="17597"/>
    <cellStyle name="Normal 23 2 23 3" xfId="21319"/>
    <cellStyle name="Normal 23 2 23 4" xfId="30695"/>
    <cellStyle name="Normal 23 2 23 5" xfId="34418"/>
    <cellStyle name="Normal 23 2 23 6" xfId="12185"/>
    <cellStyle name="Normal 23 2 24" xfId="2873"/>
    <cellStyle name="Normal 23 2 24 2" xfId="8340"/>
    <cellStyle name="Normal 23 2 24 2 2" xfId="39946"/>
    <cellStyle name="Normal 23 2 24 2 3" xfId="27089"/>
    <cellStyle name="Normal 23 2 24 2 4" xfId="17714"/>
    <cellStyle name="Normal 23 2 24 3" xfId="21436"/>
    <cellStyle name="Normal 23 2 24 4" xfId="30812"/>
    <cellStyle name="Normal 23 2 24 5" xfId="34535"/>
    <cellStyle name="Normal 23 2 24 6" xfId="12302"/>
    <cellStyle name="Normal 23 2 25" xfId="2994"/>
    <cellStyle name="Normal 23 2 25 2" xfId="8460"/>
    <cellStyle name="Normal 23 2 25 2 2" xfId="40066"/>
    <cellStyle name="Normal 23 2 25 2 3" xfId="27209"/>
    <cellStyle name="Normal 23 2 25 2 4" xfId="17834"/>
    <cellStyle name="Normal 23 2 25 3" xfId="21556"/>
    <cellStyle name="Normal 23 2 25 4" xfId="30932"/>
    <cellStyle name="Normal 23 2 25 5" xfId="34655"/>
    <cellStyle name="Normal 23 2 25 6" xfId="12422"/>
    <cellStyle name="Normal 23 2 26" xfId="3109"/>
    <cellStyle name="Normal 23 2 26 2" xfId="8574"/>
    <cellStyle name="Normal 23 2 26 2 2" xfId="40180"/>
    <cellStyle name="Normal 23 2 26 2 3" xfId="27323"/>
    <cellStyle name="Normal 23 2 26 2 4" xfId="17948"/>
    <cellStyle name="Normal 23 2 26 3" xfId="21670"/>
    <cellStyle name="Normal 23 2 26 4" xfId="31046"/>
    <cellStyle name="Normal 23 2 26 5" xfId="34769"/>
    <cellStyle name="Normal 23 2 26 6" xfId="12536"/>
    <cellStyle name="Normal 23 2 27" xfId="3224"/>
    <cellStyle name="Normal 23 2 27 2" xfId="8688"/>
    <cellStyle name="Normal 23 2 27 2 2" xfId="40294"/>
    <cellStyle name="Normal 23 2 27 2 3" xfId="27437"/>
    <cellStyle name="Normal 23 2 27 2 4" xfId="18062"/>
    <cellStyle name="Normal 23 2 27 3" xfId="21784"/>
    <cellStyle name="Normal 23 2 27 4" xfId="31160"/>
    <cellStyle name="Normal 23 2 27 5" xfId="34883"/>
    <cellStyle name="Normal 23 2 27 6" xfId="12650"/>
    <cellStyle name="Normal 23 2 28" xfId="3339"/>
    <cellStyle name="Normal 23 2 28 2" xfId="8802"/>
    <cellStyle name="Normal 23 2 28 2 2" xfId="40408"/>
    <cellStyle name="Normal 23 2 28 2 3" xfId="27551"/>
    <cellStyle name="Normal 23 2 28 2 4" xfId="18176"/>
    <cellStyle name="Normal 23 2 28 3" xfId="21898"/>
    <cellStyle name="Normal 23 2 28 4" xfId="31274"/>
    <cellStyle name="Normal 23 2 28 5" xfId="34997"/>
    <cellStyle name="Normal 23 2 28 6" xfId="12764"/>
    <cellStyle name="Normal 23 2 29" xfId="3454"/>
    <cellStyle name="Normal 23 2 29 2" xfId="8916"/>
    <cellStyle name="Normal 23 2 29 2 2" xfId="40522"/>
    <cellStyle name="Normal 23 2 29 2 3" xfId="27665"/>
    <cellStyle name="Normal 23 2 29 2 4" xfId="18290"/>
    <cellStyle name="Normal 23 2 29 3" xfId="22012"/>
    <cellStyle name="Normal 23 2 29 4" xfId="31388"/>
    <cellStyle name="Normal 23 2 29 5" xfId="35111"/>
    <cellStyle name="Normal 23 2 29 6" xfId="12878"/>
    <cellStyle name="Normal 23 2 3" xfId="439"/>
    <cellStyle name="Normal 23 2 3 10" xfId="1770"/>
    <cellStyle name="Normal 23 2 3 10 2" xfId="7024"/>
    <cellStyle name="Normal 23 2 3 10 2 2" xfId="38630"/>
    <cellStyle name="Normal 23 2 3 10 2 3" xfId="25773"/>
    <cellStyle name="Normal 23 2 3 10 2 4" xfId="16398"/>
    <cellStyle name="Normal 23 2 3 10 3" xfId="20345"/>
    <cellStyle name="Normal 23 2 3 10 4" xfId="29721"/>
    <cellStyle name="Normal 23 2 3 10 5" xfId="33445"/>
    <cellStyle name="Normal 23 2 3 10 6" xfId="11211"/>
    <cellStyle name="Normal 23 2 3 11" xfId="1902"/>
    <cellStyle name="Normal 23 2 3 11 2" xfId="7376"/>
    <cellStyle name="Normal 23 2 3 11 2 2" xfId="38982"/>
    <cellStyle name="Normal 23 2 3 11 2 3" xfId="26125"/>
    <cellStyle name="Normal 23 2 3 11 2 4" xfId="16750"/>
    <cellStyle name="Normal 23 2 3 11 3" xfId="20472"/>
    <cellStyle name="Normal 23 2 3 11 4" xfId="29848"/>
    <cellStyle name="Normal 23 2 3 11 5" xfId="33571"/>
    <cellStyle name="Normal 23 2 3 11 6" xfId="11338"/>
    <cellStyle name="Normal 23 2 3 12" xfId="2018"/>
    <cellStyle name="Normal 23 2 3 12 2" xfId="7491"/>
    <cellStyle name="Normal 23 2 3 12 2 2" xfId="39097"/>
    <cellStyle name="Normal 23 2 3 12 2 3" xfId="26240"/>
    <cellStyle name="Normal 23 2 3 12 2 4" xfId="16865"/>
    <cellStyle name="Normal 23 2 3 12 3" xfId="20587"/>
    <cellStyle name="Normal 23 2 3 12 4" xfId="29963"/>
    <cellStyle name="Normal 23 2 3 12 5" xfId="33686"/>
    <cellStyle name="Normal 23 2 3 12 6" xfId="11453"/>
    <cellStyle name="Normal 23 2 3 13" xfId="2192"/>
    <cellStyle name="Normal 23 2 3 13 2" xfId="7664"/>
    <cellStyle name="Normal 23 2 3 13 2 2" xfId="39270"/>
    <cellStyle name="Normal 23 2 3 13 2 3" xfId="26413"/>
    <cellStyle name="Normal 23 2 3 13 2 4" xfId="17038"/>
    <cellStyle name="Normal 23 2 3 13 3" xfId="20760"/>
    <cellStyle name="Normal 23 2 3 13 4" xfId="30136"/>
    <cellStyle name="Normal 23 2 3 13 5" xfId="33859"/>
    <cellStyle name="Normal 23 2 3 13 6" xfId="11626"/>
    <cellStyle name="Normal 23 2 3 14" xfId="2310"/>
    <cellStyle name="Normal 23 2 3 14 2" xfId="7781"/>
    <cellStyle name="Normal 23 2 3 14 2 2" xfId="39387"/>
    <cellStyle name="Normal 23 2 3 14 2 3" xfId="26530"/>
    <cellStyle name="Normal 23 2 3 14 2 4" xfId="17155"/>
    <cellStyle name="Normal 23 2 3 14 3" xfId="20877"/>
    <cellStyle name="Normal 23 2 3 14 4" xfId="30253"/>
    <cellStyle name="Normal 23 2 3 14 5" xfId="33976"/>
    <cellStyle name="Normal 23 2 3 14 6" xfId="11743"/>
    <cellStyle name="Normal 23 2 3 15" xfId="2427"/>
    <cellStyle name="Normal 23 2 3 15 2" xfId="7897"/>
    <cellStyle name="Normal 23 2 3 15 2 2" xfId="39503"/>
    <cellStyle name="Normal 23 2 3 15 2 3" xfId="26646"/>
    <cellStyle name="Normal 23 2 3 15 2 4" xfId="17271"/>
    <cellStyle name="Normal 23 2 3 15 3" xfId="20993"/>
    <cellStyle name="Normal 23 2 3 15 4" xfId="30369"/>
    <cellStyle name="Normal 23 2 3 15 5" xfId="34092"/>
    <cellStyle name="Normal 23 2 3 15 6" xfId="11859"/>
    <cellStyle name="Normal 23 2 3 16" xfId="2546"/>
    <cellStyle name="Normal 23 2 3 16 2" xfId="8015"/>
    <cellStyle name="Normal 23 2 3 16 2 2" xfId="39621"/>
    <cellStyle name="Normal 23 2 3 16 2 3" xfId="26764"/>
    <cellStyle name="Normal 23 2 3 16 2 4" xfId="17389"/>
    <cellStyle name="Normal 23 2 3 16 3" xfId="21111"/>
    <cellStyle name="Normal 23 2 3 16 4" xfId="30487"/>
    <cellStyle name="Normal 23 2 3 16 5" xfId="34210"/>
    <cellStyle name="Normal 23 2 3 16 6" xfId="11977"/>
    <cellStyle name="Normal 23 2 3 17" xfId="2665"/>
    <cellStyle name="Normal 23 2 3 17 2" xfId="8133"/>
    <cellStyle name="Normal 23 2 3 17 2 2" xfId="39739"/>
    <cellStyle name="Normal 23 2 3 17 2 3" xfId="26882"/>
    <cellStyle name="Normal 23 2 3 17 2 4" xfId="17507"/>
    <cellStyle name="Normal 23 2 3 17 3" xfId="21229"/>
    <cellStyle name="Normal 23 2 3 17 4" xfId="30605"/>
    <cellStyle name="Normal 23 2 3 17 5" xfId="34328"/>
    <cellStyle name="Normal 23 2 3 17 6" xfId="12095"/>
    <cellStyle name="Normal 23 2 3 18" xfId="2782"/>
    <cellStyle name="Normal 23 2 3 18 2" xfId="8249"/>
    <cellStyle name="Normal 23 2 3 18 2 2" xfId="39855"/>
    <cellStyle name="Normal 23 2 3 18 2 3" xfId="26998"/>
    <cellStyle name="Normal 23 2 3 18 2 4" xfId="17623"/>
    <cellStyle name="Normal 23 2 3 18 3" xfId="21345"/>
    <cellStyle name="Normal 23 2 3 18 4" xfId="30721"/>
    <cellStyle name="Normal 23 2 3 18 5" xfId="34444"/>
    <cellStyle name="Normal 23 2 3 18 6" xfId="12211"/>
    <cellStyle name="Normal 23 2 3 19" xfId="2900"/>
    <cellStyle name="Normal 23 2 3 19 2" xfId="8366"/>
    <cellStyle name="Normal 23 2 3 19 2 2" xfId="39972"/>
    <cellStyle name="Normal 23 2 3 19 2 3" xfId="27115"/>
    <cellStyle name="Normal 23 2 3 19 2 4" xfId="17740"/>
    <cellStyle name="Normal 23 2 3 19 3" xfId="21462"/>
    <cellStyle name="Normal 23 2 3 19 4" xfId="30838"/>
    <cellStyle name="Normal 23 2 3 19 5" xfId="34561"/>
    <cellStyle name="Normal 23 2 3 19 6" xfId="12328"/>
    <cellStyle name="Normal 23 2 3 2" xfId="482"/>
    <cellStyle name="Normal 23 2 3 2 10" xfId="1946"/>
    <cellStyle name="Normal 23 2 3 2 10 2" xfId="7420"/>
    <cellStyle name="Normal 23 2 3 2 10 2 2" xfId="39026"/>
    <cellStyle name="Normal 23 2 3 2 10 2 3" xfId="26169"/>
    <cellStyle name="Normal 23 2 3 2 10 2 4" xfId="16794"/>
    <cellStyle name="Normal 23 2 3 2 10 3" xfId="20516"/>
    <cellStyle name="Normal 23 2 3 2 10 4" xfId="29892"/>
    <cellStyle name="Normal 23 2 3 2 10 5" xfId="33615"/>
    <cellStyle name="Normal 23 2 3 2 10 6" xfId="11382"/>
    <cellStyle name="Normal 23 2 3 2 11" xfId="2062"/>
    <cellStyle name="Normal 23 2 3 2 11 2" xfId="7535"/>
    <cellStyle name="Normal 23 2 3 2 11 2 2" xfId="39141"/>
    <cellStyle name="Normal 23 2 3 2 11 2 3" xfId="26284"/>
    <cellStyle name="Normal 23 2 3 2 11 2 4" xfId="16909"/>
    <cellStyle name="Normal 23 2 3 2 11 3" xfId="20631"/>
    <cellStyle name="Normal 23 2 3 2 11 4" xfId="30007"/>
    <cellStyle name="Normal 23 2 3 2 11 5" xfId="33730"/>
    <cellStyle name="Normal 23 2 3 2 11 6" xfId="11497"/>
    <cellStyle name="Normal 23 2 3 2 12" xfId="2236"/>
    <cellStyle name="Normal 23 2 3 2 12 2" xfId="7708"/>
    <cellStyle name="Normal 23 2 3 2 12 2 2" xfId="39314"/>
    <cellStyle name="Normal 23 2 3 2 12 2 3" xfId="26457"/>
    <cellStyle name="Normal 23 2 3 2 12 2 4" xfId="17082"/>
    <cellStyle name="Normal 23 2 3 2 12 3" xfId="20804"/>
    <cellStyle name="Normal 23 2 3 2 12 4" xfId="30180"/>
    <cellStyle name="Normal 23 2 3 2 12 5" xfId="33903"/>
    <cellStyle name="Normal 23 2 3 2 12 6" xfId="11670"/>
    <cellStyle name="Normal 23 2 3 2 13" xfId="2354"/>
    <cellStyle name="Normal 23 2 3 2 13 2" xfId="7825"/>
    <cellStyle name="Normal 23 2 3 2 13 2 2" xfId="39431"/>
    <cellStyle name="Normal 23 2 3 2 13 2 3" xfId="26574"/>
    <cellStyle name="Normal 23 2 3 2 13 2 4" xfId="17199"/>
    <cellStyle name="Normal 23 2 3 2 13 3" xfId="20921"/>
    <cellStyle name="Normal 23 2 3 2 13 4" xfId="30297"/>
    <cellStyle name="Normal 23 2 3 2 13 5" xfId="34020"/>
    <cellStyle name="Normal 23 2 3 2 13 6" xfId="11787"/>
    <cellStyle name="Normal 23 2 3 2 14" xfId="2471"/>
    <cellStyle name="Normal 23 2 3 2 14 2" xfId="7941"/>
    <cellStyle name="Normal 23 2 3 2 14 2 2" xfId="39547"/>
    <cellStyle name="Normal 23 2 3 2 14 2 3" xfId="26690"/>
    <cellStyle name="Normal 23 2 3 2 14 2 4" xfId="17315"/>
    <cellStyle name="Normal 23 2 3 2 14 3" xfId="21037"/>
    <cellStyle name="Normal 23 2 3 2 14 4" xfId="30413"/>
    <cellStyle name="Normal 23 2 3 2 14 5" xfId="34136"/>
    <cellStyle name="Normal 23 2 3 2 14 6" xfId="11903"/>
    <cellStyle name="Normal 23 2 3 2 15" xfId="2590"/>
    <cellStyle name="Normal 23 2 3 2 15 2" xfId="8059"/>
    <cellStyle name="Normal 23 2 3 2 15 2 2" xfId="39665"/>
    <cellStyle name="Normal 23 2 3 2 15 2 3" xfId="26808"/>
    <cellStyle name="Normal 23 2 3 2 15 2 4" xfId="17433"/>
    <cellStyle name="Normal 23 2 3 2 15 3" xfId="21155"/>
    <cellStyle name="Normal 23 2 3 2 15 4" xfId="30531"/>
    <cellStyle name="Normal 23 2 3 2 15 5" xfId="34254"/>
    <cellStyle name="Normal 23 2 3 2 15 6" xfId="12021"/>
    <cellStyle name="Normal 23 2 3 2 16" xfId="2709"/>
    <cellStyle name="Normal 23 2 3 2 16 2" xfId="8177"/>
    <cellStyle name="Normal 23 2 3 2 16 2 2" xfId="39783"/>
    <cellStyle name="Normal 23 2 3 2 16 2 3" xfId="26926"/>
    <cellStyle name="Normal 23 2 3 2 16 2 4" xfId="17551"/>
    <cellStyle name="Normal 23 2 3 2 16 3" xfId="21273"/>
    <cellStyle name="Normal 23 2 3 2 16 4" xfId="30649"/>
    <cellStyle name="Normal 23 2 3 2 16 5" xfId="34372"/>
    <cellStyle name="Normal 23 2 3 2 16 6" xfId="12139"/>
    <cellStyle name="Normal 23 2 3 2 17" xfId="2826"/>
    <cellStyle name="Normal 23 2 3 2 17 2" xfId="8293"/>
    <cellStyle name="Normal 23 2 3 2 17 2 2" xfId="39899"/>
    <cellStyle name="Normal 23 2 3 2 17 2 3" xfId="27042"/>
    <cellStyle name="Normal 23 2 3 2 17 2 4" xfId="17667"/>
    <cellStyle name="Normal 23 2 3 2 17 3" xfId="21389"/>
    <cellStyle name="Normal 23 2 3 2 17 4" xfId="30765"/>
    <cellStyle name="Normal 23 2 3 2 17 5" xfId="34488"/>
    <cellStyle name="Normal 23 2 3 2 17 6" xfId="12255"/>
    <cellStyle name="Normal 23 2 3 2 18" xfId="2944"/>
    <cellStyle name="Normal 23 2 3 2 18 2" xfId="8410"/>
    <cellStyle name="Normal 23 2 3 2 18 2 2" xfId="40016"/>
    <cellStyle name="Normal 23 2 3 2 18 2 3" xfId="27159"/>
    <cellStyle name="Normal 23 2 3 2 18 2 4" xfId="17784"/>
    <cellStyle name="Normal 23 2 3 2 18 3" xfId="21506"/>
    <cellStyle name="Normal 23 2 3 2 18 4" xfId="30882"/>
    <cellStyle name="Normal 23 2 3 2 18 5" xfId="34605"/>
    <cellStyle name="Normal 23 2 3 2 18 6" xfId="12372"/>
    <cellStyle name="Normal 23 2 3 2 19" xfId="3064"/>
    <cellStyle name="Normal 23 2 3 2 19 2" xfId="8529"/>
    <cellStyle name="Normal 23 2 3 2 19 2 2" xfId="40135"/>
    <cellStyle name="Normal 23 2 3 2 19 2 3" xfId="27278"/>
    <cellStyle name="Normal 23 2 3 2 19 2 4" xfId="17903"/>
    <cellStyle name="Normal 23 2 3 2 19 3" xfId="21625"/>
    <cellStyle name="Normal 23 2 3 2 19 4" xfId="31001"/>
    <cellStyle name="Normal 23 2 3 2 19 5" xfId="34724"/>
    <cellStyle name="Normal 23 2 3 2 19 6" xfId="12491"/>
    <cellStyle name="Normal 23 2 3 2 2" xfId="603"/>
    <cellStyle name="Normal 23 2 3 2 2 2" xfId="983"/>
    <cellStyle name="Normal 23 2 3 2 2 2 2" xfId="5186"/>
    <cellStyle name="Normal 23 2 3 2 2 2 2 2" xfId="6444"/>
    <cellStyle name="Normal 23 2 3 2 2 2 2 2 2" xfId="38052"/>
    <cellStyle name="Normal 23 2 3 2 2 2 2 2 3" xfId="25195"/>
    <cellStyle name="Normal 23 2 3 2 2 2 2 2 4" xfId="15820"/>
    <cellStyle name="Normal 23 2 3 2 2 2 2 3" xfId="36794"/>
    <cellStyle name="Normal 23 2 3 2 2 2 2 4" xfId="23937"/>
    <cellStyle name="Normal 23 2 3 2 2 2 2 5" xfId="14562"/>
    <cellStyle name="Normal 23 2 3 2 2 2 3" xfId="5994"/>
    <cellStyle name="Normal 23 2 3 2 2 2 3 2" xfId="37602"/>
    <cellStyle name="Normal 23 2 3 2 2 2 3 3" xfId="24745"/>
    <cellStyle name="Normal 23 2 3 2 2 2 3 4" xfId="15370"/>
    <cellStyle name="Normal 23 2 3 2 2 2 4" xfId="4736"/>
    <cellStyle name="Normal 23 2 3 2 2 2 4 2" xfId="36348"/>
    <cellStyle name="Normal 23 2 3 2 2 2 4 3" xfId="23490"/>
    <cellStyle name="Normal 23 2 3 2 2 2 4 4" xfId="14115"/>
    <cellStyle name="Normal 23 2 3 2 2 2 5" xfId="32648"/>
    <cellStyle name="Normal 23 2 3 2 2 2 6" xfId="23030"/>
    <cellStyle name="Normal 23 2 3 2 2 2 7" xfId="10431"/>
    <cellStyle name="Normal 23 2 3 2 2 3" xfId="5185"/>
    <cellStyle name="Normal 23 2 3 2 2 3 2" xfId="6443"/>
    <cellStyle name="Normal 23 2 3 2 2 3 2 2" xfId="38051"/>
    <cellStyle name="Normal 23 2 3 2 2 3 2 3" xfId="25194"/>
    <cellStyle name="Normal 23 2 3 2 2 3 2 4" xfId="15819"/>
    <cellStyle name="Normal 23 2 3 2 2 3 3" xfId="36793"/>
    <cellStyle name="Normal 23 2 3 2 2 3 4" xfId="23936"/>
    <cellStyle name="Normal 23 2 3 2 2 3 5" xfId="14561"/>
    <cellStyle name="Normal 23 2 3 2 2 4" xfId="5912"/>
    <cellStyle name="Normal 23 2 3 2 2 4 2" xfId="37520"/>
    <cellStyle name="Normal 23 2 3 2 2 4 3" xfId="24663"/>
    <cellStyle name="Normal 23 2 3 2 2 4 4" xfId="15288"/>
    <cellStyle name="Normal 23 2 3 2 2 5" xfId="4654"/>
    <cellStyle name="Normal 23 2 3 2 2 5 2" xfId="36266"/>
    <cellStyle name="Normal 23 2 3 2 2 5 3" xfId="23408"/>
    <cellStyle name="Normal 23 2 3 2 2 5 4" xfId="14033"/>
    <cellStyle name="Normal 23 2 3 2 2 6" xfId="19565"/>
    <cellStyle name="Normal 23 2 3 2 2 7" xfId="28941"/>
    <cellStyle name="Normal 23 2 3 2 2 8" xfId="32407"/>
    <cellStyle name="Normal 23 2 3 2 2 9" xfId="10055"/>
    <cellStyle name="Normal 23 2 3 2 20" xfId="3179"/>
    <cellStyle name="Normal 23 2 3 2 20 2" xfId="8643"/>
    <cellStyle name="Normal 23 2 3 2 20 2 2" xfId="40249"/>
    <cellStyle name="Normal 23 2 3 2 20 2 3" xfId="27392"/>
    <cellStyle name="Normal 23 2 3 2 20 2 4" xfId="18017"/>
    <cellStyle name="Normal 23 2 3 2 20 3" xfId="21739"/>
    <cellStyle name="Normal 23 2 3 2 20 4" xfId="31115"/>
    <cellStyle name="Normal 23 2 3 2 20 5" xfId="34838"/>
    <cellStyle name="Normal 23 2 3 2 20 6" xfId="12605"/>
    <cellStyle name="Normal 23 2 3 2 21" xfId="3294"/>
    <cellStyle name="Normal 23 2 3 2 21 2" xfId="8757"/>
    <cellStyle name="Normal 23 2 3 2 21 2 2" xfId="40363"/>
    <cellStyle name="Normal 23 2 3 2 21 2 3" xfId="27506"/>
    <cellStyle name="Normal 23 2 3 2 21 2 4" xfId="18131"/>
    <cellStyle name="Normal 23 2 3 2 21 3" xfId="21853"/>
    <cellStyle name="Normal 23 2 3 2 21 4" xfId="31229"/>
    <cellStyle name="Normal 23 2 3 2 21 5" xfId="34952"/>
    <cellStyle name="Normal 23 2 3 2 21 6" xfId="12719"/>
    <cellStyle name="Normal 23 2 3 2 22" xfId="3409"/>
    <cellStyle name="Normal 23 2 3 2 22 2" xfId="8871"/>
    <cellStyle name="Normal 23 2 3 2 22 2 2" xfId="40477"/>
    <cellStyle name="Normal 23 2 3 2 22 2 3" xfId="27620"/>
    <cellStyle name="Normal 23 2 3 2 22 2 4" xfId="18245"/>
    <cellStyle name="Normal 23 2 3 2 22 3" xfId="21967"/>
    <cellStyle name="Normal 23 2 3 2 22 4" xfId="31343"/>
    <cellStyle name="Normal 23 2 3 2 22 5" xfId="35066"/>
    <cellStyle name="Normal 23 2 3 2 22 6" xfId="12833"/>
    <cellStyle name="Normal 23 2 3 2 23" xfId="3524"/>
    <cellStyle name="Normal 23 2 3 2 23 2" xfId="8985"/>
    <cellStyle name="Normal 23 2 3 2 23 2 2" xfId="40591"/>
    <cellStyle name="Normal 23 2 3 2 23 2 3" xfId="27734"/>
    <cellStyle name="Normal 23 2 3 2 23 2 4" xfId="18359"/>
    <cellStyle name="Normal 23 2 3 2 23 3" xfId="22081"/>
    <cellStyle name="Normal 23 2 3 2 23 4" xfId="31457"/>
    <cellStyle name="Normal 23 2 3 2 23 5" xfId="35180"/>
    <cellStyle name="Normal 23 2 3 2 23 6" xfId="12947"/>
    <cellStyle name="Normal 23 2 3 2 24" xfId="3639"/>
    <cellStyle name="Normal 23 2 3 2 24 2" xfId="9099"/>
    <cellStyle name="Normal 23 2 3 2 24 2 2" xfId="40705"/>
    <cellStyle name="Normal 23 2 3 2 24 2 3" xfId="27848"/>
    <cellStyle name="Normal 23 2 3 2 24 2 4" xfId="18473"/>
    <cellStyle name="Normal 23 2 3 2 24 3" xfId="22195"/>
    <cellStyle name="Normal 23 2 3 2 24 4" xfId="31571"/>
    <cellStyle name="Normal 23 2 3 2 24 5" xfId="35294"/>
    <cellStyle name="Normal 23 2 3 2 24 6" xfId="13061"/>
    <cellStyle name="Normal 23 2 3 2 25" xfId="3757"/>
    <cellStyle name="Normal 23 2 3 2 25 2" xfId="9216"/>
    <cellStyle name="Normal 23 2 3 2 25 2 2" xfId="40822"/>
    <cellStyle name="Normal 23 2 3 2 25 2 3" xfId="27965"/>
    <cellStyle name="Normal 23 2 3 2 25 2 4" xfId="18590"/>
    <cellStyle name="Normal 23 2 3 2 25 3" xfId="22312"/>
    <cellStyle name="Normal 23 2 3 2 25 4" xfId="31688"/>
    <cellStyle name="Normal 23 2 3 2 25 5" xfId="35411"/>
    <cellStyle name="Normal 23 2 3 2 25 6" xfId="13178"/>
    <cellStyle name="Normal 23 2 3 2 26" xfId="3877"/>
    <cellStyle name="Normal 23 2 3 2 26 2" xfId="9335"/>
    <cellStyle name="Normal 23 2 3 2 26 2 2" xfId="40941"/>
    <cellStyle name="Normal 23 2 3 2 26 2 3" xfId="28084"/>
    <cellStyle name="Normal 23 2 3 2 26 2 4" xfId="18709"/>
    <cellStyle name="Normal 23 2 3 2 26 3" xfId="22431"/>
    <cellStyle name="Normal 23 2 3 2 26 4" xfId="31807"/>
    <cellStyle name="Normal 23 2 3 2 26 5" xfId="35530"/>
    <cellStyle name="Normal 23 2 3 2 26 6" xfId="13297"/>
    <cellStyle name="Normal 23 2 3 2 27" xfId="4009"/>
    <cellStyle name="Normal 23 2 3 2 27 2" xfId="9466"/>
    <cellStyle name="Normal 23 2 3 2 27 2 2" xfId="41072"/>
    <cellStyle name="Normal 23 2 3 2 27 2 3" xfId="28215"/>
    <cellStyle name="Normal 23 2 3 2 27 2 4" xfId="18840"/>
    <cellStyle name="Normal 23 2 3 2 27 3" xfId="22562"/>
    <cellStyle name="Normal 23 2 3 2 27 4" xfId="31938"/>
    <cellStyle name="Normal 23 2 3 2 27 5" xfId="35661"/>
    <cellStyle name="Normal 23 2 3 2 27 6" xfId="13428"/>
    <cellStyle name="Normal 23 2 3 2 28" xfId="4125"/>
    <cellStyle name="Normal 23 2 3 2 28 2" xfId="9581"/>
    <cellStyle name="Normal 23 2 3 2 28 2 2" xfId="41187"/>
    <cellStyle name="Normal 23 2 3 2 28 2 3" xfId="28330"/>
    <cellStyle name="Normal 23 2 3 2 28 2 4" xfId="18955"/>
    <cellStyle name="Normal 23 2 3 2 28 3" xfId="22677"/>
    <cellStyle name="Normal 23 2 3 2 28 4" xfId="32053"/>
    <cellStyle name="Normal 23 2 3 2 28 5" xfId="35776"/>
    <cellStyle name="Normal 23 2 3 2 28 6" xfId="13543"/>
    <cellStyle name="Normal 23 2 3 2 29" xfId="4240"/>
    <cellStyle name="Normal 23 2 3 2 29 2" xfId="9695"/>
    <cellStyle name="Normal 23 2 3 2 29 2 2" xfId="41301"/>
    <cellStyle name="Normal 23 2 3 2 29 2 3" xfId="28444"/>
    <cellStyle name="Normal 23 2 3 2 29 2 4" xfId="19069"/>
    <cellStyle name="Normal 23 2 3 2 29 3" xfId="22791"/>
    <cellStyle name="Normal 23 2 3 2 29 4" xfId="32167"/>
    <cellStyle name="Normal 23 2 3 2 29 5" xfId="35890"/>
    <cellStyle name="Normal 23 2 3 2 29 6" xfId="13657"/>
    <cellStyle name="Normal 23 2 3 2 3" xfId="1120"/>
    <cellStyle name="Normal 23 2 3 2 3 2" xfId="5187"/>
    <cellStyle name="Normal 23 2 3 2 3 2 2" xfId="6445"/>
    <cellStyle name="Normal 23 2 3 2 3 2 2 2" xfId="38053"/>
    <cellStyle name="Normal 23 2 3 2 3 2 2 3" xfId="25196"/>
    <cellStyle name="Normal 23 2 3 2 3 2 2 4" xfId="15821"/>
    <cellStyle name="Normal 23 2 3 2 3 2 3" xfId="36795"/>
    <cellStyle name="Normal 23 2 3 2 3 2 4" xfId="23938"/>
    <cellStyle name="Normal 23 2 3 2 3 2 5" xfId="14563"/>
    <cellStyle name="Normal 23 2 3 2 3 3" xfId="5995"/>
    <cellStyle name="Normal 23 2 3 2 3 3 2" xfId="37603"/>
    <cellStyle name="Normal 23 2 3 2 3 3 3" xfId="24746"/>
    <cellStyle name="Normal 23 2 3 2 3 3 4" xfId="15371"/>
    <cellStyle name="Normal 23 2 3 2 3 4" xfId="4737"/>
    <cellStyle name="Normal 23 2 3 2 3 4 2" xfId="36349"/>
    <cellStyle name="Normal 23 2 3 2 3 4 3" xfId="23491"/>
    <cellStyle name="Normal 23 2 3 2 3 4 4" xfId="14116"/>
    <cellStyle name="Normal 23 2 3 2 3 5" xfId="19701"/>
    <cellStyle name="Normal 23 2 3 2 3 6" xfId="29077"/>
    <cellStyle name="Normal 23 2 3 2 3 7" xfId="32528"/>
    <cellStyle name="Normal 23 2 3 2 3 8" xfId="10567"/>
    <cellStyle name="Normal 23 2 3 2 30" xfId="844"/>
    <cellStyle name="Normal 23 2 3 2 30 2" xfId="9815"/>
    <cellStyle name="Normal 23 2 3 2 30 2 2" xfId="41421"/>
    <cellStyle name="Normal 23 2 3 2 30 2 3" xfId="28564"/>
    <cellStyle name="Normal 23 2 3 2 30 2 4" xfId="19189"/>
    <cellStyle name="Normal 23 2 3 2 30 3" xfId="22911"/>
    <cellStyle name="Normal 23 2 3 2 30 4" xfId="28805"/>
    <cellStyle name="Normal 23 2 3 2 30 5" xfId="32769"/>
    <cellStyle name="Normal 23 2 3 2 30 6" xfId="10295"/>
    <cellStyle name="Normal 23 2 3 2 31" xfId="723"/>
    <cellStyle name="Normal 23 2 3 2 31 2" xfId="7221"/>
    <cellStyle name="Normal 23 2 3 2 31 2 2" xfId="38827"/>
    <cellStyle name="Normal 23 2 3 2 31 2 3" xfId="25970"/>
    <cellStyle name="Normal 23 2 3 2 31 2 4" xfId="16595"/>
    <cellStyle name="Normal 23 2 3 2 31 3" xfId="19429"/>
    <cellStyle name="Normal 23 2 3 2 31 4" xfId="10175"/>
    <cellStyle name="Normal 23 2 3 2 32" xfId="4401"/>
    <cellStyle name="Normal 23 2 3 2 32 2" xfId="36013"/>
    <cellStyle name="Normal 23 2 3 2 32 3" xfId="23155"/>
    <cellStyle name="Normal 23 2 3 2 32 4" xfId="13780"/>
    <cellStyle name="Normal 23 2 3 2 33" xfId="19309"/>
    <cellStyle name="Normal 23 2 3 2 34" xfId="28685"/>
    <cellStyle name="Normal 23 2 3 2 35" xfId="32287"/>
    <cellStyle name="Normal 23 2 3 2 36" xfId="9935"/>
    <cellStyle name="Normal 23 2 3 2 4" xfId="1237"/>
    <cellStyle name="Normal 23 2 3 2 4 2" xfId="5188"/>
    <cellStyle name="Normal 23 2 3 2 4 2 2" xfId="6446"/>
    <cellStyle name="Normal 23 2 3 2 4 2 2 2" xfId="38054"/>
    <cellStyle name="Normal 23 2 3 2 4 2 2 3" xfId="25197"/>
    <cellStyle name="Normal 23 2 3 2 4 2 2 4" xfId="15822"/>
    <cellStyle name="Normal 23 2 3 2 4 2 3" xfId="36796"/>
    <cellStyle name="Normal 23 2 3 2 4 2 4" xfId="23939"/>
    <cellStyle name="Normal 23 2 3 2 4 2 5" xfId="14564"/>
    <cellStyle name="Normal 23 2 3 2 4 3" xfId="6260"/>
    <cellStyle name="Normal 23 2 3 2 4 3 2" xfId="37868"/>
    <cellStyle name="Normal 23 2 3 2 4 3 3" xfId="25011"/>
    <cellStyle name="Normal 23 2 3 2 4 3 4" xfId="15636"/>
    <cellStyle name="Normal 23 2 3 2 4 4" xfId="5002"/>
    <cellStyle name="Normal 23 2 3 2 4 4 2" xfId="36612"/>
    <cellStyle name="Normal 23 2 3 2 4 4 3" xfId="23755"/>
    <cellStyle name="Normal 23 2 3 2 4 4 4" xfId="14380"/>
    <cellStyle name="Normal 23 2 3 2 4 5" xfId="19817"/>
    <cellStyle name="Normal 23 2 3 2 4 6" xfId="29193"/>
    <cellStyle name="Normal 23 2 3 2 4 7" xfId="32917"/>
    <cellStyle name="Normal 23 2 3 2 4 8" xfId="10683"/>
    <cellStyle name="Normal 23 2 3 2 5" xfId="1353"/>
    <cellStyle name="Normal 23 2 3 2 5 2" xfId="6442"/>
    <cellStyle name="Normal 23 2 3 2 5 2 2" xfId="38050"/>
    <cellStyle name="Normal 23 2 3 2 5 2 3" xfId="25193"/>
    <cellStyle name="Normal 23 2 3 2 5 2 4" xfId="15818"/>
    <cellStyle name="Normal 23 2 3 2 5 3" xfId="5184"/>
    <cellStyle name="Normal 23 2 3 2 5 3 2" xfId="36792"/>
    <cellStyle name="Normal 23 2 3 2 5 3 3" xfId="23935"/>
    <cellStyle name="Normal 23 2 3 2 5 3 4" xfId="14560"/>
    <cellStyle name="Normal 23 2 3 2 5 4" xfId="19932"/>
    <cellStyle name="Normal 23 2 3 2 5 5" xfId="29308"/>
    <cellStyle name="Normal 23 2 3 2 5 6" xfId="33032"/>
    <cellStyle name="Normal 23 2 3 2 5 7" xfId="10798"/>
    <cellStyle name="Normal 23 2 3 2 6" xfId="1469"/>
    <cellStyle name="Normal 23 2 3 2 6 2" xfId="7273"/>
    <cellStyle name="Normal 23 2 3 2 6 2 2" xfId="38879"/>
    <cellStyle name="Normal 23 2 3 2 6 2 3" xfId="26022"/>
    <cellStyle name="Normal 23 2 3 2 6 2 4" xfId="16647"/>
    <cellStyle name="Normal 23 2 3 2 6 3" xfId="4518"/>
    <cellStyle name="Normal 23 2 3 2 6 3 2" xfId="36130"/>
    <cellStyle name="Normal 23 2 3 2 6 3 3" xfId="23272"/>
    <cellStyle name="Normal 23 2 3 2 6 3 4" xfId="13897"/>
    <cellStyle name="Normal 23 2 3 2 6 4" xfId="20047"/>
    <cellStyle name="Normal 23 2 3 2 6 5" xfId="29423"/>
    <cellStyle name="Normal 23 2 3 2 6 6" xfId="33147"/>
    <cellStyle name="Normal 23 2 3 2 6 7" xfId="10913"/>
    <cellStyle name="Normal 23 2 3 2 7" xfId="1584"/>
    <cellStyle name="Normal 23 2 3 2 7 2" xfId="5772"/>
    <cellStyle name="Normal 23 2 3 2 7 2 2" xfId="37380"/>
    <cellStyle name="Normal 23 2 3 2 7 2 3" xfId="24523"/>
    <cellStyle name="Normal 23 2 3 2 7 2 4" xfId="15148"/>
    <cellStyle name="Normal 23 2 3 2 7 3" xfId="20161"/>
    <cellStyle name="Normal 23 2 3 2 7 4" xfId="29537"/>
    <cellStyle name="Normal 23 2 3 2 7 5" xfId="33261"/>
    <cellStyle name="Normal 23 2 3 2 7 6" xfId="11027"/>
    <cellStyle name="Normal 23 2 3 2 8" xfId="1699"/>
    <cellStyle name="Normal 23 2 3 2 8 2" xfId="7063"/>
    <cellStyle name="Normal 23 2 3 2 8 2 2" xfId="38669"/>
    <cellStyle name="Normal 23 2 3 2 8 2 3" xfId="25812"/>
    <cellStyle name="Normal 23 2 3 2 8 2 4" xfId="16437"/>
    <cellStyle name="Normal 23 2 3 2 8 3" xfId="20275"/>
    <cellStyle name="Normal 23 2 3 2 8 4" xfId="29651"/>
    <cellStyle name="Normal 23 2 3 2 8 5" xfId="33375"/>
    <cellStyle name="Normal 23 2 3 2 8 6" xfId="11141"/>
    <cellStyle name="Normal 23 2 3 2 9" xfId="1814"/>
    <cellStyle name="Normal 23 2 3 2 9 2" xfId="6938"/>
    <cellStyle name="Normal 23 2 3 2 9 2 2" xfId="38546"/>
    <cellStyle name="Normal 23 2 3 2 9 2 3" xfId="25689"/>
    <cellStyle name="Normal 23 2 3 2 9 2 4" xfId="16314"/>
    <cellStyle name="Normal 23 2 3 2 9 3" xfId="20389"/>
    <cellStyle name="Normal 23 2 3 2 9 4" xfId="29765"/>
    <cellStyle name="Normal 23 2 3 2 9 5" xfId="33489"/>
    <cellStyle name="Normal 23 2 3 2 9 6" xfId="11255"/>
    <cellStyle name="Normal 23 2 3 20" xfId="3020"/>
    <cellStyle name="Normal 23 2 3 20 2" xfId="8485"/>
    <cellStyle name="Normal 23 2 3 20 2 2" xfId="40091"/>
    <cellStyle name="Normal 23 2 3 20 2 3" xfId="27234"/>
    <cellStyle name="Normal 23 2 3 20 2 4" xfId="17859"/>
    <cellStyle name="Normal 23 2 3 20 3" xfId="21581"/>
    <cellStyle name="Normal 23 2 3 20 4" xfId="30957"/>
    <cellStyle name="Normal 23 2 3 20 5" xfId="34680"/>
    <cellStyle name="Normal 23 2 3 20 6" xfId="12447"/>
    <cellStyle name="Normal 23 2 3 21" xfId="3135"/>
    <cellStyle name="Normal 23 2 3 21 2" xfId="8599"/>
    <cellStyle name="Normal 23 2 3 21 2 2" xfId="40205"/>
    <cellStyle name="Normal 23 2 3 21 2 3" xfId="27348"/>
    <cellStyle name="Normal 23 2 3 21 2 4" xfId="17973"/>
    <cellStyle name="Normal 23 2 3 21 3" xfId="21695"/>
    <cellStyle name="Normal 23 2 3 21 4" xfId="31071"/>
    <cellStyle name="Normal 23 2 3 21 5" xfId="34794"/>
    <cellStyle name="Normal 23 2 3 21 6" xfId="12561"/>
    <cellStyle name="Normal 23 2 3 22" xfId="3250"/>
    <cellStyle name="Normal 23 2 3 22 2" xfId="8713"/>
    <cellStyle name="Normal 23 2 3 22 2 2" xfId="40319"/>
    <cellStyle name="Normal 23 2 3 22 2 3" xfId="27462"/>
    <cellStyle name="Normal 23 2 3 22 2 4" xfId="18087"/>
    <cellStyle name="Normal 23 2 3 22 3" xfId="21809"/>
    <cellStyle name="Normal 23 2 3 22 4" xfId="31185"/>
    <cellStyle name="Normal 23 2 3 22 5" xfId="34908"/>
    <cellStyle name="Normal 23 2 3 22 6" xfId="12675"/>
    <cellStyle name="Normal 23 2 3 23" xfId="3365"/>
    <cellStyle name="Normal 23 2 3 23 2" xfId="8827"/>
    <cellStyle name="Normal 23 2 3 23 2 2" xfId="40433"/>
    <cellStyle name="Normal 23 2 3 23 2 3" xfId="27576"/>
    <cellStyle name="Normal 23 2 3 23 2 4" xfId="18201"/>
    <cellStyle name="Normal 23 2 3 23 3" xfId="21923"/>
    <cellStyle name="Normal 23 2 3 23 4" xfId="31299"/>
    <cellStyle name="Normal 23 2 3 23 5" xfId="35022"/>
    <cellStyle name="Normal 23 2 3 23 6" xfId="12789"/>
    <cellStyle name="Normal 23 2 3 24" xfId="3480"/>
    <cellStyle name="Normal 23 2 3 24 2" xfId="8941"/>
    <cellStyle name="Normal 23 2 3 24 2 2" xfId="40547"/>
    <cellStyle name="Normal 23 2 3 24 2 3" xfId="27690"/>
    <cellStyle name="Normal 23 2 3 24 2 4" xfId="18315"/>
    <cellStyle name="Normal 23 2 3 24 3" xfId="22037"/>
    <cellStyle name="Normal 23 2 3 24 4" xfId="31413"/>
    <cellStyle name="Normal 23 2 3 24 5" xfId="35136"/>
    <cellStyle name="Normal 23 2 3 24 6" xfId="12903"/>
    <cellStyle name="Normal 23 2 3 25" xfId="3595"/>
    <cellStyle name="Normal 23 2 3 25 2" xfId="9055"/>
    <cellStyle name="Normal 23 2 3 25 2 2" xfId="40661"/>
    <cellStyle name="Normal 23 2 3 25 2 3" xfId="27804"/>
    <cellStyle name="Normal 23 2 3 25 2 4" xfId="18429"/>
    <cellStyle name="Normal 23 2 3 25 3" xfId="22151"/>
    <cellStyle name="Normal 23 2 3 25 4" xfId="31527"/>
    <cellStyle name="Normal 23 2 3 25 5" xfId="35250"/>
    <cellStyle name="Normal 23 2 3 25 6" xfId="13017"/>
    <cellStyle name="Normal 23 2 3 26" xfId="3713"/>
    <cellStyle name="Normal 23 2 3 26 2" xfId="9172"/>
    <cellStyle name="Normal 23 2 3 26 2 2" xfId="40778"/>
    <cellStyle name="Normal 23 2 3 26 2 3" xfId="27921"/>
    <cellStyle name="Normal 23 2 3 26 2 4" xfId="18546"/>
    <cellStyle name="Normal 23 2 3 26 3" xfId="22268"/>
    <cellStyle name="Normal 23 2 3 26 4" xfId="31644"/>
    <cellStyle name="Normal 23 2 3 26 5" xfId="35367"/>
    <cellStyle name="Normal 23 2 3 26 6" xfId="13134"/>
    <cellStyle name="Normal 23 2 3 27" xfId="3833"/>
    <cellStyle name="Normal 23 2 3 27 2" xfId="9291"/>
    <cellStyle name="Normal 23 2 3 27 2 2" xfId="40897"/>
    <cellStyle name="Normal 23 2 3 27 2 3" xfId="28040"/>
    <cellStyle name="Normal 23 2 3 27 2 4" xfId="18665"/>
    <cellStyle name="Normal 23 2 3 27 3" xfId="22387"/>
    <cellStyle name="Normal 23 2 3 27 4" xfId="31763"/>
    <cellStyle name="Normal 23 2 3 27 5" xfId="35486"/>
    <cellStyle name="Normal 23 2 3 27 6" xfId="13253"/>
    <cellStyle name="Normal 23 2 3 28" xfId="3965"/>
    <cellStyle name="Normal 23 2 3 28 2" xfId="9422"/>
    <cellStyle name="Normal 23 2 3 28 2 2" xfId="41028"/>
    <cellStyle name="Normal 23 2 3 28 2 3" xfId="28171"/>
    <cellStyle name="Normal 23 2 3 28 2 4" xfId="18796"/>
    <cellStyle name="Normal 23 2 3 28 3" xfId="22518"/>
    <cellStyle name="Normal 23 2 3 28 4" xfId="31894"/>
    <cellStyle name="Normal 23 2 3 28 5" xfId="35617"/>
    <cellStyle name="Normal 23 2 3 28 6" xfId="13384"/>
    <cellStyle name="Normal 23 2 3 29" xfId="4081"/>
    <cellStyle name="Normal 23 2 3 29 2" xfId="9537"/>
    <cellStyle name="Normal 23 2 3 29 2 2" xfId="41143"/>
    <cellStyle name="Normal 23 2 3 29 2 3" xfId="28286"/>
    <cellStyle name="Normal 23 2 3 29 2 4" xfId="18911"/>
    <cellStyle name="Normal 23 2 3 29 3" xfId="22633"/>
    <cellStyle name="Normal 23 2 3 29 4" xfId="32009"/>
    <cellStyle name="Normal 23 2 3 29 5" xfId="35732"/>
    <cellStyle name="Normal 23 2 3 29 6" xfId="13499"/>
    <cellStyle name="Normal 23 2 3 3" xfId="559"/>
    <cellStyle name="Normal 23 2 3 3 2" xfId="922"/>
    <cellStyle name="Normal 23 2 3 3 2 2" xfId="5190"/>
    <cellStyle name="Normal 23 2 3 3 2 2 2" xfId="6448"/>
    <cellStyle name="Normal 23 2 3 3 2 2 2 2" xfId="38056"/>
    <cellStyle name="Normal 23 2 3 3 2 2 2 3" xfId="25199"/>
    <cellStyle name="Normal 23 2 3 3 2 2 2 4" xfId="15824"/>
    <cellStyle name="Normal 23 2 3 3 2 2 3" xfId="36798"/>
    <cellStyle name="Normal 23 2 3 3 2 2 4" xfId="23941"/>
    <cellStyle name="Normal 23 2 3 3 2 2 5" xfId="14566"/>
    <cellStyle name="Normal 23 2 3 3 2 3" xfId="5996"/>
    <cellStyle name="Normal 23 2 3 3 2 3 2" xfId="37604"/>
    <cellStyle name="Normal 23 2 3 3 2 3 3" xfId="24747"/>
    <cellStyle name="Normal 23 2 3 3 2 3 4" xfId="15372"/>
    <cellStyle name="Normal 23 2 3 3 2 4" xfId="4738"/>
    <cellStyle name="Normal 23 2 3 3 2 4 2" xfId="36350"/>
    <cellStyle name="Normal 23 2 3 3 2 4 3" xfId="23492"/>
    <cellStyle name="Normal 23 2 3 3 2 4 4" xfId="14117"/>
    <cellStyle name="Normal 23 2 3 3 2 5" xfId="32604"/>
    <cellStyle name="Normal 23 2 3 3 2 6" xfId="22992"/>
    <cellStyle name="Normal 23 2 3 3 2 7" xfId="10371"/>
    <cellStyle name="Normal 23 2 3 3 3" xfId="5189"/>
    <cellStyle name="Normal 23 2 3 3 3 2" xfId="6447"/>
    <cellStyle name="Normal 23 2 3 3 3 2 2" xfId="38055"/>
    <cellStyle name="Normal 23 2 3 3 3 2 3" xfId="25198"/>
    <cellStyle name="Normal 23 2 3 3 3 2 4" xfId="15823"/>
    <cellStyle name="Normal 23 2 3 3 3 3" xfId="36797"/>
    <cellStyle name="Normal 23 2 3 3 3 4" xfId="23940"/>
    <cellStyle name="Normal 23 2 3 3 3 5" xfId="14565"/>
    <cellStyle name="Normal 23 2 3 3 4" xfId="5851"/>
    <cellStyle name="Normal 23 2 3 3 4 2" xfId="37459"/>
    <cellStyle name="Normal 23 2 3 3 4 3" xfId="24602"/>
    <cellStyle name="Normal 23 2 3 3 4 4" xfId="15227"/>
    <cellStyle name="Normal 23 2 3 3 5" xfId="4594"/>
    <cellStyle name="Normal 23 2 3 3 5 2" xfId="36206"/>
    <cellStyle name="Normal 23 2 3 3 5 3" xfId="23348"/>
    <cellStyle name="Normal 23 2 3 3 5 4" xfId="13973"/>
    <cellStyle name="Normal 23 2 3 3 6" xfId="19505"/>
    <cellStyle name="Normal 23 2 3 3 7" xfId="28881"/>
    <cellStyle name="Normal 23 2 3 3 8" xfId="32363"/>
    <cellStyle name="Normal 23 2 3 3 9" xfId="10011"/>
    <cellStyle name="Normal 23 2 3 30" xfId="4196"/>
    <cellStyle name="Normal 23 2 3 30 2" xfId="9651"/>
    <cellStyle name="Normal 23 2 3 30 2 2" xfId="41257"/>
    <cellStyle name="Normal 23 2 3 30 2 3" xfId="28400"/>
    <cellStyle name="Normal 23 2 3 30 2 4" xfId="19025"/>
    <cellStyle name="Normal 23 2 3 30 3" xfId="22747"/>
    <cellStyle name="Normal 23 2 3 30 4" xfId="32123"/>
    <cellStyle name="Normal 23 2 3 30 5" xfId="35846"/>
    <cellStyle name="Normal 23 2 3 30 6" xfId="13613"/>
    <cellStyle name="Normal 23 2 3 31" xfId="800"/>
    <cellStyle name="Normal 23 2 3 31 2" xfId="9771"/>
    <cellStyle name="Normal 23 2 3 31 2 2" xfId="41377"/>
    <cellStyle name="Normal 23 2 3 31 2 3" xfId="28520"/>
    <cellStyle name="Normal 23 2 3 31 2 4" xfId="19145"/>
    <cellStyle name="Normal 23 2 3 31 3" xfId="22867"/>
    <cellStyle name="Normal 23 2 3 31 4" xfId="28761"/>
    <cellStyle name="Normal 23 2 3 31 5" xfId="32725"/>
    <cellStyle name="Normal 23 2 3 31 6" xfId="10251"/>
    <cellStyle name="Normal 23 2 3 32" xfId="679"/>
    <cellStyle name="Normal 23 2 3 32 2" xfId="5670"/>
    <cellStyle name="Normal 23 2 3 32 2 2" xfId="37278"/>
    <cellStyle name="Normal 23 2 3 32 2 3" xfId="24421"/>
    <cellStyle name="Normal 23 2 3 32 2 4" xfId="15046"/>
    <cellStyle name="Normal 23 2 3 32 3" xfId="19385"/>
    <cellStyle name="Normal 23 2 3 32 4" xfId="10131"/>
    <cellStyle name="Normal 23 2 3 33" xfId="4357"/>
    <cellStyle name="Normal 23 2 3 33 2" xfId="35969"/>
    <cellStyle name="Normal 23 2 3 33 3" xfId="23111"/>
    <cellStyle name="Normal 23 2 3 33 4" xfId="13736"/>
    <cellStyle name="Normal 23 2 3 34" xfId="19265"/>
    <cellStyle name="Normal 23 2 3 35" xfId="28641"/>
    <cellStyle name="Normal 23 2 3 36" xfId="32243"/>
    <cellStyle name="Normal 23 2 3 37" xfId="9891"/>
    <cellStyle name="Normal 23 2 3 4" xfId="1076"/>
    <cellStyle name="Normal 23 2 3 4 2" xfId="5191"/>
    <cellStyle name="Normal 23 2 3 4 2 2" xfId="6449"/>
    <cellStyle name="Normal 23 2 3 4 2 2 2" xfId="38057"/>
    <cellStyle name="Normal 23 2 3 4 2 2 3" xfId="25200"/>
    <cellStyle name="Normal 23 2 3 4 2 2 4" xfId="15825"/>
    <cellStyle name="Normal 23 2 3 4 2 3" xfId="36799"/>
    <cellStyle name="Normal 23 2 3 4 2 4" xfId="23942"/>
    <cellStyle name="Normal 23 2 3 4 2 5" xfId="14567"/>
    <cellStyle name="Normal 23 2 3 4 3" xfId="5997"/>
    <cellStyle name="Normal 23 2 3 4 3 2" xfId="37605"/>
    <cellStyle name="Normal 23 2 3 4 3 3" xfId="24748"/>
    <cellStyle name="Normal 23 2 3 4 3 4" xfId="15373"/>
    <cellStyle name="Normal 23 2 3 4 4" xfId="4739"/>
    <cellStyle name="Normal 23 2 3 4 4 2" xfId="36351"/>
    <cellStyle name="Normal 23 2 3 4 4 3" xfId="23493"/>
    <cellStyle name="Normal 23 2 3 4 4 4" xfId="14118"/>
    <cellStyle name="Normal 23 2 3 4 5" xfId="19657"/>
    <cellStyle name="Normal 23 2 3 4 6" xfId="29033"/>
    <cellStyle name="Normal 23 2 3 4 7" xfId="32484"/>
    <cellStyle name="Normal 23 2 3 4 8" xfId="10523"/>
    <cellStyle name="Normal 23 2 3 5" xfId="1193"/>
    <cellStyle name="Normal 23 2 3 5 2" xfId="5192"/>
    <cellStyle name="Normal 23 2 3 5 2 2" xfId="6450"/>
    <cellStyle name="Normal 23 2 3 5 2 2 2" xfId="38058"/>
    <cellStyle name="Normal 23 2 3 5 2 2 3" xfId="25201"/>
    <cellStyle name="Normal 23 2 3 5 2 2 4" xfId="15826"/>
    <cellStyle name="Normal 23 2 3 5 2 3" xfId="36800"/>
    <cellStyle name="Normal 23 2 3 5 2 4" xfId="23943"/>
    <cellStyle name="Normal 23 2 3 5 2 5" xfId="14568"/>
    <cellStyle name="Normal 23 2 3 5 3" xfId="6216"/>
    <cellStyle name="Normal 23 2 3 5 3 2" xfId="37824"/>
    <cellStyle name="Normal 23 2 3 5 3 3" xfId="24967"/>
    <cellStyle name="Normal 23 2 3 5 3 4" xfId="15592"/>
    <cellStyle name="Normal 23 2 3 5 4" xfId="4958"/>
    <cellStyle name="Normal 23 2 3 5 4 2" xfId="36568"/>
    <cellStyle name="Normal 23 2 3 5 4 3" xfId="23711"/>
    <cellStyle name="Normal 23 2 3 5 4 4" xfId="14336"/>
    <cellStyle name="Normal 23 2 3 5 5" xfId="19773"/>
    <cellStyle name="Normal 23 2 3 5 6" xfId="29149"/>
    <cellStyle name="Normal 23 2 3 5 7" xfId="32873"/>
    <cellStyle name="Normal 23 2 3 5 8" xfId="10639"/>
    <cellStyle name="Normal 23 2 3 6" xfId="1309"/>
    <cellStyle name="Normal 23 2 3 6 2" xfId="6441"/>
    <cellStyle name="Normal 23 2 3 6 2 2" xfId="38049"/>
    <cellStyle name="Normal 23 2 3 6 2 3" xfId="25192"/>
    <cellStyle name="Normal 23 2 3 6 2 4" xfId="15817"/>
    <cellStyle name="Normal 23 2 3 6 3" xfId="5183"/>
    <cellStyle name="Normal 23 2 3 6 3 2" xfId="36791"/>
    <cellStyle name="Normal 23 2 3 6 3 3" xfId="23934"/>
    <cellStyle name="Normal 23 2 3 6 3 4" xfId="14559"/>
    <cellStyle name="Normal 23 2 3 6 4" xfId="19888"/>
    <cellStyle name="Normal 23 2 3 6 5" xfId="29264"/>
    <cellStyle name="Normal 23 2 3 6 6" xfId="32988"/>
    <cellStyle name="Normal 23 2 3 6 7" xfId="10754"/>
    <cellStyle name="Normal 23 2 3 7" xfId="1425"/>
    <cellStyle name="Normal 23 2 3 7 2" xfId="7248"/>
    <cellStyle name="Normal 23 2 3 7 2 2" xfId="38854"/>
    <cellStyle name="Normal 23 2 3 7 2 3" xfId="25997"/>
    <cellStyle name="Normal 23 2 3 7 2 4" xfId="16622"/>
    <cellStyle name="Normal 23 2 3 7 3" xfId="4474"/>
    <cellStyle name="Normal 23 2 3 7 3 2" xfId="36086"/>
    <cellStyle name="Normal 23 2 3 7 3 3" xfId="23228"/>
    <cellStyle name="Normal 23 2 3 7 3 4" xfId="13853"/>
    <cellStyle name="Normal 23 2 3 7 4" xfId="20003"/>
    <cellStyle name="Normal 23 2 3 7 5" xfId="29379"/>
    <cellStyle name="Normal 23 2 3 7 6" xfId="33103"/>
    <cellStyle name="Normal 23 2 3 7 7" xfId="10869"/>
    <cellStyle name="Normal 23 2 3 8" xfId="1540"/>
    <cellStyle name="Normal 23 2 3 8 2" xfId="5728"/>
    <cellStyle name="Normal 23 2 3 8 2 2" xfId="37336"/>
    <cellStyle name="Normal 23 2 3 8 2 3" xfId="24479"/>
    <cellStyle name="Normal 23 2 3 8 2 4" xfId="15104"/>
    <cellStyle name="Normal 23 2 3 8 3" xfId="20117"/>
    <cellStyle name="Normal 23 2 3 8 4" xfId="29493"/>
    <cellStyle name="Normal 23 2 3 8 5" xfId="33217"/>
    <cellStyle name="Normal 23 2 3 8 6" xfId="10983"/>
    <cellStyle name="Normal 23 2 3 9" xfId="1655"/>
    <cellStyle name="Normal 23 2 3 9 2" xfId="7011"/>
    <cellStyle name="Normal 23 2 3 9 2 2" xfId="38617"/>
    <cellStyle name="Normal 23 2 3 9 2 3" xfId="25760"/>
    <cellStyle name="Normal 23 2 3 9 2 4" xfId="16385"/>
    <cellStyle name="Normal 23 2 3 9 3" xfId="20231"/>
    <cellStyle name="Normal 23 2 3 9 4" xfId="29607"/>
    <cellStyle name="Normal 23 2 3 9 5" xfId="33331"/>
    <cellStyle name="Normal 23 2 3 9 6" xfId="11097"/>
    <cellStyle name="Normal 23 2 30" xfId="3569"/>
    <cellStyle name="Normal 23 2 30 2" xfId="9030"/>
    <cellStyle name="Normal 23 2 30 2 2" xfId="40636"/>
    <cellStyle name="Normal 23 2 30 2 3" xfId="27779"/>
    <cellStyle name="Normal 23 2 30 2 4" xfId="18404"/>
    <cellStyle name="Normal 23 2 30 3" xfId="22126"/>
    <cellStyle name="Normal 23 2 30 4" xfId="31502"/>
    <cellStyle name="Normal 23 2 30 5" xfId="35225"/>
    <cellStyle name="Normal 23 2 30 6" xfId="12992"/>
    <cellStyle name="Normal 23 2 31" xfId="3687"/>
    <cellStyle name="Normal 23 2 31 2" xfId="9147"/>
    <cellStyle name="Normal 23 2 31 2 2" xfId="40753"/>
    <cellStyle name="Normal 23 2 31 2 3" xfId="27896"/>
    <cellStyle name="Normal 23 2 31 2 4" xfId="18521"/>
    <cellStyle name="Normal 23 2 31 3" xfId="22243"/>
    <cellStyle name="Normal 23 2 31 4" xfId="31619"/>
    <cellStyle name="Normal 23 2 31 5" xfId="35342"/>
    <cellStyle name="Normal 23 2 31 6" xfId="13109"/>
    <cellStyle name="Normal 23 2 32" xfId="3807"/>
    <cellStyle name="Normal 23 2 32 2" xfId="9266"/>
    <cellStyle name="Normal 23 2 32 2 2" xfId="40872"/>
    <cellStyle name="Normal 23 2 32 2 3" xfId="28015"/>
    <cellStyle name="Normal 23 2 32 2 4" xfId="18640"/>
    <cellStyle name="Normal 23 2 32 3" xfId="22362"/>
    <cellStyle name="Normal 23 2 32 4" xfId="31738"/>
    <cellStyle name="Normal 23 2 32 5" xfId="35461"/>
    <cellStyle name="Normal 23 2 32 6" xfId="13228"/>
    <cellStyle name="Normal 23 2 33" xfId="3939"/>
    <cellStyle name="Normal 23 2 33 2" xfId="9397"/>
    <cellStyle name="Normal 23 2 33 2 2" xfId="41003"/>
    <cellStyle name="Normal 23 2 33 2 3" xfId="28146"/>
    <cellStyle name="Normal 23 2 33 2 4" xfId="18771"/>
    <cellStyle name="Normal 23 2 33 3" xfId="22493"/>
    <cellStyle name="Normal 23 2 33 4" xfId="31869"/>
    <cellStyle name="Normal 23 2 33 5" xfId="35592"/>
    <cellStyle name="Normal 23 2 33 6" xfId="13359"/>
    <cellStyle name="Normal 23 2 34" xfId="4055"/>
    <cellStyle name="Normal 23 2 34 2" xfId="9512"/>
    <cellStyle name="Normal 23 2 34 2 2" xfId="41118"/>
    <cellStyle name="Normal 23 2 34 2 3" xfId="28261"/>
    <cellStyle name="Normal 23 2 34 2 4" xfId="18886"/>
    <cellStyle name="Normal 23 2 34 3" xfId="22608"/>
    <cellStyle name="Normal 23 2 34 4" xfId="31984"/>
    <cellStyle name="Normal 23 2 34 5" xfId="35707"/>
    <cellStyle name="Normal 23 2 34 6" xfId="13474"/>
    <cellStyle name="Normal 23 2 35" xfId="4170"/>
    <cellStyle name="Normal 23 2 35 2" xfId="9626"/>
    <cellStyle name="Normal 23 2 35 2 2" xfId="41232"/>
    <cellStyle name="Normal 23 2 35 2 3" xfId="28375"/>
    <cellStyle name="Normal 23 2 35 2 4" xfId="19000"/>
    <cellStyle name="Normal 23 2 35 3" xfId="22722"/>
    <cellStyle name="Normal 23 2 35 4" xfId="32098"/>
    <cellStyle name="Normal 23 2 35 5" xfId="35821"/>
    <cellStyle name="Normal 23 2 35 6" xfId="13588"/>
    <cellStyle name="Normal 23 2 36" xfId="775"/>
    <cellStyle name="Normal 23 2 36 2" xfId="9746"/>
    <cellStyle name="Normal 23 2 36 2 2" xfId="41352"/>
    <cellStyle name="Normal 23 2 36 2 3" xfId="28495"/>
    <cellStyle name="Normal 23 2 36 2 4" xfId="19120"/>
    <cellStyle name="Normal 23 2 36 3" xfId="22842"/>
    <cellStyle name="Normal 23 2 36 4" xfId="28736"/>
    <cellStyle name="Normal 23 2 36 5" xfId="32700"/>
    <cellStyle name="Normal 23 2 36 6" xfId="10226"/>
    <cellStyle name="Normal 23 2 37" xfId="654"/>
    <cellStyle name="Normal 23 2 37 2" xfId="6946"/>
    <cellStyle name="Normal 23 2 37 2 2" xfId="38554"/>
    <cellStyle name="Normal 23 2 37 2 3" xfId="25697"/>
    <cellStyle name="Normal 23 2 37 2 4" xfId="16322"/>
    <cellStyle name="Normal 23 2 37 3" xfId="19360"/>
    <cellStyle name="Normal 23 2 37 4" xfId="10106"/>
    <cellStyle name="Normal 23 2 38" xfId="4332"/>
    <cellStyle name="Normal 23 2 38 2" xfId="35944"/>
    <cellStyle name="Normal 23 2 38 3" xfId="23086"/>
    <cellStyle name="Normal 23 2 38 4" xfId="13711"/>
    <cellStyle name="Normal 23 2 39" xfId="19240"/>
    <cellStyle name="Normal 23 2 4" xfId="446"/>
    <cellStyle name="Normal 23 2 4 10" xfId="1777"/>
    <cellStyle name="Normal 23 2 4 10 2" xfId="7249"/>
    <cellStyle name="Normal 23 2 4 10 2 2" xfId="38855"/>
    <cellStyle name="Normal 23 2 4 10 2 3" xfId="25998"/>
    <cellStyle name="Normal 23 2 4 10 2 4" xfId="16623"/>
    <cellStyle name="Normal 23 2 4 10 3" xfId="20352"/>
    <cellStyle name="Normal 23 2 4 10 4" xfId="29728"/>
    <cellStyle name="Normal 23 2 4 10 5" xfId="33452"/>
    <cellStyle name="Normal 23 2 4 10 6" xfId="11218"/>
    <cellStyle name="Normal 23 2 4 11" xfId="1909"/>
    <cellStyle name="Normal 23 2 4 11 2" xfId="7383"/>
    <cellStyle name="Normal 23 2 4 11 2 2" xfId="38989"/>
    <cellStyle name="Normal 23 2 4 11 2 3" xfId="26132"/>
    <cellStyle name="Normal 23 2 4 11 2 4" xfId="16757"/>
    <cellStyle name="Normal 23 2 4 11 3" xfId="20479"/>
    <cellStyle name="Normal 23 2 4 11 4" xfId="29855"/>
    <cellStyle name="Normal 23 2 4 11 5" xfId="33578"/>
    <cellStyle name="Normal 23 2 4 11 6" xfId="11345"/>
    <cellStyle name="Normal 23 2 4 12" xfId="2025"/>
    <cellStyle name="Normal 23 2 4 12 2" xfId="7498"/>
    <cellStyle name="Normal 23 2 4 12 2 2" xfId="39104"/>
    <cellStyle name="Normal 23 2 4 12 2 3" xfId="26247"/>
    <cellStyle name="Normal 23 2 4 12 2 4" xfId="16872"/>
    <cellStyle name="Normal 23 2 4 12 3" xfId="20594"/>
    <cellStyle name="Normal 23 2 4 12 4" xfId="29970"/>
    <cellStyle name="Normal 23 2 4 12 5" xfId="33693"/>
    <cellStyle name="Normal 23 2 4 12 6" xfId="11460"/>
    <cellStyle name="Normal 23 2 4 13" xfId="2199"/>
    <cellStyle name="Normal 23 2 4 13 2" xfId="7671"/>
    <cellStyle name="Normal 23 2 4 13 2 2" xfId="39277"/>
    <cellStyle name="Normal 23 2 4 13 2 3" xfId="26420"/>
    <cellStyle name="Normal 23 2 4 13 2 4" xfId="17045"/>
    <cellStyle name="Normal 23 2 4 13 3" xfId="20767"/>
    <cellStyle name="Normal 23 2 4 13 4" xfId="30143"/>
    <cellStyle name="Normal 23 2 4 13 5" xfId="33866"/>
    <cellStyle name="Normal 23 2 4 13 6" xfId="11633"/>
    <cellStyle name="Normal 23 2 4 14" xfId="2317"/>
    <cellStyle name="Normal 23 2 4 14 2" xfId="7788"/>
    <cellStyle name="Normal 23 2 4 14 2 2" xfId="39394"/>
    <cellStyle name="Normal 23 2 4 14 2 3" xfId="26537"/>
    <cellStyle name="Normal 23 2 4 14 2 4" xfId="17162"/>
    <cellStyle name="Normal 23 2 4 14 3" xfId="20884"/>
    <cellStyle name="Normal 23 2 4 14 4" xfId="30260"/>
    <cellStyle name="Normal 23 2 4 14 5" xfId="33983"/>
    <cellStyle name="Normal 23 2 4 14 6" xfId="11750"/>
    <cellStyle name="Normal 23 2 4 15" xfId="2434"/>
    <cellStyle name="Normal 23 2 4 15 2" xfId="7904"/>
    <cellStyle name="Normal 23 2 4 15 2 2" xfId="39510"/>
    <cellStyle name="Normal 23 2 4 15 2 3" xfId="26653"/>
    <cellStyle name="Normal 23 2 4 15 2 4" xfId="17278"/>
    <cellStyle name="Normal 23 2 4 15 3" xfId="21000"/>
    <cellStyle name="Normal 23 2 4 15 4" xfId="30376"/>
    <cellStyle name="Normal 23 2 4 15 5" xfId="34099"/>
    <cellStyle name="Normal 23 2 4 15 6" xfId="11866"/>
    <cellStyle name="Normal 23 2 4 16" xfId="2553"/>
    <cellStyle name="Normal 23 2 4 16 2" xfId="8022"/>
    <cellStyle name="Normal 23 2 4 16 2 2" xfId="39628"/>
    <cellStyle name="Normal 23 2 4 16 2 3" xfId="26771"/>
    <cellStyle name="Normal 23 2 4 16 2 4" xfId="17396"/>
    <cellStyle name="Normal 23 2 4 16 3" xfId="21118"/>
    <cellStyle name="Normal 23 2 4 16 4" xfId="30494"/>
    <cellStyle name="Normal 23 2 4 16 5" xfId="34217"/>
    <cellStyle name="Normal 23 2 4 16 6" xfId="11984"/>
    <cellStyle name="Normal 23 2 4 17" xfId="2672"/>
    <cellStyle name="Normal 23 2 4 17 2" xfId="8140"/>
    <cellStyle name="Normal 23 2 4 17 2 2" xfId="39746"/>
    <cellStyle name="Normal 23 2 4 17 2 3" xfId="26889"/>
    <cellStyle name="Normal 23 2 4 17 2 4" xfId="17514"/>
    <cellStyle name="Normal 23 2 4 17 3" xfId="21236"/>
    <cellStyle name="Normal 23 2 4 17 4" xfId="30612"/>
    <cellStyle name="Normal 23 2 4 17 5" xfId="34335"/>
    <cellStyle name="Normal 23 2 4 17 6" xfId="12102"/>
    <cellStyle name="Normal 23 2 4 18" xfId="2789"/>
    <cellStyle name="Normal 23 2 4 18 2" xfId="8256"/>
    <cellStyle name="Normal 23 2 4 18 2 2" xfId="39862"/>
    <cellStyle name="Normal 23 2 4 18 2 3" xfId="27005"/>
    <cellStyle name="Normal 23 2 4 18 2 4" xfId="17630"/>
    <cellStyle name="Normal 23 2 4 18 3" xfId="21352"/>
    <cellStyle name="Normal 23 2 4 18 4" xfId="30728"/>
    <cellStyle name="Normal 23 2 4 18 5" xfId="34451"/>
    <cellStyle name="Normal 23 2 4 18 6" xfId="12218"/>
    <cellStyle name="Normal 23 2 4 19" xfId="2907"/>
    <cellStyle name="Normal 23 2 4 19 2" xfId="8373"/>
    <cellStyle name="Normal 23 2 4 19 2 2" xfId="39979"/>
    <cellStyle name="Normal 23 2 4 19 2 3" xfId="27122"/>
    <cellStyle name="Normal 23 2 4 19 2 4" xfId="17747"/>
    <cellStyle name="Normal 23 2 4 19 3" xfId="21469"/>
    <cellStyle name="Normal 23 2 4 19 4" xfId="30845"/>
    <cellStyle name="Normal 23 2 4 19 5" xfId="34568"/>
    <cellStyle name="Normal 23 2 4 19 6" xfId="12335"/>
    <cellStyle name="Normal 23 2 4 2" xfId="483"/>
    <cellStyle name="Normal 23 2 4 2 10" xfId="1947"/>
    <cellStyle name="Normal 23 2 4 2 10 2" xfId="7421"/>
    <cellStyle name="Normal 23 2 4 2 10 2 2" xfId="39027"/>
    <cellStyle name="Normal 23 2 4 2 10 2 3" xfId="26170"/>
    <cellStyle name="Normal 23 2 4 2 10 2 4" xfId="16795"/>
    <cellStyle name="Normal 23 2 4 2 10 3" xfId="20517"/>
    <cellStyle name="Normal 23 2 4 2 10 4" xfId="29893"/>
    <cellStyle name="Normal 23 2 4 2 10 5" xfId="33616"/>
    <cellStyle name="Normal 23 2 4 2 10 6" xfId="11383"/>
    <cellStyle name="Normal 23 2 4 2 11" xfId="2063"/>
    <cellStyle name="Normal 23 2 4 2 11 2" xfId="7536"/>
    <cellStyle name="Normal 23 2 4 2 11 2 2" xfId="39142"/>
    <cellStyle name="Normal 23 2 4 2 11 2 3" xfId="26285"/>
    <cellStyle name="Normal 23 2 4 2 11 2 4" xfId="16910"/>
    <cellStyle name="Normal 23 2 4 2 11 3" xfId="20632"/>
    <cellStyle name="Normal 23 2 4 2 11 4" xfId="30008"/>
    <cellStyle name="Normal 23 2 4 2 11 5" xfId="33731"/>
    <cellStyle name="Normal 23 2 4 2 11 6" xfId="11498"/>
    <cellStyle name="Normal 23 2 4 2 12" xfId="2237"/>
    <cellStyle name="Normal 23 2 4 2 12 2" xfId="7709"/>
    <cellStyle name="Normal 23 2 4 2 12 2 2" xfId="39315"/>
    <cellStyle name="Normal 23 2 4 2 12 2 3" xfId="26458"/>
    <cellStyle name="Normal 23 2 4 2 12 2 4" xfId="17083"/>
    <cellStyle name="Normal 23 2 4 2 12 3" xfId="20805"/>
    <cellStyle name="Normal 23 2 4 2 12 4" xfId="30181"/>
    <cellStyle name="Normal 23 2 4 2 12 5" xfId="33904"/>
    <cellStyle name="Normal 23 2 4 2 12 6" xfId="11671"/>
    <cellStyle name="Normal 23 2 4 2 13" xfId="2355"/>
    <cellStyle name="Normal 23 2 4 2 13 2" xfId="7826"/>
    <cellStyle name="Normal 23 2 4 2 13 2 2" xfId="39432"/>
    <cellStyle name="Normal 23 2 4 2 13 2 3" xfId="26575"/>
    <cellStyle name="Normal 23 2 4 2 13 2 4" xfId="17200"/>
    <cellStyle name="Normal 23 2 4 2 13 3" xfId="20922"/>
    <cellStyle name="Normal 23 2 4 2 13 4" xfId="30298"/>
    <cellStyle name="Normal 23 2 4 2 13 5" xfId="34021"/>
    <cellStyle name="Normal 23 2 4 2 13 6" xfId="11788"/>
    <cellStyle name="Normal 23 2 4 2 14" xfId="2472"/>
    <cellStyle name="Normal 23 2 4 2 14 2" xfId="7942"/>
    <cellStyle name="Normal 23 2 4 2 14 2 2" xfId="39548"/>
    <cellStyle name="Normal 23 2 4 2 14 2 3" xfId="26691"/>
    <cellStyle name="Normal 23 2 4 2 14 2 4" xfId="17316"/>
    <cellStyle name="Normal 23 2 4 2 14 3" xfId="21038"/>
    <cellStyle name="Normal 23 2 4 2 14 4" xfId="30414"/>
    <cellStyle name="Normal 23 2 4 2 14 5" xfId="34137"/>
    <cellStyle name="Normal 23 2 4 2 14 6" xfId="11904"/>
    <cellStyle name="Normal 23 2 4 2 15" xfId="2591"/>
    <cellStyle name="Normal 23 2 4 2 15 2" xfId="8060"/>
    <cellStyle name="Normal 23 2 4 2 15 2 2" xfId="39666"/>
    <cellStyle name="Normal 23 2 4 2 15 2 3" xfId="26809"/>
    <cellStyle name="Normal 23 2 4 2 15 2 4" xfId="17434"/>
    <cellStyle name="Normal 23 2 4 2 15 3" xfId="21156"/>
    <cellStyle name="Normal 23 2 4 2 15 4" xfId="30532"/>
    <cellStyle name="Normal 23 2 4 2 15 5" xfId="34255"/>
    <cellStyle name="Normal 23 2 4 2 15 6" xfId="12022"/>
    <cellStyle name="Normal 23 2 4 2 16" xfId="2710"/>
    <cellStyle name="Normal 23 2 4 2 16 2" xfId="8178"/>
    <cellStyle name="Normal 23 2 4 2 16 2 2" xfId="39784"/>
    <cellStyle name="Normal 23 2 4 2 16 2 3" xfId="26927"/>
    <cellStyle name="Normal 23 2 4 2 16 2 4" xfId="17552"/>
    <cellStyle name="Normal 23 2 4 2 16 3" xfId="21274"/>
    <cellStyle name="Normal 23 2 4 2 16 4" xfId="30650"/>
    <cellStyle name="Normal 23 2 4 2 16 5" xfId="34373"/>
    <cellStyle name="Normal 23 2 4 2 16 6" xfId="12140"/>
    <cellStyle name="Normal 23 2 4 2 17" xfId="2827"/>
    <cellStyle name="Normal 23 2 4 2 17 2" xfId="8294"/>
    <cellStyle name="Normal 23 2 4 2 17 2 2" xfId="39900"/>
    <cellStyle name="Normal 23 2 4 2 17 2 3" xfId="27043"/>
    <cellStyle name="Normal 23 2 4 2 17 2 4" xfId="17668"/>
    <cellStyle name="Normal 23 2 4 2 17 3" xfId="21390"/>
    <cellStyle name="Normal 23 2 4 2 17 4" xfId="30766"/>
    <cellStyle name="Normal 23 2 4 2 17 5" xfId="34489"/>
    <cellStyle name="Normal 23 2 4 2 17 6" xfId="12256"/>
    <cellStyle name="Normal 23 2 4 2 18" xfId="2945"/>
    <cellStyle name="Normal 23 2 4 2 18 2" xfId="8411"/>
    <cellStyle name="Normal 23 2 4 2 18 2 2" xfId="40017"/>
    <cellStyle name="Normal 23 2 4 2 18 2 3" xfId="27160"/>
    <cellStyle name="Normal 23 2 4 2 18 2 4" xfId="17785"/>
    <cellStyle name="Normal 23 2 4 2 18 3" xfId="21507"/>
    <cellStyle name="Normal 23 2 4 2 18 4" xfId="30883"/>
    <cellStyle name="Normal 23 2 4 2 18 5" xfId="34606"/>
    <cellStyle name="Normal 23 2 4 2 18 6" xfId="12373"/>
    <cellStyle name="Normal 23 2 4 2 19" xfId="3065"/>
    <cellStyle name="Normal 23 2 4 2 19 2" xfId="8530"/>
    <cellStyle name="Normal 23 2 4 2 19 2 2" xfId="40136"/>
    <cellStyle name="Normal 23 2 4 2 19 2 3" xfId="27279"/>
    <cellStyle name="Normal 23 2 4 2 19 2 4" xfId="17904"/>
    <cellStyle name="Normal 23 2 4 2 19 3" xfId="21626"/>
    <cellStyle name="Normal 23 2 4 2 19 4" xfId="31002"/>
    <cellStyle name="Normal 23 2 4 2 19 5" xfId="34725"/>
    <cellStyle name="Normal 23 2 4 2 19 6" xfId="12492"/>
    <cellStyle name="Normal 23 2 4 2 2" xfId="604"/>
    <cellStyle name="Normal 23 2 4 2 2 2" xfId="990"/>
    <cellStyle name="Normal 23 2 4 2 2 2 2" xfId="5196"/>
    <cellStyle name="Normal 23 2 4 2 2 2 2 2" xfId="6454"/>
    <cellStyle name="Normal 23 2 4 2 2 2 2 2 2" xfId="38062"/>
    <cellStyle name="Normal 23 2 4 2 2 2 2 2 3" xfId="25205"/>
    <cellStyle name="Normal 23 2 4 2 2 2 2 2 4" xfId="15830"/>
    <cellStyle name="Normal 23 2 4 2 2 2 2 3" xfId="36804"/>
    <cellStyle name="Normal 23 2 4 2 2 2 2 4" xfId="23947"/>
    <cellStyle name="Normal 23 2 4 2 2 2 2 5" xfId="14572"/>
    <cellStyle name="Normal 23 2 4 2 2 2 3" xfId="5998"/>
    <cellStyle name="Normal 23 2 4 2 2 2 3 2" xfId="37606"/>
    <cellStyle name="Normal 23 2 4 2 2 2 3 3" xfId="24749"/>
    <cellStyle name="Normal 23 2 4 2 2 2 3 4" xfId="15374"/>
    <cellStyle name="Normal 23 2 4 2 2 2 4" xfId="4740"/>
    <cellStyle name="Normal 23 2 4 2 2 2 4 2" xfId="36352"/>
    <cellStyle name="Normal 23 2 4 2 2 2 4 3" xfId="23494"/>
    <cellStyle name="Normal 23 2 4 2 2 2 4 4" xfId="14119"/>
    <cellStyle name="Normal 23 2 4 2 2 2 5" xfId="32649"/>
    <cellStyle name="Normal 23 2 4 2 2 2 6" xfId="22999"/>
    <cellStyle name="Normal 23 2 4 2 2 2 7" xfId="10438"/>
    <cellStyle name="Normal 23 2 4 2 2 3" xfId="5195"/>
    <cellStyle name="Normal 23 2 4 2 2 3 2" xfId="6453"/>
    <cellStyle name="Normal 23 2 4 2 2 3 2 2" xfId="38061"/>
    <cellStyle name="Normal 23 2 4 2 2 3 2 3" xfId="25204"/>
    <cellStyle name="Normal 23 2 4 2 2 3 2 4" xfId="15829"/>
    <cellStyle name="Normal 23 2 4 2 2 3 3" xfId="36803"/>
    <cellStyle name="Normal 23 2 4 2 2 3 4" xfId="23946"/>
    <cellStyle name="Normal 23 2 4 2 2 3 5" xfId="14571"/>
    <cellStyle name="Normal 23 2 4 2 2 4" xfId="5919"/>
    <cellStyle name="Normal 23 2 4 2 2 4 2" xfId="37527"/>
    <cellStyle name="Normal 23 2 4 2 2 4 3" xfId="24670"/>
    <cellStyle name="Normal 23 2 4 2 2 4 4" xfId="15295"/>
    <cellStyle name="Normal 23 2 4 2 2 5" xfId="4661"/>
    <cellStyle name="Normal 23 2 4 2 2 5 2" xfId="36273"/>
    <cellStyle name="Normal 23 2 4 2 2 5 3" xfId="23415"/>
    <cellStyle name="Normal 23 2 4 2 2 5 4" xfId="14040"/>
    <cellStyle name="Normal 23 2 4 2 2 6" xfId="19572"/>
    <cellStyle name="Normal 23 2 4 2 2 7" xfId="28948"/>
    <cellStyle name="Normal 23 2 4 2 2 8" xfId="32408"/>
    <cellStyle name="Normal 23 2 4 2 2 9" xfId="10056"/>
    <cellStyle name="Normal 23 2 4 2 20" xfId="3180"/>
    <cellStyle name="Normal 23 2 4 2 20 2" xfId="8644"/>
    <cellStyle name="Normal 23 2 4 2 20 2 2" xfId="40250"/>
    <cellStyle name="Normal 23 2 4 2 20 2 3" xfId="27393"/>
    <cellStyle name="Normal 23 2 4 2 20 2 4" xfId="18018"/>
    <cellStyle name="Normal 23 2 4 2 20 3" xfId="21740"/>
    <cellStyle name="Normal 23 2 4 2 20 4" xfId="31116"/>
    <cellStyle name="Normal 23 2 4 2 20 5" xfId="34839"/>
    <cellStyle name="Normal 23 2 4 2 20 6" xfId="12606"/>
    <cellStyle name="Normal 23 2 4 2 21" xfId="3295"/>
    <cellStyle name="Normal 23 2 4 2 21 2" xfId="8758"/>
    <cellStyle name="Normal 23 2 4 2 21 2 2" xfId="40364"/>
    <cellStyle name="Normal 23 2 4 2 21 2 3" xfId="27507"/>
    <cellStyle name="Normal 23 2 4 2 21 2 4" xfId="18132"/>
    <cellStyle name="Normal 23 2 4 2 21 3" xfId="21854"/>
    <cellStyle name="Normal 23 2 4 2 21 4" xfId="31230"/>
    <cellStyle name="Normal 23 2 4 2 21 5" xfId="34953"/>
    <cellStyle name="Normal 23 2 4 2 21 6" xfId="12720"/>
    <cellStyle name="Normal 23 2 4 2 22" xfId="3410"/>
    <cellStyle name="Normal 23 2 4 2 22 2" xfId="8872"/>
    <cellStyle name="Normal 23 2 4 2 22 2 2" xfId="40478"/>
    <cellStyle name="Normal 23 2 4 2 22 2 3" xfId="27621"/>
    <cellStyle name="Normal 23 2 4 2 22 2 4" xfId="18246"/>
    <cellStyle name="Normal 23 2 4 2 22 3" xfId="21968"/>
    <cellStyle name="Normal 23 2 4 2 22 4" xfId="31344"/>
    <cellStyle name="Normal 23 2 4 2 22 5" xfId="35067"/>
    <cellStyle name="Normal 23 2 4 2 22 6" xfId="12834"/>
    <cellStyle name="Normal 23 2 4 2 23" xfId="3525"/>
    <cellStyle name="Normal 23 2 4 2 23 2" xfId="8986"/>
    <cellStyle name="Normal 23 2 4 2 23 2 2" xfId="40592"/>
    <cellStyle name="Normal 23 2 4 2 23 2 3" xfId="27735"/>
    <cellStyle name="Normal 23 2 4 2 23 2 4" xfId="18360"/>
    <cellStyle name="Normal 23 2 4 2 23 3" xfId="22082"/>
    <cellStyle name="Normal 23 2 4 2 23 4" xfId="31458"/>
    <cellStyle name="Normal 23 2 4 2 23 5" xfId="35181"/>
    <cellStyle name="Normal 23 2 4 2 23 6" xfId="12948"/>
    <cellStyle name="Normal 23 2 4 2 24" xfId="3640"/>
    <cellStyle name="Normal 23 2 4 2 24 2" xfId="9100"/>
    <cellStyle name="Normal 23 2 4 2 24 2 2" xfId="40706"/>
    <cellStyle name="Normal 23 2 4 2 24 2 3" xfId="27849"/>
    <cellStyle name="Normal 23 2 4 2 24 2 4" xfId="18474"/>
    <cellStyle name="Normal 23 2 4 2 24 3" xfId="22196"/>
    <cellStyle name="Normal 23 2 4 2 24 4" xfId="31572"/>
    <cellStyle name="Normal 23 2 4 2 24 5" xfId="35295"/>
    <cellStyle name="Normal 23 2 4 2 24 6" xfId="13062"/>
    <cellStyle name="Normal 23 2 4 2 25" xfId="3758"/>
    <cellStyle name="Normal 23 2 4 2 25 2" xfId="9217"/>
    <cellStyle name="Normal 23 2 4 2 25 2 2" xfId="40823"/>
    <cellStyle name="Normal 23 2 4 2 25 2 3" xfId="27966"/>
    <cellStyle name="Normal 23 2 4 2 25 2 4" xfId="18591"/>
    <cellStyle name="Normal 23 2 4 2 25 3" xfId="22313"/>
    <cellStyle name="Normal 23 2 4 2 25 4" xfId="31689"/>
    <cellStyle name="Normal 23 2 4 2 25 5" xfId="35412"/>
    <cellStyle name="Normal 23 2 4 2 25 6" xfId="13179"/>
    <cellStyle name="Normal 23 2 4 2 26" xfId="3878"/>
    <cellStyle name="Normal 23 2 4 2 26 2" xfId="9336"/>
    <cellStyle name="Normal 23 2 4 2 26 2 2" xfId="40942"/>
    <cellStyle name="Normal 23 2 4 2 26 2 3" xfId="28085"/>
    <cellStyle name="Normal 23 2 4 2 26 2 4" xfId="18710"/>
    <cellStyle name="Normal 23 2 4 2 26 3" xfId="22432"/>
    <cellStyle name="Normal 23 2 4 2 26 4" xfId="31808"/>
    <cellStyle name="Normal 23 2 4 2 26 5" xfId="35531"/>
    <cellStyle name="Normal 23 2 4 2 26 6" xfId="13298"/>
    <cellStyle name="Normal 23 2 4 2 27" xfId="4010"/>
    <cellStyle name="Normal 23 2 4 2 27 2" xfId="9467"/>
    <cellStyle name="Normal 23 2 4 2 27 2 2" xfId="41073"/>
    <cellStyle name="Normal 23 2 4 2 27 2 3" xfId="28216"/>
    <cellStyle name="Normal 23 2 4 2 27 2 4" xfId="18841"/>
    <cellStyle name="Normal 23 2 4 2 27 3" xfId="22563"/>
    <cellStyle name="Normal 23 2 4 2 27 4" xfId="31939"/>
    <cellStyle name="Normal 23 2 4 2 27 5" xfId="35662"/>
    <cellStyle name="Normal 23 2 4 2 27 6" xfId="13429"/>
    <cellStyle name="Normal 23 2 4 2 28" xfId="4126"/>
    <cellStyle name="Normal 23 2 4 2 28 2" xfId="9582"/>
    <cellStyle name="Normal 23 2 4 2 28 2 2" xfId="41188"/>
    <cellStyle name="Normal 23 2 4 2 28 2 3" xfId="28331"/>
    <cellStyle name="Normal 23 2 4 2 28 2 4" xfId="18956"/>
    <cellStyle name="Normal 23 2 4 2 28 3" xfId="22678"/>
    <cellStyle name="Normal 23 2 4 2 28 4" xfId="32054"/>
    <cellStyle name="Normal 23 2 4 2 28 5" xfId="35777"/>
    <cellStyle name="Normal 23 2 4 2 28 6" xfId="13544"/>
    <cellStyle name="Normal 23 2 4 2 29" xfId="4241"/>
    <cellStyle name="Normal 23 2 4 2 29 2" xfId="9696"/>
    <cellStyle name="Normal 23 2 4 2 29 2 2" xfId="41302"/>
    <cellStyle name="Normal 23 2 4 2 29 2 3" xfId="28445"/>
    <cellStyle name="Normal 23 2 4 2 29 2 4" xfId="19070"/>
    <cellStyle name="Normal 23 2 4 2 29 3" xfId="22792"/>
    <cellStyle name="Normal 23 2 4 2 29 4" xfId="32168"/>
    <cellStyle name="Normal 23 2 4 2 29 5" xfId="35891"/>
    <cellStyle name="Normal 23 2 4 2 29 6" xfId="13658"/>
    <cellStyle name="Normal 23 2 4 2 3" xfId="1121"/>
    <cellStyle name="Normal 23 2 4 2 3 2" xfId="5197"/>
    <cellStyle name="Normal 23 2 4 2 3 2 2" xfId="6455"/>
    <cellStyle name="Normal 23 2 4 2 3 2 2 2" xfId="38063"/>
    <cellStyle name="Normal 23 2 4 2 3 2 2 3" xfId="25206"/>
    <cellStyle name="Normal 23 2 4 2 3 2 2 4" xfId="15831"/>
    <cellStyle name="Normal 23 2 4 2 3 2 3" xfId="36805"/>
    <cellStyle name="Normal 23 2 4 2 3 2 4" xfId="23948"/>
    <cellStyle name="Normal 23 2 4 2 3 2 5" xfId="14573"/>
    <cellStyle name="Normal 23 2 4 2 3 3" xfId="5999"/>
    <cellStyle name="Normal 23 2 4 2 3 3 2" xfId="37607"/>
    <cellStyle name="Normal 23 2 4 2 3 3 3" xfId="24750"/>
    <cellStyle name="Normal 23 2 4 2 3 3 4" xfId="15375"/>
    <cellStyle name="Normal 23 2 4 2 3 4" xfId="4741"/>
    <cellStyle name="Normal 23 2 4 2 3 4 2" xfId="36353"/>
    <cellStyle name="Normal 23 2 4 2 3 4 3" xfId="23495"/>
    <cellStyle name="Normal 23 2 4 2 3 4 4" xfId="14120"/>
    <cellStyle name="Normal 23 2 4 2 3 5" xfId="19702"/>
    <cellStyle name="Normal 23 2 4 2 3 6" xfId="29078"/>
    <cellStyle name="Normal 23 2 4 2 3 7" xfId="32529"/>
    <cellStyle name="Normal 23 2 4 2 3 8" xfId="10568"/>
    <cellStyle name="Normal 23 2 4 2 30" xfId="845"/>
    <cellStyle name="Normal 23 2 4 2 30 2" xfId="9816"/>
    <cellStyle name="Normal 23 2 4 2 30 2 2" xfId="41422"/>
    <cellStyle name="Normal 23 2 4 2 30 2 3" xfId="28565"/>
    <cellStyle name="Normal 23 2 4 2 30 2 4" xfId="19190"/>
    <cellStyle name="Normal 23 2 4 2 30 3" xfId="22912"/>
    <cellStyle name="Normal 23 2 4 2 30 4" xfId="28806"/>
    <cellStyle name="Normal 23 2 4 2 30 5" xfId="32770"/>
    <cellStyle name="Normal 23 2 4 2 30 6" xfId="10296"/>
    <cellStyle name="Normal 23 2 4 2 31" xfId="724"/>
    <cellStyle name="Normal 23 2 4 2 31 2" xfId="6941"/>
    <cellStyle name="Normal 23 2 4 2 31 2 2" xfId="38549"/>
    <cellStyle name="Normal 23 2 4 2 31 2 3" xfId="25692"/>
    <cellStyle name="Normal 23 2 4 2 31 2 4" xfId="16317"/>
    <cellStyle name="Normal 23 2 4 2 31 3" xfId="19430"/>
    <cellStyle name="Normal 23 2 4 2 31 4" xfId="10176"/>
    <cellStyle name="Normal 23 2 4 2 32" xfId="4402"/>
    <cellStyle name="Normal 23 2 4 2 32 2" xfId="36014"/>
    <cellStyle name="Normal 23 2 4 2 32 3" xfId="23156"/>
    <cellStyle name="Normal 23 2 4 2 32 4" xfId="13781"/>
    <cellStyle name="Normal 23 2 4 2 33" xfId="19310"/>
    <cellStyle name="Normal 23 2 4 2 34" xfId="28686"/>
    <cellStyle name="Normal 23 2 4 2 35" xfId="32288"/>
    <cellStyle name="Normal 23 2 4 2 36" xfId="9936"/>
    <cellStyle name="Normal 23 2 4 2 4" xfId="1238"/>
    <cellStyle name="Normal 23 2 4 2 4 2" xfId="5198"/>
    <cellStyle name="Normal 23 2 4 2 4 2 2" xfId="6456"/>
    <cellStyle name="Normal 23 2 4 2 4 2 2 2" xfId="38064"/>
    <cellStyle name="Normal 23 2 4 2 4 2 2 3" xfId="25207"/>
    <cellStyle name="Normal 23 2 4 2 4 2 2 4" xfId="15832"/>
    <cellStyle name="Normal 23 2 4 2 4 2 3" xfId="36806"/>
    <cellStyle name="Normal 23 2 4 2 4 2 4" xfId="23949"/>
    <cellStyle name="Normal 23 2 4 2 4 2 5" xfId="14574"/>
    <cellStyle name="Normal 23 2 4 2 4 3" xfId="6261"/>
    <cellStyle name="Normal 23 2 4 2 4 3 2" xfId="37869"/>
    <cellStyle name="Normal 23 2 4 2 4 3 3" xfId="25012"/>
    <cellStyle name="Normal 23 2 4 2 4 3 4" xfId="15637"/>
    <cellStyle name="Normal 23 2 4 2 4 4" xfId="5003"/>
    <cellStyle name="Normal 23 2 4 2 4 4 2" xfId="36613"/>
    <cellStyle name="Normal 23 2 4 2 4 4 3" xfId="23756"/>
    <cellStyle name="Normal 23 2 4 2 4 4 4" xfId="14381"/>
    <cellStyle name="Normal 23 2 4 2 4 5" xfId="19818"/>
    <cellStyle name="Normal 23 2 4 2 4 6" xfId="29194"/>
    <cellStyle name="Normal 23 2 4 2 4 7" xfId="32918"/>
    <cellStyle name="Normal 23 2 4 2 4 8" xfId="10684"/>
    <cellStyle name="Normal 23 2 4 2 5" xfId="1354"/>
    <cellStyle name="Normal 23 2 4 2 5 2" xfId="6452"/>
    <cellStyle name="Normal 23 2 4 2 5 2 2" xfId="38060"/>
    <cellStyle name="Normal 23 2 4 2 5 2 3" xfId="25203"/>
    <cellStyle name="Normal 23 2 4 2 5 2 4" xfId="15828"/>
    <cellStyle name="Normal 23 2 4 2 5 3" xfId="5194"/>
    <cellStyle name="Normal 23 2 4 2 5 3 2" xfId="36802"/>
    <cellStyle name="Normal 23 2 4 2 5 3 3" xfId="23945"/>
    <cellStyle name="Normal 23 2 4 2 5 3 4" xfId="14570"/>
    <cellStyle name="Normal 23 2 4 2 5 4" xfId="19933"/>
    <cellStyle name="Normal 23 2 4 2 5 5" xfId="29309"/>
    <cellStyle name="Normal 23 2 4 2 5 6" xfId="33033"/>
    <cellStyle name="Normal 23 2 4 2 5 7" xfId="10799"/>
    <cellStyle name="Normal 23 2 4 2 6" xfId="1470"/>
    <cellStyle name="Normal 23 2 4 2 6 2" xfId="7290"/>
    <cellStyle name="Normal 23 2 4 2 6 2 2" xfId="38896"/>
    <cellStyle name="Normal 23 2 4 2 6 2 3" xfId="26039"/>
    <cellStyle name="Normal 23 2 4 2 6 2 4" xfId="16664"/>
    <cellStyle name="Normal 23 2 4 2 6 3" xfId="4519"/>
    <cellStyle name="Normal 23 2 4 2 6 3 2" xfId="36131"/>
    <cellStyle name="Normal 23 2 4 2 6 3 3" xfId="23273"/>
    <cellStyle name="Normal 23 2 4 2 6 3 4" xfId="13898"/>
    <cellStyle name="Normal 23 2 4 2 6 4" xfId="20048"/>
    <cellStyle name="Normal 23 2 4 2 6 5" xfId="29424"/>
    <cellStyle name="Normal 23 2 4 2 6 6" xfId="33148"/>
    <cellStyle name="Normal 23 2 4 2 6 7" xfId="10914"/>
    <cellStyle name="Normal 23 2 4 2 7" xfId="1585"/>
    <cellStyle name="Normal 23 2 4 2 7 2" xfId="5773"/>
    <cellStyle name="Normal 23 2 4 2 7 2 2" xfId="37381"/>
    <cellStyle name="Normal 23 2 4 2 7 2 3" xfId="24524"/>
    <cellStyle name="Normal 23 2 4 2 7 2 4" xfId="15149"/>
    <cellStyle name="Normal 23 2 4 2 7 3" xfId="20162"/>
    <cellStyle name="Normal 23 2 4 2 7 4" xfId="29538"/>
    <cellStyle name="Normal 23 2 4 2 7 5" xfId="33262"/>
    <cellStyle name="Normal 23 2 4 2 7 6" xfId="11028"/>
    <cellStyle name="Normal 23 2 4 2 8" xfId="1700"/>
    <cellStyle name="Normal 23 2 4 2 8 2" xfId="7073"/>
    <cellStyle name="Normal 23 2 4 2 8 2 2" xfId="38679"/>
    <cellStyle name="Normal 23 2 4 2 8 2 3" xfId="25822"/>
    <cellStyle name="Normal 23 2 4 2 8 2 4" xfId="16447"/>
    <cellStyle name="Normal 23 2 4 2 8 3" xfId="20276"/>
    <cellStyle name="Normal 23 2 4 2 8 4" xfId="29652"/>
    <cellStyle name="Normal 23 2 4 2 8 5" xfId="33376"/>
    <cellStyle name="Normal 23 2 4 2 8 6" xfId="11142"/>
    <cellStyle name="Normal 23 2 4 2 9" xfId="1815"/>
    <cellStyle name="Normal 23 2 4 2 9 2" xfId="5681"/>
    <cellStyle name="Normal 23 2 4 2 9 2 2" xfId="37289"/>
    <cellStyle name="Normal 23 2 4 2 9 2 3" xfId="24432"/>
    <cellStyle name="Normal 23 2 4 2 9 2 4" xfId="15057"/>
    <cellStyle name="Normal 23 2 4 2 9 3" xfId="20390"/>
    <cellStyle name="Normal 23 2 4 2 9 4" xfId="29766"/>
    <cellStyle name="Normal 23 2 4 2 9 5" xfId="33490"/>
    <cellStyle name="Normal 23 2 4 2 9 6" xfId="11256"/>
    <cellStyle name="Normal 23 2 4 20" xfId="3027"/>
    <cellStyle name="Normal 23 2 4 20 2" xfId="8492"/>
    <cellStyle name="Normal 23 2 4 20 2 2" xfId="40098"/>
    <cellStyle name="Normal 23 2 4 20 2 3" xfId="27241"/>
    <cellStyle name="Normal 23 2 4 20 2 4" xfId="17866"/>
    <cellStyle name="Normal 23 2 4 20 3" xfId="21588"/>
    <cellStyle name="Normal 23 2 4 20 4" xfId="30964"/>
    <cellStyle name="Normal 23 2 4 20 5" xfId="34687"/>
    <cellStyle name="Normal 23 2 4 20 6" xfId="12454"/>
    <cellStyle name="Normal 23 2 4 21" xfId="3142"/>
    <cellStyle name="Normal 23 2 4 21 2" xfId="8606"/>
    <cellStyle name="Normal 23 2 4 21 2 2" xfId="40212"/>
    <cellStyle name="Normal 23 2 4 21 2 3" xfId="27355"/>
    <cellStyle name="Normal 23 2 4 21 2 4" xfId="17980"/>
    <cellStyle name="Normal 23 2 4 21 3" xfId="21702"/>
    <cellStyle name="Normal 23 2 4 21 4" xfId="31078"/>
    <cellStyle name="Normal 23 2 4 21 5" xfId="34801"/>
    <cellStyle name="Normal 23 2 4 21 6" xfId="12568"/>
    <cellStyle name="Normal 23 2 4 22" xfId="3257"/>
    <cellStyle name="Normal 23 2 4 22 2" xfId="8720"/>
    <cellStyle name="Normal 23 2 4 22 2 2" xfId="40326"/>
    <cellStyle name="Normal 23 2 4 22 2 3" xfId="27469"/>
    <cellStyle name="Normal 23 2 4 22 2 4" xfId="18094"/>
    <cellStyle name="Normal 23 2 4 22 3" xfId="21816"/>
    <cellStyle name="Normal 23 2 4 22 4" xfId="31192"/>
    <cellStyle name="Normal 23 2 4 22 5" xfId="34915"/>
    <cellStyle name="Normal 23 2 4 22 6" xfId="12682"/>
    <cellStyle name="Normal 23 2 4 23" xfId="3372"/>
    <cellStyle name="Normal 23 2 4 23 2" xfId="8834"/>
    <cellStyle name="Normal 23 2 4 23 2 2" xfId="40440"/>
    <cellStyle name="Normal 23 2 4 23 2 3" xfId="27583"/>
    <cellStyle name="Normal 23 2 4 23 2 4" xfId="18208"/>
    <cellStyle name="Normal 23 2 4 23 3" xfId="21930"/>
    <cellStyle name="Normal 23 2 4 23 4" xfId="31306"/>
    <cellStyle name="Normal 23 2 4 23 5" xfId="35029"/>
    <cellStyle name="Normal 23 2 4 23 6" xfId="12796"/>
    <cellStyle name="Normal 23 2 4 24" xfId="3487"/>
    <cellStyle name="Normal 23 2 4 24 2" xfId="8948"/>
    <cellStyle name="Normal 23 2 4 24 2 2" xfId="40554"/>
    <cellStyle name="Normal 23 2 4 24 2 3" xfId="27697"/>
    <cellStyle name="Normal 23 2 4 24 2 4" xfId="18322"/>
    <cellStyle name="Normal 23 2 4 24 3" xfId="22044"/>
    <cellStyle name="Normal 23 2 4 24 4" xfId="31420"/>
    <cellStyle name="Normal 23 2 4 24 5" xfId="35143"/>
    <cellStyle name="Normal 23 2 4 24 6" xfId="12910"/>
    <cellStyle name="Normal 23 2 4 25" xfId="3602"/>
    <cellStyle name="Normal 23 2 4 25 2" xfId="9062"/>
    <cellStyle name="Normal 23 2 4 25 2 2" xfId="40668"/>
    <cellStyle name="Normal 23 2 4 25 2 3" xfId="27811"/>
    <cellStyle name="Normal 23 2 4 25 2 4" xfId="18436"/>
    <cellStyle name="Normal 23 2 4 25 3" xfId="22158"/>
    <cellStyle name="Normal 23 2 4 25 4" xfId="31534"/>
    <cellStyle name="Normal 23 2 4 25 5" xfId="35257"/>
    <cellStyle name="Normal 23 2 4 25 6" xfId="13024"/>
    <cellStyle name="Normal 23 2 4 26" xfId="3720"/>
    <cellStyle name="Normal 23 2 4 26 2" xfId="9179"/>
    <cellStyle name="Normal 23 2 4 26 2 2" xfId="40785"/>
    <cellStyle name="Normal 23 2 4 26 2 3" xfId="27928"/>
    <cellStyle name="Normal 23 2 4 26 2 4" xfId="18553"/>
    <cellStyle name="Normal 23 2 4 26 3" xfId="22275"/>
    <cellStyle name="Normal 23 2 4 26 4" xfId="31651"/>
    <cellStyle name="Normal 23 2 4 26 5" xfId="35374"/>
    <cellStyle name="Normal 23 2 4 26 6" xfId="13141"/>
    <cellStyle name="Normal 23 2 4 27" xfId="3840"/>
    <cellStyle name="Normal 23 2 4 27 2" xfId="9298"/>
    <cellStyle name="Normal 23 2 4 27 2 2" xfId="40904"/>
    <cellStyle name="Normal 23 2 4 27 2 3" xfId="28047"/>
    <cellStyle name="Normal 23 2 4 27 2 4" xfId="18672"/>
    <cellStyle name="Normal 23 2 4 27 3" xfId="22394"/>
    <cellStyle name="Normal 23 2 4 27 4" xfId="31770"/>
    <cellStyle name="Normal 23 2 4 27 5" xfId="35493"/>
    <cellStyle name="Normal 23 2 4 27 6" xfId="13260"/>
    <cellStyle name="Normal 23 2 4 28" xfId="3972"/>
    <cellStyle name="Normal 23 2 4 28 2" xfId="9429"/>
    <cellStyle name="Normal 23 2 4 28 2 2" xfId="41035"/>
    <cellStyle name="Normal 23 2 4 28 2 3" xfId="28178"/>
    <cellStyle name="Normal 23 2 4 28 2 4" xfId="18803"/>
    <cellStyle name="Normal 23 2 4 28 3" xfId="22525"/>
    <cellStyle name="Normal 23 2 4 28 4" xfId="31901"/>
    <cellStyle name="Normal 23 2 4 28 5" xfId="35624"/>
    <cellStyle name="Normal 23 2 4 28 6" xfId="13391"/>
    <cellStyle name="Normal 23 2 4 29" xfId="4088"/>
    <cellStyle name="Normal 23 2 4 29 2" xfId="9544"/>
    <cellStyle name="Normal 23 2 4 29 2 2" xfId="41150"/>
    <cellStyle name="Normal 23 2 4 29 2 3" xfId="28293"/>
    <cellStyle name="Normal 23 2 4 29 2 4" xfId="18918"/>
    <cellStyle name="Normal 23 2 4 29 3" xfId="22640"/>
    <cellStyle name="Normal 23 2 4 29 4" xfId="32016"/>
    <cellStyle name="Normal 23 2 4 29 5" xfId="35739"/>
    <cellStyle name="Normal 23 2 4 29 6" xfId="13506"/>
    <cellStyle name="Normal 23 2 4 3" xfId="566"/>
    <cellStyle name="Normal 23 2 4 3 2" xfId="929"/>
    <cellStyle name="Normal 23 2 4 3 2 2" xfId="5200"/>
    <cellStyle name="Normal 23 2 4 3 2 2 2" xfId="6458"/>
    <cellStyle name="Normal 23 2 4 3 2 2 2 2" xfId="38066"/>
    <cellStyle name="Normal 23 2 4 3 2 2 2 3" xfId="25209"/>
    <cellStyle name="Normal 23 2 4 3 2 2 2 4" xfId="15834"/>
    <cellStyle name="Normal 23 2 4 3 2 2 3" xfId="36808"/>
    <cellStyle name="Normal 23 2 4 3 2 2 4" xfId="23951"/>
    <cellStyle name="Normal 23 2 4 3 2 2 5" xfId="14576"/>
    <cellStyle name="Normal 23 2 4 3 2 3" xfId="6000"/>
    <cellStyle name="Normal 23 2 4 3 2 3 2" xfId="37608"/>
    <cellStyle name="Normal 23 2 4 3 2 3 3" xfId="24751"/>
    <cellStyle name="Normal 23 2 4 3 2 3 4" xfId="15376"/>
    <cellStyle name="Normal 23 2 4 3 2 4" xfId="4742"/>
    <cellStyle name="Normal 23 2 4 3 2 4 2" xfId="36354"/>
    <cellStyle name="Normal 23 2 4 3 2 4 3" xfId="23496"/>
    <cellStyle name="Normal 23 2 4 3 2 4 4" xfId="14121"/>
    <cellStyle name="Normal 23 2 4 3 2 5" xfId="32611"/>
    <cellStyle name="Normal 23 2 4 3 2 6" xfId="23002"/>
    <cellStyle name="Normal 23 2 4 3 2 7" xfId="10378"/>
    <cellStyle name="Normal 23 2 4 3 3" xfId="5199"/>
    <cellStyle name="Normal 23 2 4 3 3 2" xfId="6457"/>
    <cellStyle name="Normal 23 2 4 3 3 2 2" xfId="38065"/>
    <cellStyle name="Normal 23 2 4 3 3 2 3" xfId="25208"/>
    <cellStyle name="Normal 23 2 4 3 3 2 4" xfId="15833"/>
    <cellStyle name="Normal 23 2 4 3 3 3" xfId="36807"/>
    <cellStyle name="Normal 23 2 4 3 3 4" xfId="23950"/>
    <cellStyle name="Normal 23 2 4 3 3 5" xfId="14575"/>
    <cellStyle name="Normal 23 2 4 3 4" xfId="5858"/>
    <cellStyle name="Normal 23 2 4 3 4 2" xfId="37466"/>
    <cellStyle name="Normal 23 2 4 3 4 3" xfId="24609"/>
    <cellStyle name="Normal 23 2 4 3 4 4" xfId="15234"/>
    <cellStyle name="Normal 23 2 4 3 5" xfId="4601"/>
    <cellStyle name="Normal 23 2 4 3 5 2" xfId="36213"/>
    <cellStyle name="Normal 23 2 4 3 5 3" xfId="23355"/>
    <cellStyle name="Normal 23 2 4 3 5 4" xfId="13980"/>
    <cellStyle name="Normal 23 2 4 3 6" xfId="19512"/>
    <cellStyle name="Normal 23 2 4 3 7" xfId="28888"/>
    <cellStyle name="Normal 23 2 4 3 8" xfId="32370"/>
    <cellStyle name="Normal 23 2 4 3 9" xfId="10018"/>
    <cellStyle name="Normal 23 2 4 30" xfId="4203"/>
    <cellStyle name="Normal 23 2 4 30 2" xfId="9658"/>
    <cellStyle name="Normal 23 2 4 30 2 2" xfId="41264"/>
    <cellStyle name="Normal 23 2 4 30 2 3" xfId="28407"/>
    <cellStyle name="Normal 23 2 4 30 2 4" xfId="19032"/>
    <cellStyle name="Normal 23 2 4 30 3" xfId="22754"/>
    <cellStyle name="Normal 23 2 4 30 4" xfId="32130"/>
    <cellStyle name="Normal 23 2 4 30 5" xfId="35853"/>
    <cellStyle name="Normal 23 2 4 30 6" xfId="13620"/>
    <cellStyle name="Normal 23 2 4 31" xfId="807"/>
    <cellStyle name="Normal 23 2 4 31 2" xfId="9778"/>
    <cellStyle name="Normal 23 2 4 31 2 2" xfId="41384"/>
    <cellStyle name="Normal 23 2 4 31 2 3" xfId="28527"/>
    <cellStyle name="Normal 23 2 4 31 2 4" xfId="19152"/>
    <cellStyle name="Normal 23 2 4 31 3" xfId="22874"/>
    <cellStyle name="Normal 23 2 4 31 4" xfId="28768"/>
    <cellStyle name="Normal 23 2 4 31 5" xfId="32732"/>
    <cellStyle name="Normal 23 2 4 31 6" xfId="10258"/>
    <cellStyle name="Normal 23 2 4 32" xfId="686"/>
    <cellStyle name="Normal 23 2 4 32 2" xfId="5678"/>
    <cellStyle name="Normal 23 2 4 32 2 2" xfId="37286"/>
    <cellStyle name="Normal 23 2 4 32 2 3" xfId="24429"/>
    <cellStyle name="Normal 23 2 4 32 2 4" xfId="15054"/>
    <cellStyle name="Normal 23 2 4 32 3" xfId="19392"/>
    <cellStyle name="Normal 23 2 4 32 4" xfId="10138"/>
    <cellStyle name="Normal 23 2 4 33" xfId="4364"/>
    <cellStyle name="Normal 23 2 4 33 2" xfId="35976"/>
    <cellStyle name="Normal 23 2 4 33 3" xfId="23118"/>
    <cellStyle name="Normal 23 2 4 33 4" xfId="13743"/>
    <cellStyle name="Normal 23 2 4 34" xfId="19272"/>
    <cellStyle name="Normal 23 2 4 35" xfId="28648"/>
    <cellStyle name="Normal 23 2 4 36" xfId="32250"/>
    <cellStyle name="Normal 23 2 4 37" xfId="9898"/>
    <cellStyle name="Normal 23 2 4 4" xfId="1083"/>
    <cellStyle name="Normal 23 2 4 4 2" xfId="5201"/>
    <cellStyle name="Normal 23 2 4 4 2 2" xfId="6459"/>
    <cellStyle name="Normal 23 2 4 4 2 2 2" xfId="38067"/>
    <cellStyle name="Normal 23 2 4 4 2 2 3" xfId="25210"/>
    <cellStyle name="Normal 23 2 4 4 2 2 4" xfId="15835"/>
    <cellStyle name="Normal 23 2 4 4 2 3" xfId="36809"/>
    <cellStyle name="Normal 23 2 4 4 2 4" xfId="23952"/>
    <cellStyle name="Normal 23 2 4 4 2 5" xfId="14577"/>
    <cellStyle name="Normal 23 2 4 4 3" xfId="6001"/>
    <cellStyle name="Normal 23 2 4 4 3 2" xfId="37609"/>
    <cellStyle name="Normal 23 2 4 4 3 3" xfId="24752"/>
    <cellStyle name="Normal 23 2 4 4 3 4" xfId="15377"/>
    <cellStyle name="Normal 23 2 4 4 4" xfId="4743"/>
    <cellStyle name="Normal 23 2 4 4 4 2" xfId="36355"/>
    <cellStyle name="Normal 23 2 4 4 4 3" xfId="23497"/>
    <cellStyle name="Normal 23 2 4 4 4 4" xfId="14122"/>
    <cellStyle name="Normal 23 2 4 4 5" xfId="19664"/>
    <cellStyle name="Normal 23 2 4 4 6" xfId="29040"/>
    <cellStyle name="Normal 23 2 4 4 7" xfId="32491"/>
    <cellStyle name="Normal 23 2 4 4 8" xfId="10530"/>
    <cellStyle name="Normal 23 2 4 5" xfId="1200"/>
    <cellStyle name="Normal 23 2 4 5 2" xfId="5202"/>
    <cellStyle name="Normal 23 2 4 5 2 2" xfId="6460"/>
    <cellStyle name="Normal 23 2 4 5 2 2 2" xfId="38068"/>
    <cellStyle name="Normal 23 2 4 5 2 2 3" xfId="25211"/>
    <cellStyle name="Normal 23 2 4 5 2 2 4" xfId="15836"/>
    <cellStyle name="Normal 23 2 4 5 2 3" xfId="36810"/>
    <cellStyle name="Normal 23 2 4 5 2 4" xfId="23953"/>
    <cellStyle name="Normal 23 2 4 5 2 5" xfId="14578"/>
    <cellStyle name="Normal 23 2 4 5 3" xfId="6223"/>
    <cellStyle name="Normal 23 2 4 5 3 2" xfId="37831"/>
    <cellStyle name="Normal 23 2 4 5 3 3" xfId="24974"/>
    <cellStyle name="Normal 23 2 4 5 3 4" xfId="15599"/>
    <cellStyle name="Normal 23 2 4 5 4" xfId="4965"/>
    <cellStyle name="Normal 23 2 4 5 4 2" xfId="36575"/>
    <cellStyle name="Normal 23 2 4 5 4 3" xfId="23718"/>
    <cellStyle name="Normal 23 2 4 5 4 4" xfId="14343"/>
    <cellStyle name="Normal 23 2 4 5 5" xfId="19780"/>
    <cellStyle name="Normal 23 2 4 5 6" xfId="29156"/>
    <cellStyle name="Normal 23 2 4 5 7" xfId="32880"/>
    <cellStyle name="Normal 23 2 4 5 8" xfId="10646"/>
    <cellStyle name="Normal 23 2 4 6" xfId="1316"/>
    <cellStyle name="Normal 23 2 4 6 2" xfId="6451"/>
    <cellStyle name="Normal 23 2 4 6 2 2" xfId="38059"/>
    <cellStyle name="Normal 23 2 4 6 2 3" xfId="25202"/>
    <cellStyle name="Normal 23 2 4 6 2 4" xfId="15827"/>
    <cellStyle name="Normal 23 2 4 6 3" xfId="5193"/>
    <cellStyle name="Normal 23 2 4 6 3 2" xfId="36801"/>
    <cellStyle name="Normal 23 2 4 6 3 3" xfId="23944"/>
    <cellStyle name="Normal 23 2 4 6 3 4" xfId="14569"/>
    <cellStyle name="Normal 23 2 4 6 4" xfId="19895"/>
    <cellStyle name="Normal 23 2 4 6 5" xfId="29271"/>
    <cellStyle name="Normal 23 2 4 6 6" xfId="32995"/>
    <cellStyle name="Normal 23 2 4 6 7" xfId="10761"/>
    <cellStyle name="Normal 23 2 4 7" xfId="1432"/>
    <cellStyle name="Normal 23 2 4 7 2" xfId="6972"/>
    <cellStyle name="Normal 23 2 4 7 2 2" xfId="38578"/>
    <cellStyle name="Normal 23 2 4 7 2 3" xfId="25721"/>
    <cellStyle name="Normal 23 2 4 7 2 4" xfId="16346"/>
    <cellStyle name="Normal 23 2 4 7 3" xfId="4481"/>
    <cellStyle name="Normal 23 2 4 7 3 2" xfId="36093"/>
    <cellStyle name="Normal 23 2 4 7 3 3" xfId="23235"/>
    <cellStyle name="Normal 23 2 4 7 3 4" xfId="13860"/>
    <cellStyle name="Normal 23 2 4 7 4" xfId="20010"/>
    <cellStyle name="Normal 23 2 4 7 5" xfId="29386"/>
    <cellStyle name="Normal 23 2 4 7 6" xfId="33110"/>
    <cellStyle name="Normal 23 2 4 7 7" xfId="10876"/>
    <cellStyle name="Normal 23 2 4 8" xfId="1547"/>
    <cellStyle name="Normal 23 2 4 8 2" xfId="5735"/>
    <cellStyle name="Normal 23 2 4 8 2 2" xfId="37343"/>
    <cellStyle name="Normal 23 2 4 8 2 3" xfId="24486"/>
    <cellStyle name="Normal 23 2 4 8 2 4" xfId="15111"/>
    <cellStyle name="Normal 23 2 4 8 3" xfId="20124"/>
    <cellStyle name="Normal 23 2 4 8 4" xfId="29500"/>
    <cellStyle name="Normal 23 2 4 8 5" xfId="33224"/>
    <cellStyle name="Normal 23 2 4 8 6" xfId="10990"/>
    <cellStyle name="Normal 23 2 4 9" xfId="1662"/>
    <cellStyle name="Normal 23 2 4 9 2" xfId="5691"/>
    <cellStyle name="Normal 23 2 4 9 2 2" xfId="37299"/>
    <cellStyle name="Normal 23 2 4 9 2 3" xfId="24442"/>
    <cellStyle name="Normal 23 2 4 9 2 4" xfId="15067"/>
    <cellStyle name="Normal 23 2 4 9 3" xfId="20238"/>
    <cellStyle name="Normal 23 2 4 9 4" xfId="29614"/>
    <cellStyle name="Normal 23 2 4 9 5" xfId="33338"/>
    <cellStyle name="Normal 23 2 4 9 6" xfId="11104"/>
    <cellStyle name="Normal 23 2 40" xfId="28616"/>
    <cellStyle name="Normal 23 2 41" xfId="32218"/>
    <cellStyle name="Normal 23 2 42" xfId="9866"/>
    <cellStyle name="Normal 23 2 5" xfId="454"/>
    <cellStyle name="Normal 23 2 5 10" xfId="1785"/>
    <cellStyle name="Normal 23 2 5 10 2" xfId="6911"/>
    <cellStyle name="Normal 23 2 5 10 2 2" xfId="38519"/>
    <cellStyle name="Normal 23 2 5 10 2 3" xfId="25662"/>
    <cellStyle name="Normal 23 2 5 10 2 4" xfId="16287"/>
    <cellStyle name="Normal 23 2 5 10 3" xfId="20360"/>
    <cellStyle name="Normal 23 2 5 10 4" xfId="29736"/>
    <cellStyle name="Normal 23 2 5 10 5" xfId="33460"/>
    <cellStyle name="Normal 23 2 5 10 6" xfId="11226"/>
    <cellStyle name="Normal 23 2 5 11" xfId="1917"/>
    <cellStyle name="Normal 23 2 5 11 2" xfId="7391"/>
    <cellStyle name="Normal 23 2 5 11 2 2" xfId="38997"/>
    <cellStyle name="Normal 23 2 5 11 2 3" xfId="26140"/>
    <cellStyle name="Normal 23 2 5 11 2 4" xfId="16765"/>
    <cellStyle name="Normal 23 2 5 11 3" xfId="20487"/>
    <cellStyle name="Normal 23 2 5 11 4" xfId="29863"/>
    <cellStyle name="Normal 23 2 5 11 5" xfId="33586"/>
    <cellStyle name="Normal 23 2 5 11 6" xfId="11353"/>
    <cellStyle name="Normal 23 2 5 12" xfId="2033"/>
    <cellStyle name="Normal 23 2 5 12 2" xfId="7506"/>
    <cellStyle name="Normal 23 2 5 12 2 2" xfId="39112"/>
    <cellStyle name="Normal 23 2 5 12 2 3" xfId="26255"/>
    <cellStyle name="Normal 23 2 5 12 2 4" xfId="16880"/>
    <cellStyle name="Normal 23 2 5 12 3" xfId="20602"/>
    <cellStyle name="Normal 23 2 5 12 4" xfId="29978"/>
    <cellStyle name="Normal 23 2 5 12 5" xfId="33701"/>
    <cellStyle name="Normal 23 2 5 12 6" xfId="11468"/>
    <cellStyle name="Normal 23 2 5 13" xfId="2207"/>
    <cellStyle name="Normal 23 2 5 13 2" xfId="7679"/>
    <cellStyle name="Normal 23 2 5 13 2 2" xfId="39285"/>
    <cellStyle name="Normal 23 2 5 13 2 3" xfId="26428"/>
    <cellStyle name="Normal 23 2 5 13 2 4" xfId="17053"/>
    <cellStyle name="Normal 23 2 5 13 3" xfId="20775"/>
    <cellStyle name="Normal 23 2 5 13 4" xfId="30151"/>
    <cellStyle name="Normal 23 2 5 13 5" xfId="33874"/>
    <cellStyle name="Normal 23 2 5 13 6" xfId="11641"/>
    <cellStyle name="Normal 23 2 5 14" xfId="2325"/>
    <cellStyle name="Normal 23 2 5 14 2" xfId="7796"/>
    <cellStyle name="Normal 23 2 5 14 2 2" xfId="39402"/>
    <cellStyle name="Normal 23 2 5 14 2 3" xfId="26545"/>
    <cellStyle name="Normal 23 2 5 14 2 4" xfId="17170"/>
    <cellStyle name="Normal 23 2 5 14 3" xfId="20892"/>
    <cellStyle name="Normal 23 2 5 14 4" xfId="30268"/>
    <cellStyle name="Normal 23 2 5 14 5" xfId="33991"/>
    <cellStyle name="Normal 23 2 5 14 6" xfId="11758"/>
    <cellStyle name="Normal 23 2 5 15" xfId="2442"/>
    <cellStyle name="Normal 23 2 5 15 2" xfId="7912"/>
    <cellStyle name="Normal 23 2 5 15 2 2" xfId="39518"/>
    <cellStyle name="Normal 23 2 5 15 2 3" xfId="26661"/>
    <cellStyle name="Normal 23 2 5 15 2 4" xfId="17286"/>
    <cellStyle name="Normal 23 2 5 15 3" xfId="21008"/>
    <cellStyle name="Normal 23 2 5 15 4" xfId="30384"/>
    <cellStyle name="Normal 23 2 5 15 5" xfId="34107"/>
    <cellStyle name="Normal 23 2 5 15 6" xfId="11874"/>
    <cellStyle name="Normal 23 2 5 16" xfId="2561"/>
    <cellStyle name="Normal 23 2 5 16 2" xfId="8030"/>
    <cellStyle name="Normal 23 2 5 16 2 2" xfId="39636"/>
    <cellStyle name="Normal 23 2 5 16 2 3" xfId="26779"/>
    <cellStyle name="Normal 23 2 5 16 2 4" xfId="17404"/>
    <cellStyle name="Normal 23 2 5 16 3" xfId="21126"/>
    <cellStyle name="Normal 23 2 5 16 4" xfId="30502"/>
    <cellStyle name="Normal 23 2 5 16 5" xfId="34225"/>
    <cellStyle name="Normal 23 2 5 16 6" xfId="11992"/>
    <cellStyle name="Normal 23 2 5 17" xfId="2680"/>
    <cellStyle name="Normal 23 2 5 17 2" xfId="8148"/>
    <cellStyle name="Normal 23 2 5 17 2 2" xfId="39754"/>
    <cellStyle name="Normal 23 2 5 17 2 3" xfId="26897"/>
    <cellStyle name="Normal 23 2 5 17 2 4" xfId="17522"/>
    <cellStyle name="Normal 23 2 5 17 3" xfId="21244"/>
    <cellStyle name="Normal 23 2 5 17 4" xfId="30620"/>
    <cellStyle name="Normal 23 2 5 17 5" xfId="34343"/>
    <cellStyle name="Normal 23 2 5 17 6" xfId="12110"/>
    <cellStyle name="Normal 23 2 5 18" xfId="2797"/>
    <cellStyle name="Normal 23 2 5 18 2" xfId="8264"/>
    <cellStyle name="Normal 23 2 5 18 2 2" xfId="39870"/>
    <cellStyle name="Normal 23 2 5 18 2 3" xfId="27013"/>
    <cellStyle name="Normal 23 2 5 18 2 4" xfId="17638"/>
    <cellStyle name="Normal 23 2 5 18 3" xfId="21360"/>
    <cellStyle name="Normal 23 2 5 18 4" xfId="30736"/>
    <cellStyle name="Normal 23 2 5 18 5" xfId="34459"/>
    <cellStyle name="Normal 23 2 5 18 6" xfId="12226"/>
    <cellStyle name="Normal 23 2 5 19" xfId="2915"/>
    <cellStyle name="Normal 23 2 5 19 2" xfId="8381"/>
    <cellStyle name="Normal 23 2 5 19 2 2" xfId="39987"/>
    <cellStyle name="Normal 23 2 5 19 2 3" xfId="27130"/>
    <cellStyle name="Normal 23 2 5 19 2 4" xfId="17755"/>
    <cellStyle name="Normal 23 2 5 19 3" xfId="21477"/>
    <cellStyle name="Normal 23 2 5 19 4" xfId="30853"/>
    <cellStyle name="Normal 23 2 5 19 5" xfId="34576"/>
    <cellStyle name="Normal 23 2 5 19 6" xfId="12343"/>
    <cellStyle name="Normal 23 2 5 2" xfId="484"/>
    <cellStyle name="Normal 23 2 5 2 10" xfId="1948"/>
    <cellStyle name="Normal 23 2 5 2 10 2" xfId="7422"/>
    <cellStyle name="Normal 23 2 5 2 10 2 2" xfId="39028"/>
    <cellStyle name="Normal 23 2 5 2 10 2 3" xfId="26171"/>
    <cellStyle name="Normal 23 2 5 2 10 2 4" xfId="16796"/>
    <cellStyle name="Normal 23 2 5 2 10 3" xfId="20518"/>
    <cellStyle name="Normal 23 2 5 2 10 4" xfId="29894"/>
    <cellStyle name="Normal 23 2 5 2 10 5" xfId="33617"/>
    <cellStyle name="Normal 23 2 5 2 10 6" xfId="11384"/>
    <cellStyle name="Normal 23 2 5 2 11" xfId="2064"/>
    <cellStyle name="Normal 23 2 5 2 11 2" xfId="7537"/>
    <cellStyle name="Normal 23 2 5 2 11 2 2" xfId="39143"/>
    <cellStyle name="Normal 23 2 5 2 11 2 3" xfId="26286"/>
    <cellStyle name="Normal 23 2 5 2 11 2 4" xfId="16911"/>
    <cellStyle name="Normal 23 2 5 2 11 3" xfId="20633"/>
    <cellStyle name="Normal 23 2 5 2 11 4" xfId="30009"/>
    <cellStyle name="Normal 23 2 5 2 11 5" xfId="33732"/>
    <cellStyle name="Normal 23 2 5 2 11 6" xfId="11499"/>
    <cellStyle name="Normal 23 2 5 2 12" xfId="2238"/>
    <cellStyle name="Normal 23 2 5 2 12 2" xfId="7710"/>
    <cellStyle name="Normal 23 2 5 2 12 2 2" xfId="39316"/>
    <cellStyle name="Normal 23 2 5 2 12 2 3" xfId="26459"/>
    <cellStyle name="Normal 23 2 5 2 12 2 4" xfId="17084"/>
    <cellStyle name="Normal 23 2 5 2 12 3" xfId="20806"/>
    <cellStyle name="Normal 23 2 5 2 12 4" xfId="30182"/>
    <cellStyle name="Normal 23 2 5 2 12 5" xfId="33905"/>
    <cellStyle name="Normal 23 2 5 2 12 6" xfId="11672"/>
    <cellStyle name="Normal 23 2 5 2 13" xfId="2356"/>
    <cellStyle name="Normal 23 2 5 2 13 2" xfId="7827"/>
    <cellStyle name="Normal 23 2 5 2 13 2 2" xfId="39433"/>
    <cellStyle name="Normal 23 2 5 2 13 2 3" xfId="26576"/>
    <cellStyle name="Normal 23 2 5 2 13 2 4" xfId="17201"/>
    <cellStyle name="Normal 23 2 5 2 13 3" xfId="20923"/>
    <cellStyle name="Normal 23 2 5 2 13 4" xfId="30299"/>
    <cellStyle name="Normal 23 2 5 2 13 5" xfId="34022"/>
    <cellStyle name="Normal 23 2 5 2 13 6" xfId="11789"/>
    <cellStyle name="Normal 23 2 5 2 14" xfId="2473"/>
    <cellStyle name="Normal 23 2 5 2 14 2" xfId="7943"/>
    <cellStyle name="Normal 23 2 5 2 14 2 2" xfId="39549"/>
    <cellStyle name="Normal 23 2 5 2 14 2 3" xfId="26692"/>
    <cellStyle name="Normal 23 2 5 2 14 2 4" xfId="17317"/>
    <cellStyle name="Normal 23 2 5 2 14 3" xfId="21039"/>
    <cellStyle name="Normal 23 2 5 2 14 4" xfId="30415"/>
    <cellStyle name="Normal 23 2 5 2 14 5" xfId="34138"/>
    <cellStyle name="Normal 23 2 5 2 14 6" xfId="11905"/>
    <cellStyle name="Normal 23 2 5 2 15" xfId="2592"/>
    <cellStyle name="Normal 23 2 5 2 15 2" xfId="8061"/>
    <cellStyle name="Normal 23 2 5 2 15 2 2" xfId="39667"/>
    <cellStyle name="Normal 23 2 5 2 15 2 3" xfId="26810"/>
    <cellStyle name="Normal 23 2 5 2 15 2 4" xfId="17435"/>
    <cellStyle name="Normal 23 2 5 2 15 3" xfId="21157"/>
    <cellStyle name="Normal 23 2 5 2 15 4" xfId="30533"/>
    <cellStyle name="Normal 23 2 5 2 15 5" xfId="34256"/>
    <cellStyle name="Normal 23 2 5 2 15 6" xfId="12023"/>
    <cellStyle name="Normal 23 2 5 2 16" xfId="2711"/>
    <cellStyle name="Normal 23 2 5 2 16 2" xfId="8179"/>
    <cellStyle name="Normal 23 2 5 2 16 2 2" xfId="39785"/>
    <cellStyle name="Normal 23 2 5 2 16 2 3" xfId="26928"/>
    <cellStyle name="Normal 23 2 5 2 16 2 4" xfId="17553"/>
    <cellStyle name="Normal 23 2 5 2 16 3" xfId="21275"/>
    <cellStyle name="Normal 23 2 5 2 16 4" xfId="30651"/>
    <cellStyle name="Normal 23 2 5 2 16 5" xfId="34374"/>
    <cellStyle name="Normal 23 2 5 2 16 6" xfId="12141"/>
    <cellStyle name="Normal 23 2 5 2 17" xfId="2828"/>
    <cellStyle name="Normal 23 2 5 2 17 2" xfId="8295"/>
    <cellStyle name="Normal 23 2 5 2 17 2 2" xfId="39901"/>
    <cellStyle name="Normal 23 2 5 2 17 2 3" xfId="27044"/>
    <cellStyle name="Normal 23 2 5 2 17 2 4" xfId="17669"/>
    <cellStyle name="Normal 23 2 5 2 17 3" xfId="21391"/>
    <cellStyle name="Normal 23 2 5 2 17 4" xfId="30767"/>
    <cellStyle name="Normal 23 2 5 2 17 5" xfId="34490"/>
    <cellStyle name="Normal 23 2 5 2 17 6" xfId="12257"/>
    <cellStyle name="Normal 23 2 5 2 18" xfId="2946"/>
    <cellStyle name="Normal 23 2 5 2 18 2" xfId="8412"/>
    <cellStyle name="Normal 23 2 5 2 18 2 2" xfId="40018"/>
    <cellStyle name="Normal 23 2 5 2 18 2 3" xfId="27161"/>
    <cellStyle name="Normal 23 2 5 2 18 2 4" xfId="17786"/>
    <cellStyle name="Normal 23 2 5 2 18 3" xfId="21508"/>
    <cellStyle name="Normal 23 2 5 2 18 4" xfId="30884"/>
    <cellStyle name="Normal 23 2 5 2 18 5" xfId="34607"/>
    <cellStyle name="Normal 23 2 5 2 18 6" xfId="12374"/>
    <cellStyle name="Normal 23 2 5 2 19" xfId="3066"/>
    <cellStyle name="Normal 23 2 5 2 19 2" xfId="8531"/>
    <cellStyle name="Normal 23 2 5 2 19 2 2" xfId="40137"/>
    <cellStyle name="Normal 23 2 5 2 19 2 3" xfId="27280"/>
    <cellStyle name="Normal 23 2 5 2 19 2 4" xfId="17905"/>
    <cellStyle name="Normal 23 2 5 2 19 3" xfId="21627"/>
    <cellStyle name="Normal 23 2 5 2 19 4" xfId="31003"/>
    <cellStyle name="Normal 23 2 5 2 19 5" xfId="34726"/>
    <cellStyle name="Normal 23 2 5 2 19 6" xfId="12493"/>
    <cellStyle name="Normal 23 2 5 2 2" xfId="605"/>
    <cellStyle name="Normal 23 2 5 2 2 2" xfId="998"/>
    <cellStyle name="Normal 23 2 5 2 2 2 2" xfId="5206"/>
    <cellStyle name="Normal 23 2 5 2 2 2 2 2" xfId="6464"/>
    <cellStyle name="Normal 23 2 5 2 2 2 2 2 2" xfId="38072"/>
    <cellStyle name="Normal 23 2 5 2 2 2 2 2 3" xfId="25215"/>
    <cellStyle name="Normal 23 2 5 2 2 2 2 2 4" xfId="15840"/>
    <cellStyle name="Normal 23 2 5 2 2 2 2 3" xfId="36814"/>
    <cellStyle name="Normal 23 2 5 2 2 2 2 4" xfId="23957"/>
    <cellStyle name="Normal 23 2 5 2 2 2 2 5" xfId="14582"/>
    <cellStyle name="Normal 23 2 5 2 2 2 3" xfId="6002"/>
    <cellStyle name="Normal 23 2 5 2 2 2 3 2" xfId="37610"/>
    <cellStyle name="Normal 23 2 5 2 2 2 3 3" xfId="24753"/>
    <cellStyle name="Normal 23 2 5 2 2 2 3 4" xfId="15378"/>
    <cellStyle name="Normal 23 2 5 2 2 2 4" xfId="4744"/>
    <cellStyle name="Normal 23 2 5 2 2 2 4 2" xfId="36356"/>
    <cellStyle name="Normal 23 2 5 2 2 2 4 3" xfId="23498"/>
    <cellStyle name="Normal 23 2 5 2 2 2 4 4" xfId="14123"/>
    <cellStyle name="Normal 23 2 5 2 2 2 5" xfId="32650"/>
    <cellStyle name="Normal 23 2 5 2 2 2 6" xfId="23005"/>
    <cellStyle name="Normal 23 2 5 2 2 2 7" xfId="10446"/>
    <cellStyle name="Normal 23 2 5 2 2 3" xfId="5205"/>
    <cellStyle name="Normal 23 2 5 2 2 3 2" xfId="6463"/>
    <cellStyle name="Normal 23 2 5 2 2 3 2 2" xfId="38071"/>
    <cellStyle name="Normal 23 2 5 2 2 3 2 3" xfId="25214"/>
    <cellStyle name="Normal 23 2 5 2 2 3 2 4" xfId="15839"/>
    <cellStyle name="Normal 23 2 5 2 2 3 3" xfId="36813"/>
    <cellStyle name="Normal 23 2 5 2 2 3 4" xfId="23956"/>
    <cellStyle name="Normal 23 2 5 2 2 3 5" xfId="14581"/>
    <cellStyle name="Normal 23 2 5 2 2 4" xfId="5927"/>
    <cellStyle name="Normal 23 2 5 2 2 4 2" xfId="37535"/>
    <cellStyle name="Normal 23 2 5 2 2 4 3" xfId="24678"/>
    <cellStyle name="Normal 23 2 5 2 2 4 4" xfId="15303"/>
    <cellStyle name="Normal 23 2 5 2 2 5" xfId="4669"/>
    <cellStyle name="Normal 23 2 5 2 2 5 2" xfId="36281"/>
    <cellStyle name="Normal 23 2 5 2 2 5 3" xfId="23423"/>
    <cellStyle name="Normal 23 2 5 2 2 5 4" xfId="14048"/>
    <cellStyle name="Normal 23 2 5 2 2 6" xfId="19580"/>
    <cellStyle name="Normal 23 2 5 2 2 7" xfId="28956"/>
    <cellStyle name="Normal 23 2 5 2 2 8" xfId="32409"/>
    <cellStyle name="Normal 23 2 5 2 2 9" xfId="10057"/>
    <cellStyle name="Normal 23 2 5 2 20" xfId="3181"/>
    <cellStyle name="Normal 23 2 5 2 20 2" xfId="8645"/>
    <cellStyle name="Normal 23 2 5 2 20 2 2" xfId="40251"/>
    <cellStyle name="Normal 23 2 5 2 20 2 3" xfId="27394"/>
    <cellStyle name="Normal 23 2 5 2 20 2 4" xfId="18019"/>
    <cellStyle name="Normal 23 2 5 2 20 3" xfId="21741"/>
    <cellStyle name="Normal 23 2 5 2 20 4" xfId="31117"/>
    <cellStyle name="Normal 23 2 5 2 20 5" xfId="34840"/>
    <cellStyle name="Normal 23 2 5 2 20 6" xfId="12607"/>
    <cellStyle name="Normal 23 2 5 2 21" xfId="3296"/>
    <cellStyle name="Normal 23 2 5 2 21 2" xfId="8759"/>
    <cellStyle name="Normal 23 2 5 2 21 2 2" xfId="40365"/>
    <cellStyle name="Normal 23 2 5 2 21 2 3" xfId="27508"/>
    <cellStyle name="Normal 23 2 5 2 21 2 4" xfId="18133"/>
    <cellStyle name="Normal 23 2 5 2 21 3" xfId="21855"/>
    <cellStyle name="Normal 23 2 5 2 21 4" xfId="31231"/>
    <cellStyle name="Normal 23 2 5 2 21 5" xfId="34954"/>
    <cellStyle name="Normal 23 2 5 2 21 6" xfId="12721"/>
    <cellStyle name="Normal 23 2 5 2 22" xfId="3411"/>
    <cellStyle name="Normal 23 2 5 2 22 2" xfId="8873"/>
    <cellStyle name="Normal 23 2 5 2 22 2 2" xfId="40479"/>
    <cellStyle name="Normal 23 2 5 2 22 2 3" xfId="27622"/>
    <cellStyle name="Normal 23 2 5 2 22 2 4" xfId="18247"/>
    <cellStyle name="Normal 23 2 5 2 22 3" xfId="21969"/>
    <cellStyle name="Normal 23 2 5 2 22 4" xfId="31345"/>
    <cellStyle name="Normal 23 2 5 2 22 5" xfId="35068"/>
    <cellStyle name="Normal 23 2 5 2 22 6" xfId="12835"/>
    <cellStyle name="Normal 23 2 5 2 23" xfId="3526"/>
    <cellStyle name="Normal 23 2 5 2 23 2" xfId="8987"/>
    <cellStyle name="Normal 23 2 5 2 23 2 2" xfId="40593"/>
    <cellStyle name="Normal 23 2 5 2 23 2 3" xfId="27736"/>
    <cellStyle name="Normal 23 2 5 2 23 2 4" xfId="18361"/>
    <cellStyle name="Normal 23 2 5 2 23 3" xfId="22083"/>
    <cellStyle name="Normal 23 2 5 2 23 4" xfId="31459"/>
    <cellStyle name="Normal 23 2 5 2 23 5" xfId="35182"/>
    <cellStyle name="Normal 23 2 5 2 23 6" xfId="12949"/>
    <cellStyle name="Normal 23 2 5 2 24" xfId="3641"/>
    <cellStyle name="Normal 23 2 5 2 24 2" xfId="9101"/>
    <cellStyle name="Normal 23 2 5 2 24 2 2" xfId="40707"/>
    <cellStyle name="Normal 23 2 5 2 24 2 3" xfId="27850"/>
    <cellStyle name="Normal 23 2 5 2 24 2 4" xfId="18475"/>
    <cellStyle name="Normal 23 2 5 2 24 3" xfId="22197"/>
    <cellStyle name="Normal 23 2 5 2 24 4" xfId="31573"/>
    <cellStyle name="Normal 23 2 5 2 24 5" xfId="35296"/>
    <cellStyle name="Normal 23 2 5 2 24 6" xfId="13063"/>
    <cellStyle name="Normal 23 2 5 2 25" xfId="3759"/>
    <cellStyle name="Normal 23 2 5 2 25 2" xfId="9218"/>
    <cellStyle name="Normal 23 2 5 2 25 2 2" xfId="40824"/>
    <cellStyle name="Normal 23 2 5 2 25 2 3" xfId="27967"/>
    <cellStyle name="Normal 23 2 5 2 25 2 4" xfId="18592"/>
    <cellStyle name="Normal 23 2 5 2 25 3" xfId="22314"/>
    <cellStyle name="Normal 23 2 5 2 25 4" xfId="31690"/>
    <cellStyle name="Normal 23 2 5 2 25 5" xfId="35413"/>
    <cellStyle name="Normal 23 2 5 2 25 6" xfId="13180"/>
    <cellStyle name="Normal 23 2 5 2 26" xfId="3879"/>
    <cellStyle name="Normal 23 2 5 2 26 2" xfId="9337"/>
    <cellStyle name="Normal 23 2 5 2 26 2 2" xfId="40943"/>
    <cellStyle name="Normal 23 2 5 2 26 2 3" xfId="28086"/>
    <cellStyle name="Normal 23 2 5 2 26 2 4" xfId="18711"/>
    <cellStyle name="Normal 23 2 5 2 26 3" xfId="22433"/>
    <cellStyle name="Normal 23 2 5 2 26 4" xfId="31809"/>
    <cellStyle name="Normal 23 2 5 2 26 5" xfId="35532"/>
    <cellStyle name="Normal 23 2 5 2 26 6" xfId="13299"/>
    <cellStyle name="Normal 23 2 5 2 27" xfId="4011"/>
    <cellStyle name="Normal 23 2 5 2 27 2" xfId="9468"/>
    <cellStyle name="Normal 23 2 5 2 27 2 2" xfId="41074"/>
    <cellStyle name="Normal 23 2 5 2 27 2 3" xfId="28217"/>
    <cellStyle name="Normal 23 2 5 2 27 2 4" xfId="18842"/>
    <cellStyle name="Normal 23 2 5 2 27 3" xfId="22564"/>
    <cellStyle name="Normal 23 2 5 2 27 4" xfId="31940"/>
    <cellStyle name="Normal 23 2 5 2 27 5" xfId="35663"/>
    <cellStyle name="Normal 23 2 5 2 27 6" xfId="13430"/>
    <cellStyle name="Normal 23 2 5 2 28" xfId="4127"/>
    <cellStyle name="Normal 23 2 5 2 28 2" xfId="9583"/>
    <cellStyle name="Normal 23 2 5 2 28 2 2" xfId="41189"/>
    <cellStyle name="Normal 23 2 5 2 28 2 3" xfId="28332"/>
    <cellStyle name="Normal 23 2 5 2 28 2 4" xfId="18957"/>
    <cellStyle name="Normal 23 2 5 2 28 3" xfId="22679"/>
    <cellStyle name="Normal 23 2 5 2 28 4" xfId="32055"/>
    <cellStyle name="Normal 23 2 5 2 28 5" xfId="35778"/>
    <cellStyle name="Normal 23 2 5 2 28 6" xfId="13545"/>
    <cellStyle name="Normal 23 2 5 2 29" xfId="4242"/>
    <cellStyle name="Normal 23 2 5 2 29 2" xfId="9697"/>
    <cellStyle name="Normal 23 2 5 2 29 2 2" xfId="41303"/>
    <cellStyle name="Normal 23 2 5 2 29 2 3" xfId="28446"/>
    <cellStyle name="Normal 23 2 5 2 29 2 4" xfId="19071"/>
    <cellStyle name="Normal 23 2 5 2 29 3" xfId="22793"/>
    <cellStyle name="Normal 23 2 5 2 29 4" xfId="32169"/>
    <cellStyle name="Normal 23 2 5 2 29 5" xfId="35892"/>
    <cellStyle name="Normal 23 2 5 2 29 6" xfId="13659"/>
    <cellStyle name="Normal 23 2 5 2 3" xfId="1122"/>
    <cellStyle name="Normal 23 2 5 2 3 2" xfId="5207"/>
    <cellStyle name="Normal 23 2 5 2 3 2 2" xfId="6465"/>
    <cellStyle name="Normal 23 2 5 2 3 2 2 2" xfId="38073"/>
    <cellStyle name="Normal 23 2 5 2 3 2 2 3" xfId="25216"/>
    <cellStyle name="Normal 23 2 5 2 3 2 2 4" xfId="15841"/>
    <cellStyle name="Normal 23 2 5 2 3 2 3" xfId="36815"/>
    <cellStyle name="Normal 23 2 5 2 3 2 4" xfId="23958"/>
    <cellStyle name="Normal 23 2 5 2 3 2 5" xfId="14583"/>
    <cellStyle name="Normal 23 2 5 2 3 3" xfId="6003"/>
    <cellStyle name="Normal 23 2 5 2 3 3 2" xfId="37611"/>
    <cellStyle name="Normal 23 2 5 2 3 3 3" xfId="24754"/>
    <cellStyle name="Normal 23 2 5 2 3 3 4" xfId="15379"/>
    <cellStyle name="Normal 23 2 5 2 3 4" xfId="4745"/>
    <cellStyle name="Normal 23 2 5 2 3 4 2" xfId="36357"/>
    <cellStyle name="Normal 23 2 5 2 3 4 3" xfId="23499"/>
    <cellStyle name="Normal 23 2 5 2 3 4 4" xfId="14124"/>
    <cellStyle name="Normal 23 2 5 2 3 5" xfId="19703"/>
    <cellStyle name="Normal 23 2 5 2 3 6" xfId="29079"/>
    <cellStyle name="Normal 23 2 5 2 3 7" xfId="32530"/>
    <cellStyle name="Normal 23 2 5 2 3 8" xfId="10569"/>
    <cellStyle name="Normal 23 2 5 2 30" xfId="846"/>
    <cellStyle name="Normal 23 2 5 2 30 2" xfId="9817"/>
    <cellStyle name="Normal 23 2 5 2 30 2 2" xfId="41423"/>
    <cellStyle name="Normal 23 2 5 2 30 2 3" xfId="28566"/>
    <cellStyle name="Normal 23 2 5 2 30 2 4" xfId="19191"/>
    <cellStyle name="Normal 23 2 5 2 30 3" xfId="22913"/>
    <cellStyle name="Normal 23 2 5 2 30 4" xfId="28807"/>
    <cellStyle name="Normal 23 2 5 2 30 5" xfId="32771"/>
    <cellStyle name="Normal 23 2 5 2 30 6" xfId="10297"/>
    <cellStyle name="Normal 23 2 5 2 31" xfId="725"/>
    <cellStyle name="Normal 23 2 5 2 31 2" xfId="5690"/>
    <cellStyle name="Normal 23 2 5 2 31 2 2" xfId="37298"/>
    <cellStyle name="Normal 23 2 5 2 31 2 3" xfId="24441"/>
    <cellStyle name="Normal 23 2 5 2 31 2 4" xfId="15066"/>
    <cellStyle name="Normal 23 2 5 2 31 3" xfId="19431"/>
    <cellStyle name="Normal 23 2 5 2 31 4" xfId="10177"/>
    <cellStyle name="Normal 23 2 5 2 32" xfId="4403"/>
    <cellStyle name="Normal 23 2 5 2 32 2" xfId="36015"/>
    <cellStyle name="Normal 23 2 5 2 32 3" xfId="23157"/>
    <cellStyle name="Normal 23 2 5 2 32 4" xfId="13782"/>
    <cellStyle name="Normal 23 2 5 2 33" xfId="19311"/>
    <cellStyle name="Normal 23 2 5 2 34" xfId="28687"/>
    <cellStyle name="Normal 23 2 5 2 35" xfId="32289"/>
    <cellStyle name="Normal 23 2 5 2 36" xfId="9937"/>
    <cellStyle name="Normal 23 2 5 2 4" xfId="1239"/>
    <cellStyle name="Normal 23 2 5 2 4 2" xfId="5208"/>
    <cellStyle name="Normal 23 2 5 2 4 2 2" xfId="6466"/>
    <cellStyle name="Normal 23 2 5 2 4 2 2 2" xfId="38074"/>
    <cellStyle name="Normal 23 2 5 2 4 2 2 3" xfId="25217"/>
    <cellStyle name="Normal 23 2 5 2 4 2 2 4" xfId="15842"/>
    <cellStyle name="Normal 23 2 5 2 4 2 3" xfId="36816"/>
    <cellStyle name="Normal 23 2 5 2 4 2 4" xfId="23959"/>
    <cellStyle name="Normal 23 2 5 2 4 2 5" xfId="14584"/>
    <cellStyle name="Normal 23 2 5 2 4 3" xfId="6262"/>
    <cellStyle name="Normal 23 2 5 2 4 3 2" xfId="37870"/>
    <cellStyle name="Normal 23 2 5 2 4 3 3" xfId="25013"/>
    <cellStyle name="Normal 23 2 5 2 4 3 4" xfId="15638"/>
    <cellStyle name="Normal 23 2 5 2 4 4" xfId="5004"/>
    <cellStyle name="Normal 23 2 5 2 4 4 2" xfId="36614"/>
    <cellStyle name="Normal 23 2 5 2 4 4 3" xfId="23757"/>
    <cellStyle name="Normal 23 2 5 2 4 4 4" xfId="14382"/>
    <cellStyle name="Normal 23 2 5 2 4 5" xfId="19819"/>
    <cellStyle name="Normal 23 2 5 2 4 6" xfId="29195"/>
    <cellStyle name="Normal 23 2 5 2 4 7" xfId="32919"/>
    <cellStyle name="Normal 23 2 5 2 4 8" xfId="10685"/>
    <cellStyle name="Normal 23 2 5 2 5" xfId="1355"/>
    <cellStyle name="Normal 23 2 5 2 5 2" xfId="6462"/>
    <cellStyle name="Normal 23 2 5 2 5 2 2" xfId="38070"/>
    <cellStyle name="Normal 23 2 5 2 5 2 3" xfId="25213"/>
    <cellStyle name="Normal 23 2 5 2 5 2 4" xfId="15838"/>
    <cellStyle name="Normal 23 2 5 2 5 3" xfId="5204"/>
    <cellStyle name="Normal 23 2 5 2 5 3 2" xfId="36812"/>
    <cellStyle name="Normal 23 2 5 2 5 3 3" xfId="23955"/>
    <cellStyle name="Normal 23 2 5 2 5 3 4" xfId="14580"/>
    <cellStyle name="Normal 23 2 5 2 5 4" xfId="19934"/>
    <cellStyle name="Normal 23 2 5 2 5 5" xfId="29310"/>
    <cellStyle name="Normal 23 2 5 2 5 6" xfId="33034"/>
    <cellStyle name="Normal 23 2 5 2 5 7" xfId="10800"/>
    <cellStyle name="Normal 23 2 5 2 6" xfId="1471"/>
    <cellStyle name="Normal 23 2 5 2 6 2" xfId="7103"/>
    <cellStyle name="Normal 23 2 5 2 6 2 2" xfId="38709"/>
    <cellStyle name="Normal 23 2 5 2 6 2 3" xfId="25852"/>
    <cellStyle name="Normal 23 2 5 2 6 2 4" xfId="16477"/>
    <cellStyle name="Normal 23 2 5 2 6 3" xfId="4520"/>
    <cellStyle name="Normal 23 2 5 2 6 3 2" xfId="36132"/>
    <cellStyle name="Normal 23 2 5 2 6 3 3" xfId="23274"/>
    <cellStyle name="Normal 23 2 5 2 6 3 4" xfId="13899"/>
    <cellStyle name="Normal 23 2 5 2 6 4" xfId="20049"/>
    <cellStyle name="Normal 23 2 5 2 6 5" xfId="29425"/>
    <cellStyle name="Normal 23 2 5 2 6 6" xfId="33149"/>
    <cellStyle name="Normal 23 2 5 2 6 7" xfId="10915"/>
    <cellStyle name="Normal 23 2 5 2 7" xfId="1586"/>
    <cellStyle name="Normal 23 2 5 2 7 2" xfId="5774"/>
    <cellStyle name="Normal 23 2 5 2 7 2 2" xfId="37382"/>
    <cellStyle name="Normal 23 2 5 2 7 2 3" xfId="24525"/>
    <cellStyle name="Normal 23 2 5 2 7 2 4" xfId="15150"/>
    <cellStyle name="Normal 23 2 5 2 7 3" xfId="20163"/>
    <cellStyle name="Normal 23 2 5 2 7 4" xfId="29539"/>
    <cellStyle name="Normal 23 2 5 2 7 5" xfId="33263"/>
    <cellStyle name="Normal 23 2 5 2 7 6" xfId="11029"/>
    <cellStyle name="Normal 23 2 5 2 8" xfId="1701"/>
    <cellStyle name="Normal 23 2 5 2 8 2" xfId="7009"/>
    <cellStyle name="Normal 23 2 5 2 8 2 2" xfId="38615"/>
    <cellStyle name="Normal 23 2 5 2 8 2 3" xfId="25758"/>
    <cellStyle name="Normal 23 2 5 2 8 2 4" xfId="16383"/>
    <cellStyle name="Normal 23 2 5 2 8 3" xfId="20277"/>
    <cellStyle name="Normal 23 2 5 2 8 4" xfId="29653"/>
    <cellStyle name="Normal 23 2 5 2 8 5" xfId="33377"/>
    <cellStyle name="Normal 23 2 5 2 8 6" xfId="11143"/>
    <cellStyle name="Normal 23 2 5 2 9" xfId="1816"/>
    <cellStyle name="Normal 23 2 5 2 9 2" xfId="6987"/>
    <cellStyle name="Normal 23 2 5 2 9 2 2" xfId="38593"/>
    <cellStyle name="Normal 23 2 5 2 9 2 3" xfId="25736"/>
    <cellStyle name="Normal 23 2 5 2 9 2 4" xfId="16361"/>
    <cellStyle name="Normal 23 2 5 2 9 3" xfId="20391"/>
    <cellStyle name="Normal 23 2 5 2 9 4" xfId="29767"/>
    <cellStyle name="Normal 23 2 5 2 9 5" xfId="33491"/>
    <cellStyle name="Normal 23 2 5 2 9 6" xfId="11257"/>
    <cellStyle name="Normal 23 2 5 20" xfId="3035"/>
    <cellStyle name="Normal 23 2 5 20 2" xfId="8500"/>
    <cellStyle name="Normal 23 2 5 20 2 2" xfId="40106"/>
    <cellStyle name="Normal 23 2 5 20 2 3" xfId="27249"/>
    <cellStyle name="Normal 23 2 5 20 2 4" xfId="17874"/>
    <cellStyle name="Normal 23 2 5 20 3" xfId="21596"/>
    <cellStyle name="Normal 23 2 5 20 4" xfId="30972"/>
    <cellStyle name="Normal 23 2 5 20 5" xfId="34695"/>
    <cellStyle name="Normal 23 2 5 20 6" xfId="12462"/>
    <cellStyle name="Normal 23 2 5 21" xfId="3150"/>
    <cellStyle name="Normal 23 2 5 21 2" xfId="8614"/>
    <cellStyle name="Normal 23 2 5 21 2 2" xfId="40220"/>
    <cellStyle name="Normal 23 2 5 21 2 3" xfId="27363"/>
    <cellStyle name="Normal 23 2 5 21 2 4" xfId="17988"/>
    <cellStyle name="Normal 23 2 5 21 3" xfId="21710"/>
    <cellStyle name="Normal 23 2 5 21 4" xfId="31086"/>
    <cellStyle name="Normal 23 2 5 21 5" xfId="34809"/>
    <cellStyle name="Normal 23 2 5 21 6" xfId="12576"/>
    <cellStyle name="Normal 23 2 5 22" xfId="3265"/>
    <cellStyle name="Normal 23 2 5 22 2" xfId="8728"/>
    <cellStyle name="Normal 23 2 5 22 2 2" xfId="40334"/>
    <cellStyle name="Normal 23 2 5 22 2 3" xfId="27477"/>
    <cellStyle name="Normal 23 2 5 22 2 4" xfId="18102"/>
    <cellStyle name="Normal 23 2 5 22 3" xfId="21824"/>
    <cellStyle name="Normal 23 2 5 22 4" xfId="31200"/>
    <cellStyle name="Normal 23 2 5 22 5" xfId="34923"/>
    <cellStyle name="Normal 23 2 5 22 6" xfId="12690"/>
    <cellStyle name="Normal 23 2 5 23" xfId="3380"/>
    <cellStyle name="Normal 23 2 5 23 2" xfId="8842"/>
    <cellStyle name="Normal 23 2 5 23 2 2" xfId="40448"/>
    <cellStyle name="Normal 23 2 5 23 2 3" xfId="27591"/>
    <cellStyle name="Normal 23 2 5 23 2 4" xfId="18216"/>
    <cellStyle name="Normal 23 2 5 23 3" xfId="21938"/>
    <cellStyle name="Normal 23 2 5 23 4" xfId="31314"/>
    <cellStyle name="Normal 23 2 5 23 5" xfId="35037"/>
    <cellStyle name="Normal 23 2 5 23 6" xfId="12804"/>
    <cellStyle name="Normal 23 2 5 24" xfId="3495"/>
    <cellStyle name="Normal 23 2 5 24 2" xfId="8956"/>
    <cellStyle name="Normal 23 2 5 24 2 2" xfId="40562"/>
    <cellStyle name="Normal 23 2 5 24 2 3" xfId="27705"/>
    <cellStyle name="Normal 23 2 5 24 2 4" xfId="18330"/>
    <cellStyle name="Normal 23 2 5 24 3" xfId="22052"/>
    <cellStyle name="Normal 23 2 5 24 4" xfId="31428"/>
    <cellStyle name="Normal 23 2 5 24 5" xfId="35151"/>
    <cellStyle name="Normal 23 2 5 24 6" xfId="12918"/>
    <cellStyle name="Normal 23 2 5 25" xfId="3610"/>
    <cellStyle name="Normal 23 2 5 25 2" xfId="9070"/>
    <cellStyle name="Normal 23 2 5 25 2 2" xfId="40676"/>
    <cellStyle name="Normal 23 2 5 25 2 3" xfId="27819"/>
    <cellStyle name="Normal 23 2 5 25 2 4" xfId="18444"/>
    <cellStyle name="Normal 23 2 5 25 3" xfId="22166"/>
    <cellStyle name="Normal 23 2 5 25 4" xfId="31542"/>
    <cellStyle name="Normal 23 2 5 25 5" xfId="35265"/>
    <cellStyle name="Normal 23 2 5 25 6" xfId="13032"/>
    <cellStyle name="Normal 23 2 5 26" xfId="3728"/>
    <cellStyle name="Normal 23 2 5 26 2" xfId="9187"/>
    <cellStyle name="Normal 23 2 5 26 2 2" xfId="40793"/>
    <cellStyle name="Normal 23 2 5 26 2 3" xfId="27936"/>
    <cellStyle name="Normal 23 2 5 26 2 4" xfId="18561"/>
    <cellStyle name="Normal 23 2 5 26 3" xfId="22283"/>
    <cellStyle name="Normal 23 2 5 26 4" xfId="31659"/>
    <cellStyle name="Normal 23 2 5 26 5" xfId="35382"/>
    <cellStyle name="Normal 23 2 5 26 6" xfId="13149"/>
    <cellStyle name="Normal 23 2 5 27" xfId="3848"/>
    <cellStyle name="Normal 23 2 5 27 2" xfId="9306"/>
    <cellStyle name="Normal 23 2 5 27 2 2" xfId="40912"/>
    <cellStyle name="Normal 23 2 5 27 2 3" xfId="28055"/>
    <cellStyle name="Normal 23 2 5 27 2 4" xfId="18680"/>
    <cellStyle name="Normal 23 2 5 27 3" xfId="22402"/>
    <cellStyle name="Normal 23 2 5 27 4" xfId="31778"/>
    <cellStyle name="Normal 23 2 5 27 5" xfId="35501"/>
    <cellStyle name="Normal 23 2 5 27 6" xfId="13268"/>
    <cellStyle name="Normal 23 2 5 28" xfId="3980"/>
    <cellStyle name="Normal 23 2 5 28 2" xfId="9437"/>
    <cellStyle name="Normal 23 2 5 28 2 2" xfId="41043"/>
    <cellStyle name="Normal 23 2 5 28 2 3" xfId="28186"/>
    <cellStyle name="Normal 23 2 5 28 2 4" xfId="18811"/>
    <cellStyle name="Normal 23 2 5 28 3" xfId="22533"/>
    <cellStyle name="Normal 23 2 5 28 4" xfId="31909"/>
    <cellStyle name="Normal 23 2 5 28 5" xfId="35632"/>
    <cellStyle name="Normal 23 2 5 28 6" xfId="13399"/>
    <cellStyle name="Normal 23 2 5 29" xfId="4096"/>
    <cellStyle name="Normal 23 2 5 29 2" xfId="9552"/>
    <cellStyle name="Normal 23 2 5 29 2 2" xfId="41158"/>
    <cellStyle name="Normal 23 2 5 29 2 3" xfId="28301"/>
    <cellStyle name="Normal 23 2 5 29 2 4" xfId="18926"/>
    <cellStyle name="Normal 23 2 5 29 3" xfId="22648"/>
    <cellStyle name="Normal 23 2 5 29 4" xfId="32024"/>
    <cellStyle name="Normal 23 2 5 29 5" xfId="35747"/>
    <cellStyle name="Normal 23 2 5 29 6" xfId="13514"/>
    <cellStyle name="Normal 23 2 5 3" xfId="574"/>
    <cellStyle name="Normal 23 2 5 3 2" xfId="937"/>
    <cellStyle name="Normal 23 2 5 3 2 2" xfId="5210"/>
    <cellStyle name="Normal 23 2 5 3 2 2 2" xfId="6468"/>
    <cellStyle name="Normal 23 2 5 3 2 2 2 2" xfId="38076"/>
    <cellStyle name="Normal 23 2 5 3 2 2 2 3" xfId="25219"/>
    <cellStyle name="Normal 23 2 5 3 2 2 2 4" xfId="15844"/>
    <cellStyle name="Normal 23 2 5 3 2 2 3" xfId="36818"/>
    <cellStyle name="Normal 23 2 5 3 2 2 4" xfId="23961"/>
    <cellStyle name="Normal 23 2 5 3 2 2 5" xfId="14586"/>
    <cellStyle name="Normal 23 2 5 3 2 3" xfId="6004"/>
    <cellStyle name="Normal 23 2 5 3 2 3 2" xfId="37612"/>
    <cellStyle name="Normal 23 2 5 3 2 3 3" xfId="24755"/>
    <cellStyle name="Normal 23 2 5 3 2 3 4" xfId="15380"/>
    <cellStyle name="Normal 23 2 5 3 2 4" xfId="4746"/>
    <cellStyle name="Normal 23 2 5 3 2 4 2" xfId="36358"/>
    <cellStyle name="Normal 23 2 5 3 2 4 3" xfId="23500"/>
    <cellStyle name="Normal 23 2 5 3 2 4 4" xfId="14125"/>
    <cellStyle name="Normal 23 2 5 3 2 5" xfId="32619"/>
    <cellStyle name="Normal 23 2 5 3 2 6" xfId="23069"/>
    <cellStyle name="Normal 23 2 5 3 2 7" xfId="10386"/>
    <cellStyle name="Normal 23 2 5 3 3" xfId="5209"/>
    <cellStyle name="Normal 23 2 5 3 3 2" xfId="6467"/>
    <cellStyle name="Normal 23 2 5 3 3 2 2" xfId="38075"/>
    <cellStyle name="Normal 23 2 5 3 3 2 3" xfId="25218"/>
    <cellStyle name="Normal 23 2 5 3 3 2 4" xfId="15843"/>
    <cellStyle name="Normal 23 2 5 3 3 3" xfId="36817"/>
    <cellStyle name="Normal 23 2 5 3 3 4" xfId="23960"/>
    <cellStyle name="Normal 23 2 5 3 3 5" xfId="14585"/>
    <cellStyle name="Normal 23 2 5 3 4" xfId="5866"/>
    <cellStyle name="Normal 23 2 5 3 4 2" xfId="37474"/>
    <cellStyle name="Normal 23 2 5 3 4 3" xfId="24617"/>
    <cellStyle name="Normal 23 2 5 3 4 4" xfId="15242"/>
    <cellStyle name="Normal 23 2 5 3 5" xfId="4609"/>
    <cellStyle name="Normal 23 2 5 3 5 2" xfId="36221"/>
    <cellStyle name="Normal 23 2 5 3 5 3" xfId="23363"/>
    <cellStyle name="Normal 23 2 5 3 5 4" xfId="13988"/>
    <cellStyle name="Normal 23 2 5 3 6" xfId="19520"/>
    <cellStyle name="Normal 23 2 5 3 7" xfId="28896"/>
    <cellStyle name="Normal 23 2 5 3 8" xfId="32378"/>
    <cellStyle name="Normal 23 2 5 3 9" xfId="10026"/>
    <cellStyle name="Normal 23 2 5 30" xfId="4211"/>
    <cellStyle name="Normal 23 2 5 30 2" xfId="9666"/>
    <cellStyle name="Normal 23 2 5 30 2 2" xfId="41272"/>
    <cellStyle name="Normal 23 2 5 30 2 3" xfId="28415"/>
    <cellStyle name="Normal 23 2 5 30 2 4" xfId="19040"/>
    <cellStyle name="Normal 23 2 5 30 3" xfId="22762"/>
    <cellStyle name="Normal 23 2 5 30 4" xfId="32138"/>
    <cellStyle name="Normal 23 2 5 30 5" xfId="35861"/>
    <cellStyle name="Normal 23 2 5 30 6" xfId="13628"/>
    <cellStyle name="Normal 23 2 5 31" xfId="815"/>
    <cellStyle name="Normal 23 2 5 31 2" xfId="9786"/>
    <cellStyle name="Normal 23 2 5 31 2 2" xfId="41392"/>
    <cellStyle name="Normal 23 2 5 31 2 3" xfId="28535"/>
    <cellStyle name="Normal 23 2 5 31 2 4" xfId="19160"/>
    <cellStyle name="Normal 23 2 5 31 3" xfId="22882"/>
    <cellStyle name="Normal 23 2 5 31 4" xfId="28776"/>
    <cellStyle name="Normal 23 2 5 31 5" xfId="32740"/>
    <cellStyle name="Normal 23 2 5 31 6" xfId="10266"/>
    <cellStyle name="Normal 23 2 5 32" xfId="694"/>
    <cellStyle name="Normal 23 2 5 32 2" xfId="7276"/>
    <cellStyle name="Normal 23 2 5 32 2 2" xfId="38882"/>
    <cellStyle name="Normal 23 2 5 32 2 3" xfId="26025"/>
    <cellStyle name="Normal 23 2 5 32 2 4" xfId="16650"/>
    <cellStyle name="Normal 23 2 5 32 3" xfId="19400"/>
    <cellStyle name="Normal 23 2 5 32 4" xfId="10146"/>
    <cellStyle name="Normal 23 2 5 33" xfId="4372"/>
    <cellStyle name="Normal 23 2 5 33 2" xfId="35984"/>
    <cellStyle name="Normal 23 2 5 33 3" xfId="23126"/>
    <cellStyle name="Normal 23 2 5 33 4" xfId="13751"/>
    <cellStyle name="Normal 23 2 5 34" xfId="19280"/>
    <cellStyle name="Normal 23 2 5 35" xfId="28656"/>
    <cellStyle name="Normal 23 2 5 36" xfId="32258"/>
    <cellStyle name="Normal 23 2 5 37" xfId="9906"/>
    <cellStyle name="Normal 23 2 5 4" xfId="1091"/>
    <cellStyle name="Normal 23 2 5 4 2" xfId="5211"/>
    <cellStyle name="Normal 23 2 5 4 2 2" xfId="6469"/>
    <cellStyle name="Normal 23 2 5 4 2 2 2" xfId="38077"/>
    <cellStyle name="Normal 23 2 5 4 2 2 3" xfId="25220"/>
    <cellStyle name="Normal 23 2 5 4 2 2 4" xfId="15845"/>
    <cellStyle name="Normal 23 2 5 4 2 3" xfId="36819"/>
    <cellStyle name="Normal 23 2 5 4 2 4" xfId="23962"/>
    <cellStyle name="Normal 23 2 5 4 2 5" xfId="14587"/>
    <cellStyle name="Normal 23 2 5 4 3" xfId="6005"/>
    <cellStyle name="Normal 23 2 5 4 3 2" xfId="37613"/>
    <cellStyle name="Normal 23 2 5 4 3 3" xfId="24756"/>
    <cellStyle name="Normal 23 2 5 4 3 4" xfId="15381"/>
    <cellStyle name="Normal 23 2 5 4 4" xfId="4747"/>
    <cellStyle name="Normal 23 2 5 4 4 2" xfId="36359"/>
    <cellStyle name="Normal 23 2 5 4 4 3" xfId="23501"/>
    <cellStyle name="Normal 23 2 5 4 4 4" xfId="14126"/>
    <cellStyle name="Normal 23 2 5 4 5" xfId="19672"/>
    <cellStyle name="Normal 23 2 5 4 6" xfId="29048"/>
    <cellStyle name="Normal 23 2 5 4 7" xfId="32499"/>
    <cellStyle name="Normal 23 2 5 4 8" xfId="10538"/>
    <cellStyle name="Normal 23 2 5 5" xfId="1208"/>
    <cellStyle name="Normal 23 2 5 5 2" xfId="5212"/>
    <cellStyle name="Normal 23 2 5 5 2 2" xfId="6470"/>
    <cellStyle name="Normal 23 2 5 5 2 2 2" xfId="38078"/>
    <cellStyle name="Normal 23 2 5 5 2 2 3" xfId="25221"/>
    <cellStyle name="Normal 23 2 5 5 2 2 4" xfId="15846"/>
    <cellStyle name="Normal 23 2 5 5 2 3" xfId="36820"/>
    <cellStyle name="Normal 23 2 5 5 2 4" xfId="23963"/>
    <cellStyle name="Normal 23 2 5 5 2 5" xfId="14588"/>
    <cellStyle name="Normal 23 2 5 5 3" xfId="6231"/>
    <cellStyle name="Normal 23 2 5 5 3 2" xfId="37839"/>
    <cellStyle name="Normal 23 2 5 5 3 3" xfId="24982"/>
    <cellStyle name="Normal 23 2 5 5 3 4" xfId="15607"/>
    <cellStyle name="Normal 23 2 5 5 4" xfId="4973"/>
    <cellStyle name="Normal 23 2 5 5 4 2" xfId="36583"/>
    <cellStyle name="Normal 23 2 5 5 4 3" xfId="23726"/>
    <cellStyle name="Normal 23 2 5 5 4 4" xfId="14351"/>
    <cellStyle name="Normal 23 2 5 5 5" xfId="19788"/>
    <cellStyle name="Normal 23 2 5 5 6" xfId="29164"/>
    <cellStyle name="Normal 23 2 5 5 7" xfId="32888"/>
    <cellStyle name="Normal 23 2 5 5 8" xfId="10654"/>
    <cellStyle name="Normal 23 2 5 6" xfId="1324"/>
    <cellStyle name="Normal 23 2 5 6 2" xfId="6461"/>
    <cellStyle name="Normal 23 2 5 6 2 2" xfId="38069"/>
    <cellStyle name="Normal 23 2 5 6 2 3" xfId="25212"/>
    <cellStyle name="Normal 23 2 5 6 2 4" xfId="15837"/>
    <cellStyle name="Normal 23 2 5 6 3" xfId="5203"/>
    <cellStyle name="Normal 23 2 5 6 3 2" xfId="36811"/>
    <cellStyle name="Normal 23 2 5 6 3 3" xfId="23954"/>
    <cellStyle name="Normal 23 2 5 6 3 4" xfId="14579"/>
    <cellStyle name="Normal 23 2 5 6 4" xfId="19903"/>
    <cellStyle name="Normal 23 2 5 6 5" xfId="29279"/>
    <cellStyle name="Normal 23 2 5 6 6" xfId="33003"/>
    <cellStyle name="Normal 23 2 5 6 7" xfId="10769"/>
    <cellStyle name="Normal 23 2 5 7" xfId="1440"/>
    <cellStyle name="Normal 23 2 5 7 2" xfId="7194"/>
    <cellStyle name="Normal 23 2 5 7 2 2" xfId="38800"/>
    <cellStyle name="Normal 23 2 5 7 2 3" xfId="25943"/>
    <cellStyle name="Normal 23 2 5 7 2 4" xfId="16568"/>
    <cellStyle name="Normal 23 2 5 7 3" xfId="4489"/>
    <cellStyle name="Normal 23 2 5 7 3 2" xfId="36101"/>
    <cellStyle name="Normal 23 2 5 7 3 3" xfId="23243"/>
    <cellStyle name="Normal 23 2 5 7 3 4" xfId="13868"/>
    <cellStyle name="Normal 23 2 5 7 4" xfId="20018"/>
    <cellStyle name="Normal 23 2 5 7 5" xfId="29394"/>
    <cellStyle name="Normal 23 2 5 7 6" xfId="33118"/>
    <cellStyle name="Normal 23 2 5 7 7" xfId="10884"/>
    <cellStyle name="Normal 23 2 5 8" xfId="1555"/>
    <cellStyle name="Normal 23 2 5 8 2" xfId="5743"/>
    <cellStyle name="Normal 23 2 5 8 2 2" xfId="37351"/>
    <cellStyle name="Normal 23 2 5 8 2 3" xfId="24494"/>
    <cellStyle name="Normal 23 2 5 8 2 4" xfId="15119"/>
    <cellStyle name="Normal 23 2 5 8 3" xfId="20132"/>
    <cellStyle name="Normal 23 2 5 8 4" xfId="29508"/>
    <cellStyle name="Normal 23 2 5 8 5" xfId="33232"/>
    <cellStyle name="Normal 23 2 5 8 6" xfId="10998"/>
    <cellStyle name="Normal 23 2 5 9" xfId="1670"/>
    <cellStyle name="Normal 23 2 5 9 2" xfId="7093"/>
    <cellStyle name="Normal 23 2 5 9 2 2" xfId="38699"/>
    <cellStyle name="Normal 23 2 5 9 2 3" xfId="25842"/>
    <cellStyle name="Normal 23 2 5 9 2 4" xfId="16467"/>
    <cellStyle name="Normal 23 2 5 9 3" xfId="20246"/>
    <cellStyle name="Normal 23 2 5 9 4" xfId="29622"/>
    <cellStyle name="Normal 23 2 5 9 5" xfId="33346"/>
    <cellStyle name="Normal 23 2 5 9 6" xfId="11112"/>
    <cellStyle name="Normal 23 2 6" xfId="464"/>
    <cellStyle name="Normal 23 2 6 10" xfId="1795"/>
    <cellStyle name="Normal 23 2 6 10 2" xfId="7319"/>
    <cellStyle name="Normal 23 2 6 10 2 2" xfId="38925"/>
    <cellStyle name="Normal 23 2 6 10 2 3" xfId="26068"/>
    <cellStyle name="Normal 23 2 6 10 2 4" xfId="16693"/>
    <cellStyle name="Normal 23 2 6 10 3" xfId="20370"/>
    <cellStyle name="Normal 23 2 6 10 4" xfId="29746"/>
    <cellStyle name="Normal 23 2 6 10 5" xfId="33470"/>
    <cellStyle name="Normal 23 2 6 10 6" xfId="11236"/>
    <cellStyle name="Normal 23 2 6 11" xfId="1927"/>
    <cellStyle name="Normal 23 2 6 11 2" xfId="7401"/>
    <cellStyle name="Normal 23 2 6 11 2 2" xfId="39007"/>
    <cellStyle name="Normal 23 2 6 11 2 3" xfId="26150"/>
    <cellStyle name="Normal 23 2 6 11 2 4" xfId="16775"/>
    <cellStyle name="Normal 23 2 6 11 3" xfId="20497"/>
    <cellStyle name="Normal 23 2 6 11 4" xfId="29873"/>
    <cellStyle name="Normal 23 2 6 11 5" xfId="33596"/>
    <cellStyle name="Normal 23 2 6 11 6" xfId="11363"/>
    <cellStyle name="Normal 23 2 6 12" xfId="2043"/>
    <cellStyle name="Normal 23 2 6 12 2" xfId="7516"/>
    <cellStyle name="Normal 23 2 6 12 2 2" xfId="39122"/>
    <cellStyle name="Normal 23 2 6 12 2 3" xfId="26265"/>
    <cellStyle name="Normal 23 2 6 12 2 4" xfId="16890"/>
    <cellStyle name="Normal 23 2 6 12 3" xfId="20612"/>
    <cellStyle name="Normal 23 2 6 12 4" xfId="29988"/>
    <cellStyle name="Normal 23 2 6 12 5" xfId="33711"/>
    <cellStyle name="Normal 23 2 6 12 6" xfId="11478"/>
    <cellStyle name="Normal 23 2 6 13" xfId="2217"/>
    <cellStyle name="Normal 23 2 6 13 2" xfId="7689"/>
    <cellStyle name="Normal 23 2 6 13 2 2" xfId="39295"/>
    <cellStyle name="Normal 23 2 6 13 2 3" xfId="26438"/>
    <cellStyle name="Normal 23 2 6 13 2 4" xfId="17063"/>
    <cellStyle name="Normal 23 2 6 13 3" xfId="20785"/>
    <cellStyle name="Normal 23 2 6 13 4" xfId="30161"/>
    <cellStyle name="Normal 23 2 6 13 5" xfId="33884"/>
    <cellStyle name="Normal 23 2 6 13 6" xfId="11651"/>
    <cellStyle name="Normal 23 2 6 14" xfId="2335"/>
    <cellStyle name="Normal 23 2 6 14 2" xfId="7806"/>
    <cellStyle name="Normal 23 2 6 14 2 2" xfId="39412"/>
    <cellStyle name="Normal 23 2 6 14 2 3" xfId="26555"/>
    <cellStyle name="Normal 23 2 6 14 2 4" xfId="17180"/>
    <cellStyle name="Normal 23 2 6 14 3" xfId="20902"/>
    <cellStyle name="Normal 23 2 6 14 4" xfId="30278"/>
    <cellStyle name="Normal 23 2 6 14 5" xfId="34001"/>
    <cellStyle name="Normal 23 2 6 14 6" xfId="11768"/>
    <cellStyle name="Normal 23 2 6 15" xfId="2452"/>
    <cellStyle name="Normal 23 2 6 15 2" xfId="7922"/>
    <cellStyle name="Normal 23 2 6 15 2 2" xfId="39528"/>
    <cellStyle name="Normal 23 2 6 15 2 3" xfId="26671"/>
    <cellStyle name="Normal 23 2 6 15 2 4" xfId="17296"/>
    <cellStyle name="Normal 23 2 6 15 3" xfId="21018"/>
    <cellStyle name="Normal 23 2 6 15 4" xfId="30394"/>
    <cellStyle name="Normal 23 2 6 15 5" xfId="34117"/>
    <cellStyle name="Normal 23 2 6 15 6" xfId="11884"/>
    <cellStyle name="Normal 23 2 6 16" xfId="2571"/>
    <cellStyle name="Normal 23 2 6 16 2" xfId="8040"/>
    <cellStyle name="Normal 23 2 6 16 2 2" xfId="39646"/>
    <cellStyle name="Normal 23 2 6 16 2 3" xfId="26789"/>
    <cellStyle name="Normal 23 2 6 16 2 4" xfId="17414"/>
    <cellStyle name="Normal 23 2 6 16 3" xfId="21136"/>
    <cellStyle name="Normal 23 2 6 16 4" xfId="30512"/>
    <cellStyle name="Normal 23 2 6 16 5" xfId="34235"/>
    <cellStyle name="Normal 23 2 6 16 6" xfId="12002"/>
    <cellStyle name="Normal 23 2 6 17" xfId="2690"/>
    <cellStyle name="Normal 23 2 6 17 2" xfId="8158"/>
    <cellStyle name="Normal 23 2 6 17 2 2" xfId="39764"/>
    <cellStyle name="Normal 23 2 6 17 2 3" xfId="26907"/>
    <cellStyle name="Normal 23 2 6 17 2 4" xfId="17532"/>
    <cellStyle name="Normal 23 2 6 17 3" xfId="21254"/>
    <cellStyle name="Normal 23 2 6 17 4" xfId="30630"/>
    <cellStyle name="Normal 23 2 6 17 5" xfId="34353"/>
    <cellStyle name="Normal 23 2 6 17 6" xfId="12120"/>
    <cellStyle name="Normal 23 2 6 18" xfId="2807"/>
    <cellStyle name="Normal 23 2 6 18 2" xfId="8274"/>
    <cellStyle name="Normal 23 2 6 18 2 2" xfId="39880"/>
    <cellStyle name="Normal 23 2 6 18 2 3" xfId="27023"/>
    <cellStyle name="Normal 23 2 6 18 2 4" xfId="17648"/>
    <cellStyle name="Normal 23 2 6 18 3" xfId="21370"/>
    <cellStyle name="Normal 23 2 6 18 4" xfId="30746"/>
    <cellStyle name="Normal 23 2 6 18 5" xfId="34469"/>
    <cellStyle name="Normal 23 2 6 18 6" xfId="12236"/>
    <cellStyle name="Normal 23 2 6 19" xfId="2925"/>
    <cellStyle name="Normal 23 2 6 19 2" xfId="8391"/>
    <cellStyle name="Normal 23 2 6 19 2 2" xfId="39997"/>
    <cellStyle name="Normal 23 2 6 19 2 3" xfId="27140"/>
    <cellStyle name="Normal 23 2 6 19 2 4" xfId="17765"/>
    <cellStyle name="Normal 23 2 6 19 3" xfId="21487"/>
    <cellStyle name="Normal 23 2 6 19 4" xfId="30863"/>
    <cellStyle name="Normal 23 2 6 19 5" xfId="34586"/>
    <cellStyle name="Normal 23 2 6 19 6" xfId="12353"/>
    <cellStyle name="Normal 23 2 6 2" xfId="485"/>
    <cellStyle name="Normal 23 2 6 2 10" xfId="1949"/>
    <cellStyle name="Normal 23 2 6 2 10 2" xfId="7423"/>
    <cellStyle name="Normal 23 2 6 2 10 2 2" xfId="39029"/>
    <cellStyle name="Normal 23 2 6 2 10 2 3" xfId="26172"/>
    <cellStyle name="Normal 23 2 6 2 10 2 4" xfId="16797"/>
    <cellStyle name="Normal 23 2 6 2 10 3" xfId="20519"/>
    <cellStyle name="Normal 23 2 6 2 10 4" xfId="29895"/>
    <cellStyle name="Normal 23 2 6 2 10 5" xfId="33618"/>
    <cellStyle name="Normal 23 2 6 2 10 6" xfId="11385"/>
    <cellStyle name="Normal 23 2 6 2 11" xfId="2065"/>
    <cellStyle name="Normal 23 2 6 2 11 2" xfId="7538"/>
    <cellStyle name="Normal 23 2 6 2 11 2 2" xfId="39144"/>
    <cellStyle name="Normal 23 2 6 2 11 2 3" xfId="26287"/>
    <cellStyle name="Normal 23 2 6 2 11 2 4" xfId="16912"/>
    <cellStyle name="Normal 23 2 6 2 11 3" xfId="20634"/>
    <cellStyle name="Normal 23 2 6 2 11 4" xfId="30010"/>
    <cellStyle name="Normal 23 2 6 2 11 5" xfId="33733"/>
    <cellStyle name="Normal 23 2 6 2 11 6" xfId="11500"/>
    <cellStyle name="Normal 23 2 6 2 12" xfId="2239"/>
    <cellStyle name="Normal 23 2 6 2 12 2" xfId="7711"/>
    <cellStyle name="Normal 23 2 6 2 12 2 2" xfId="39317"/>
    <cellStyle name="Normal 23 2 6 2 12 2 3" xfId="26460"/>
    <cellStyle name="Normal 23 2 6 2 12 2 4" xfId="17085"/>
    <cellStyle name="Normal 23 2 6 2 12 3" xfId="20807"/>
    <cellStyle name="Normal 23 2 6 2 12 4" xfId="30183"/>
    <cellStyle name="Normal 23 2 6 2 12 5" xfId="33906"/>
    <cellStyle name="Normal 23 2 6 2 12 6" xfId="11673"/>
    <cellStyle name="Normal 23 2 6 2 13" xfId="2357"/>
    <cellStyle name="Normal 23 2 6 2 13 2" xfId="7828"/>
    <cellStyle name="Normal 23 2 6 2 13 2 2" xfId="39434"/>
    <cellStyle name="Normal 23 2 6 2 13 2 3" xfId="26577"/>
    <cellStyle name="Normal 23 2 6 2 13 2 4" xfId="17202"/>
    <cellStyle name="Normal 23 2 6 2 13 3" xfId="20924"/>
    <cellStyle name="Normal 23 2 6 2 13 4" xfId="30300"/>
    <cellStyle name="Normal 23 2 6 2 13 5" xfId="34023"/>
    <cellStyle name="Normal 23 2 6 2 13 6" xfId="11790"/>
    <cellStyle name="Normal 23 2 6 2 14" xfId="2474"/>
    <cellStyle name="Normal 23 2 6 2 14 2" xfId="7944"/>
    <cellStyle name="Normal 23 2 6 2 14 2 2" xfId="39550"/>
    <cellStyle name="Normal 23 2 6 2 14 2 3" xfId="26693"/>
    <cellStyle name="Normal 23 2 6 2 14 2 4" xfId="17318"/>
    <cellStyle name="Normal 23 2 6 2 14 3" xfId="21040"/>
    <cellStyle name="Normal 23 2 6 2 14 4" xfId="30416"/>
    <cellStyle name="Normal 23 2 6 2 14 5" xfId="34139"/>
    <cellStyle name="Normal 23 2 6 2 14 6" xfId="11906"/>
    <cellStyle name="Normal 23 2 6 2 15" xfId="2593"/>
    <cellStyle name="Normal 23 2 6 2 15 2" xfId="8062"/>
    <cellStyle name="Normal 23 2 6 2 15 2 2" xfId="39668"/>
    <cellStyle name="Normal 23 2 6 2 15 2 3" xfId="26811"/>
    <cellStyle name="Normal 23 2 6 2 15 2 4" xfId="17436"/>
    <cellStyle name="Normal 23 2 6 2 15 3" xfId="21158"/>
    <cellStyle name="Normal 23 2 6 2 15 4" xfId="30534"/>
    <cellStyle name="Normal 23 2 6 2 15 5" xfId="34257"/>
    <cellStyle name="Normal 23 2 6 2 15 6" xfId="12024"/>
    <cellStyle name="Normal 23 2 6 2 16" xfId="2712"/>
    <cellStyle name="Normal 23 2 6 2 16 2" xfId="8180"/>
    <cellStyle name="Normal 23 2 6 2 16 2 2" xfId="39786"/>
    <cellStyle name="Normal 23 2 6 2 16 2 3" xfId="26929"/>
    <cellStyle name="Normal 23 2 6 2 16 2 4" xfId="17554"/>
    <cellStyle name="Normal 23 2 6 2 16 3" xfId="21276"/>
    <cellStyle name="Normal 23 2 6 2 16 4" xfId="30652"/>
    <cellStyle name="Normal 23 2 6 2 16 5" xfId="34375"/>
    <cellStyle name="Normal 23 2 6 2 16 6" xfId="12142"/>
    <cellStyle name="Normal 23 2 6 2 17" xfId="2829"/>
    <cellStyle name="Normal 23 2 6 2 17 2" xfId="8296"/>
    <cellStyle name="Normal 23 2 6 2 17 2 2" xfId="39902"/>
    <cellStyle name="Normal 23 2 6 2 17 2 3" xfId="27045"/>
    <cellStyle name="Normal 23 2 6 2 17 2 4" xfId="17670"/>
    <cellStyle name="Normal 23 2 6 2 17 3" xfId="21392"/>
    <cellStyle name="Normal 23 2 6 2 17 4" xfId="30768"/>
    <cellStyle name="Normal 23 2 6 2 17 5" xfId="34491"/>
    <cellStyle name="Normal 23 2 6 2 17 6" xfId="12258"/>
    <cellStyle name="Normal 23 2 6 2 18" xfId="2947"/>
    <cellStyle name="Normal 23 2 6 2 18 2" xfId="8413"/>
    <cellStyle name="Normal 23 2 6 2 18 2 2" xfId="40019"/>
    <cellStyle name="Normal 23 2 6 2 18 2 3" xfId="27162"/>
    <cellStyle name="Normal 23 2 6 2 18 2 4" xfId="17787"/>
    <cellStyle name="Normal 23 2 6 2 18 3" xfId="21509"/>
    <cellStyle name="Normal 23 2 6 2 18 4" xfId="30885"/>
    <cellStyle name="Normal 23 2 6 2 18 5" xfId="34608"/>
    <cellStyle name="Normal 23 2 6 2 18 6" xfId="12375"/>
    <cellStyle name="Normal 23 2 6 2 19" xfId="3067"/>
    <cellStyle name="Normal 23 2 6 2 19 2" xfId="8532"/>
    <cellStyle name="Normal 23 2 6 2 19 2 2" xfId="40138"/>
    <cellStyle name="Normal 23 2 6 2 19 2 3" xfId="27281"/>
    <cellStyle name="Normal 23 2 6 2 19 2 4" xfId="17906"/>
    <cellStyle name="Normal 23 2 6 2 19 3" xfId="21628"/>
    <cellStyle name="Normal 23 2 6 2 19 4" xfId="31004"/>
    <cellStyle name="Normal 23 2 6 2 19 5" xfId="34727"/>
    <cellStyle name="Normal 23 2 6 2 19 6" xfId="12494"/>
    <cellStyle name="Normal 23 2 6 2 2" xfId="606"/>
    <cellStyle name="Normal 23 2 6 2 2 2" xfId="1008"/>
    <cellStyle name="Normal 23 2 6 2 2 2 2" xfId="5216"/>
    <cellStyle name="Normal 23 2 6 2 2 2 2 2" xfId="6474"/>
    <cellStyle name="Normal 23 2 6 2 2 2 2 2 2" xfId="38082"/>
    <cellStyle name="Normal 23 2 6 2 2 2 2 2 3" xfId="25225"/>
    <cellStyle name="Normal 23 2 6 2 2 2 2 2 4" xfId="15850"/>
    <cellStyle name="Normal 23 2 6 2 2 2 2 3" xfId="36824"/>
    <cellStyle name="Normal 23 2 6 2 2 2 2 4" xfId="23967"/>
    <cellStyle name="Normal 23 2 6 2 2 2 2 5" xfId="14592"/>
    <cellStyle name="Normal 23 2 6 2 2 2 3" xfId="6006"/>
    <cellStyle name="Normal 23 2 6 2 2 2 3 2" xfId="37614"/>
    <cellStyle name="Normal 23 2 6 2 2 2 3 3" xfId="24757"/>
    <cellStyle name="Normal 23 2 6 2 2 2 3 4" xfId="15382"/>
    <cellStyle name="Normal 23 2 6 2 2 2 4" xfId="4748"/>
    <cellStyle name="Normal 23 2 6 2 2 2 4 2" xfId="36360"/>
    <cellStyle name="Normal 23 2 6 2 2 2 4 3" xfId="23502"/>
    <cellStyle name="Normal 23 2 6 2 2 2 4 4" xfId="14127"/>
    <cellStyle name="Normal 23 2 6 2 2 2 5" xfId="32651"/>
    <cellStyle name="Normal 23 2 6 2 2 2 6" xfId="23032"/>
    <cellStyle name="Normal 23 2 6 2 2 2 7" xfId="10456"/>
    <cellStyle name="Normal 23 2 6 2 2 3" xfId="5215"/>
    <cellStyle name="Normal 23 2 6 2 2 3 2" xfId="6473"/>
    <cellStyle name="Normal 23 2 6 2 2 3 2 2" xfId="38081"/>
    <cellStyle name="Normal 23 2 6 2 2 3 2 3" xfId="25224"/>
    <cellStyle name="Normal 23 2 6 2 2 3 2 4" xfId="15849"/>
    <cellStyle name="Normal 23 2 6 2 2 3 3" xfId="36823"/>
    <cellStyle name="Normal 23 2 6 2 2 3 4" xfId="23966"/>
    <cellStyle name="Normal 23 2 6 2 2 3 5" xfId="14591"/>
    <cellStyle name="Normal 23 2 6 2 2 4" xfId="5937"/>
    <cellStyle name="Normal 23 2 6 2 2 4 2" xfId="37545"/>
    <cellStyle name="Normal 23 2 6 2 2 4 3" xfId="24688"/>
    <cellStyle name="Normal 23 2 6 2 2 4 4" xfId="15313"/>
    <cellStyle name="Normal 23 2 6 2 2 5" xfId="4679"/>
    <cellStyle name="Normal 23 2 6 2 2 5 2" xfId="36291"/>
    <cellStyle name="Normal 23 2 6 2 2 5 3" xfId="23433"/>
    <cellStyle name="Normal 23 2 6 2 2 5 4" xfId="14058"/>
    <cellStyle name="Normal 23 2 6 2 2 6" xfId="19590"/>
    <cellStyle name="Normal 23 2 6 2 2 7" xfId="28966"/>
    <cellStyle name="Normal 23 2 6 2 2 8" xfId="32410"/>
    <cellStyle name="Normal 23 2 6 2 2 9" xfId="10058"/>
    <cellStyle name="Normal 23 2 6 2 20" xfId="3182"/>
    <cellStyle name="Normal 23 2 6 2 20 2" xfId="8646"/>
    <cellStyle name="Normal 23 2 6 2 20 2 2" xfId="40252"/>
    <cellStyle name="Normal 23 2 6 2 20 2 3" xfId="27395"/>
    <cellStyle name="Normal 23 2 6 2 20 2 4" xfId="18020"/>
    <cellStyle name="Normal 23 2 6 2 20 3" xfId="21742"/>
    <cellStyle name="Normal 23 2 6 2 20 4" xfId="31118"/>
    <cellStyle name="Normal 23 2 6 2 20 5" xfId="34841"/>
    <cellStyle name="Normal 23 2 6 2 20 6" xfId="12608"/>
    <cellStyle name="Normal 23 2 6 2 21" xfId="3297"/>
    <cellStyle name="Normal 23 2 6 2 21 2" xfId="8760"/>
    <cellStyle name="Normal 23 2 6 2 21 2 2" xfId="40366"/>
    <cellStyle name="Normal 23 2 6 2 21 2 3" xfId="27509"/>
    <cellStyle name="Normal 23 2 6 2 21 2 4" xfId="18134"/>
    <cellStyle name="Normal 23 2 6 2 21 3" xfId="21856"/>
    <cellStyle name="Normal 23 2 6 2 21 4" xfId="31232"/>
    <cellStyle name="Normal 23 2 6 2 21 5" xfId="34955"/>
    <cellStyle name="Normal 23 2 6 2 21 6" xfId="12722"/>
    <cellStyle name="Normal 23 2 6 2 22" xfId="3412"/>
    <cellStyle name="Normal 23 2 6 2 22 2" xfId="8874"/>
    <cellStyle name="Normal 23 2 6 2 22 2 2" xfId="40480"/>
    <cellStyle name="Normal 23 2 6 2 22 2 3" xfId="27623"/>
    <cellStyle name="Normal 23 2 6 2 22 2 4" xfId="18248"/>
    <cellStyle name="Normal 23 2 6 2 22 3" xfId="21970"/>
    <cellStyle name="Normal 23 2 6 2 22 4" xfId="31346"/>
    <cellStyle name="Normal 23 2 6 2 22 5" xfId="35069"/>
    <cellStyle name="Normal 23 2 6 2 22 6" xfId="12836"/>
    <cellStyle name="Normal 23 2 6 2 23" xfId="3527"/>
    <cellStyle name="Normal 23 2 6 2 23 2" xfId="8988"/>
    <cellStyle name="Normal 23 2 6 2 23 2 2" xfId="40594"/>
    <cellStyle name="Normal 23 2 6 2 23 2 3" xfId="27737"/>
    <cellStyle name="Normal 23 2 6 2 23 2 4" xfId="18362"/>
    <cellStyle name="Normal 23 2 6 2 23 3" xfId="22084"/>
    <cellStyle name="Normal 23 2 6 2 23 4" xfId="31460"/>
    <cellStyle name="Normal 23 2 6 2 23 5" xfId="35183"/>
    <cellStyle name="Normal 23 2 6 2 23 6" xfId="12950"/>
    <cellStyle name="Normal 23 2 6 2 24" xfId="3642"/>
    <cellStyle name="Normal 23 2 6 2 24 2" xfId="9102"/>
    <cellStyle name="Normal 23 2 6 2 24 2 2" xfId="40708"/>
    <cellStyle name="Normal 23 2 6 2 24 2 3" xfId="27851"/>
    <cellStyle name="Normal 23 2 6 2 24 2 4" xfId="18476"/>
    <cellStyle name="Normal 23 2 6 2 24 3" xfId="22198"/>
    <cellStyle name="Normal 23 2 6 2 24 4" xfId="31574"/>
    <cellStyle name="Normal 23 2 6 2 24 5" xfId="35297"/>
    <cellStyle name="Normal 23 2 6 2 24 6" xfId="13064"/>
    <cellStyle name="Normal 23 2 6 2 25" xfId="3760"/>
    <cellStyle name="Normal 23 2 6 2 25 2" xfId="9219"/>
    <cellStyle name="Normal 23 2 6 2 25 2 2" xfId="40825"/>
    <cellStyle name="Normal 23 2 6 2 25 2 3" xfId="27968"/>
    <cellStyle name="Normal 23 2 6 2 25 2 4" xfId="18593"/>
    <cellStyle name="Normal 23 2 6 2 25 3" xfId="22315"/>
    <cellStyle name="Normal 23 2 6 2 25 4" xfId="31691"/>
    <cellStyle name="Normal 23 2 6 2 25 5" xfId="35414"/>
    <cellStyle name="Normal 23 2 6 2 25 6" xfId="13181"/>
    <cellStyle name="Normal 23 2 6 2 26" xfId="3880"/>
    <cellStyle name="Normal 23 2 6 2 26 2" xfId="9338"/>
    <cellStyle name="Normal 23 2 6 2 26 2 2" xfId="40944"/>
    <cellStyle name="Normal 23 2 6 2 26 2 3" xfId="28087"/>
    <cellStyle name="Normal 23 2 6 2 26 2 4" xfId="18712"/>
    <cellStyle name="Normal 23 2 6 2 26 3" xfId="22434"/>
    <cellStyle name="Normal 23 2 6 2 26 4" xfId="31810"/>
    <cellStyle name="Normal 23 2 6 2 26 5" xfId="35533"/>
    <cellStyle name="Normal 23 2 6 2 26 6" xfId="13300"/>
    <cellStyle name="Normal 23 2 6 2 27" xfId="4012"/>
    <cellStyle name="Normal 23 2 6 2 27 2" xfId="9469"/>
    <cellStyle name="Normal 23 2 6 2 27 2 2" xfId="41075"/>
    <cellStyle name="Normal 23 2 6 2 27 2 3" xfId="28218"/>
    <cellStyle name="Normal 23 2 6 2 27 2 4" xfId="18843"/>
    <cellStyle name="Normal 23 2 6 2 27 3" xfId="22565"/>
    <cellStyle name="Normal 23 2 6 2 27 4" xfId="31941"/>
    <cellStyle name="Normal 23 2 6 2 27 5" xfId="35664"/>
    <cellStyle name="Normal 23 2 6 2 27 6" xfId="13431"/>
    <cellStyle name="Normal 23 2 6 2 28" xfId="4128"/>
    <cellStyle name="Normal 23 2 6 2 28 2" xfId="9584"/>
    <cellStyle name="Normal 23 2 6 2 28 2 2" xfId="41190"/>
    <cellStyle name="Normal 23 2 6 2 28 2 3" xfId="28333"/>
    <cellStyle name="Normal 23 2 6 2 28 2 4" xfId="18958"/>
    <cellStyle name="Normal 23 2 6 2 28 3" xfId="22680"/>
    <cellStyle name="Normal 23 2 6 2 28 4" xfId="32056"/>
    <cellStyle name="Normal 23 2 6 2 28 5" xfId="35779"/>
    <cellStyle name="Normal 23 2 6 2 28 6" xfId="13546"/>
    <cellStyle name="Normal 23 2 6 2 29" xfId="4243"/>
    <cellStyle name="Normal 23 2 6 2 29 2" xfId="9698"/>
    <cellStyle name="Normal 23 2 6 2 29 2 2" xfId="41304"/>
    <cellStyle name="Normal 23 2 6 2 29 2 3" xfId="28447"/>
    <cellStyle name="Normal 23 2 6 2 29 2 4" xfId="19072"/>
    <cellStyle name="Normal 23 2 6 2 29 3" xfId="22794"/>
    <cellStyle name="Normal 23 2 6 2 29 4" xfId="32170"/>
    <cellStyle name="Normal 23 2 6 2 29 5" xfId="35893"/>
    <cellStyle name="Normal 23 2 6 2 29 6" xfId="13660"/>
    <cellStyle name="Normal 23 2 6 2 3" xfId="1123"/>
    <cellStyle name="Normal 23 2 6 2 3 2" xfId="5217"/>
    <cellStyle name="Normal 23 2 6 2 3 2 2" xfId="6475"/>
    <cellStyle name="Normal 23 2 6 2 3 2 2 2" xfId="38083"/>
    <cellStyle name="Normal 23 2 6 2 3 2 2 3" xfId="25226"/>
    <cellStyle name="Normal 23 2 6 2 3 2 2 4" xfId="15851"/>
    <cellStyle name="Normal 23 2 6 2 3 2 3" xfId="36825"/>
    <cellStyle name="Normal 23 2 6 2 3 2 4" xfId="23968"/>
    <cellStyle name="Normal 23 2 6 2 3 2 5" xfId="14593"/>
    <cellStyle name="Normal 23 2 6 2 3 3" xfId="6007"/>
    <cellStyle name="Normal 23 2 6 2 3 3 2" xfId="37615"/>
    <cellStyle name="Normal 23 2 6 2 3 3 3" xfId="24758"/>
    <cellStyle name="Normal 23 2 6 2 3 3 4" xfId="15383"/>
    <cellStyle name="Normal 23 2 6 2 3 4" xfId="4749"/>
    <cellStyle name="Normal 23 2 6 2 3 4 2" xfId="36361"/>
    <cellStyle name="Normal 23 2 6 2 3 4 3" xfId="23503"/>
    <cellStyle name="Normal 23 2 6 2 3 4 4" xfId="14128"/>
    <cellStyle name="Normal 23 2 6 2 3 5" xfId="19704"/>
    <cellStyle name="Normal 23 2 6 2 3 6" xfId="29080"/>
    <cellStyle name="Normal 23 2 6 2 3 7" xfId="32531"/>
    <cellStyle name="Normal 23 2 6 2 3 8" xfId="10570"/>
    <cellStyle name="Normal 23 2 6 2 30" xfId="847"/>
    <cellStyle name="Normal 23 2 6 2 30 2" xfId="9818"/>
    <cellStyle name="Normal 23 2 6 2 30 2 2" xfId="41424"/>
    <cellStyle name="Normal 23 2 6 2 30 2 3" xfId="28567"/>
    <cellStyle name="Normal 23 2 6 2 30 2 4" xfId="19192"/>
    <cellStyle name="Normal 23 2 6 2 30 3" xfId="22914"/>
    <cellStyle name="Normal 23 2 6 2 30 4" xfId="28808"/>
    <cellStyle name="Normal 23 2 6 2 30 5" xfId="32772"/>
    <cellStyle name="Normal 23 2 6 2 30 6" xfId="10298"/>
    <cellStyle name="Normal 23 2 6 2 31" xfId="726"/>
    <cellStyle name="Normal 23 2 6 2 31 2" xfId="6909"/>
    <cellStyle name="Normal 23 2 6 2 31 2 2" xfId="38517"/>
    <cellStyle name="Normal 23 2 6 2 31 2 3" xfId="25660"/>
    <cellStyle name="Normal 23 2 6 2 31 2 4" xfId="16285"/>
    <cellStyle name="Normal 23 2 6 2 31 3" xfId="19432"/>
    <cellStyle name="Normal 23 2 6 2 31 4" xfId="10178"/>
    <cellStyle name="Normal 23 2 6 2 32" xfId="4404"/>
    <cellStyle name="Normal 23 2 6 2 32 2" xfId="36016"/>
    <cellStyle name="Normal 23 2 6 2 32 3" xfId="23158"/>
    <cellStyle name="Normal 23 2 6 2 32 4" xfId="13783"/>
    <cellStyle name="Normal 23 2 6 2 33" xfId="19312"/>
    <cellStyle name="Normal 23 2 6 2 34" xfId="28688"/>
    <cellStyle name="Normal 23 2 6 2 35" xfId="32290"/>
    <cellStyle name="Normal 23 2 6 2 36" xfId="9938"/>
    <cellStyle name="Normal 23 2 6 2 4" xfId="1240"/>
    <cellStyle name="Normal 23 2 6 2 4 2" xfId="5218"/>
    <cellStyle name="Normal 23 2 6 2 4 2 2" xfId="6476"/>
    <cellStyle name="Normal 23 2 6 2 4 2 2 2" xfId="38084"/>
    <cellStyle name="Normal 23 2 6 2 4 2 2 3" xfId="25227"/>
    <cellStyle name="Normal 23 2 6 2 4 2 2 4" xfId="15852"/>
    <cellStyle name="Normal 23 2 6 2 4 2 3" xfId="36826"/>
    <cellStyle name="Normal 23 2 6 2 4 2 4" xfId="23969"/>
    <cellStyle name="Normal 23 2 6 2 4 2 5" xfId="14594"/>
    <cellStyle name="Normal 23 2 6 2 4 3" xfId="6263"/>
    <cellStyle name="Normal 23 2 6 2 4 3 2" xfId="37871"/>
    <cellStyle name="Normal 23 2 6 2 4 3 3" xfId="25014"/>
    <cellStyle name="Normal 23 2 6 2 4 3 4" xfId="15639"/>
    <cellStyle name="Normal 23 2 6 2 4 4" xfId="5005"/>
    <cellStyle name="Normal 23 2 6 2 4 4 2" xfId="36615"/>
    <cellStyle name="Normal 23 2 6 2 4 4 3" xfId="23758"/>
    <cellStyle name="Normal 23 2 6 2 4 4 4" xfId="14383"/>
    <cellStyle name="Normal 23 2 6 2 4 5" xfId="19820"/>
    <cellStyle name="Normal 23 2 6 2 4 6" xfId="29196"/>
    <cellStyle name="Normal 23 2 6 2 4 7" xfId="32920"/>
    <cellStyle name="Normal 23 2 6 2 4 8" xfId="10686"/>
    <cellStyle name="Normal 23 2 6 2 5" xfId="1356"/>
    <cellStyle name="Normal 23 2 6 2 5 2" xfId="6472"/>
    <cellStyle name="Normal 23 2 6 2 5 2 2" xfId="38080"/>
    <cellStyle name="Normal 23 2 6 2 5 2 3" xfId="25223"/>
    <cellStyle name="Normal 23 2 6 2 5 2 4" xfId="15848"/>
    <cellStyle name="Normal 23 2 6 2 5 3" xfId="5214"/>
    <cellStyle name="Normal 23 2 6 2 5 3 2" xfId="36822"/>
    <cellStyle name="Normal 23 2 6 2 5 3 3" xfId="23965"/>
    <cellStyle name="Normal 23 2 6 2 5 3 4" xfId="14590"/>
    <cellStyle name="Normal 23 2 6 2 5 4" xfId="19935"/>
    <cellStyle name="Normal 23 2 6 2 5 5" xfId="29311"/>
    <cellStyle name="Normal 23 2 6 2 5 6" xfId="33035"/>
    <cellStyle name="Normal 23 2 6 2 5 7" xfId="10801"/>
    <cellStyle name="Normal 23 2 6 2 6" xfId="1472"/>
    <cellStyle name="Normal 23 2 6 2 6 2" xfId="7246"/>
    <cellStyle name="Normal 23 2 6 2 6 2 2" xfId="38852"/>
    <cellStyle name="Normal 23 2 6 2 6 2 3" xfId="25995"/>
    <cellStyle name="Normal 23 2 6 2 6 2 4" xfId="16620"/>
    <cellStyle name="Normal 23 2 6 2 6 3" xfId="4521"/>
    <cellStyle name="Normal 23 2 6 2 6 3 2" xfId="36133"/>
    <cellStyle name="Normal 23 2 6 2 6 3 3" xfId="23275"/>
    <cellStyle name="Normal 23 2 6 2 6 3 4" xfId="13900"/>
    <cellStyle name="Normal 23 2 6 2 6 4" xfId="20050"/>
    <cellStyle name="Normal 23 2 6 2 6 5" xfId="29426"/>
    <cellStyle name="Normal 23 2 6 2 6 6" xfId="33150"/>
    <cellStyle name="Normal 23 2 6 2 6 7" xfId="10916"/>
    <cellStyle name="Normal 23 2 6 2 7" xfId="1587"/>
    <cellStyle name="Normal 23 2 6 2 7 2" xfId="5775"/>
    <cellStyle name="Normal 23 2 6 2 7 2 2" xfId="37383"/>
    <cellStyle name="Normal 23 2 6 2 7 2 3" xfId="24526"/>
    <cellStyle name="Normal 23 2 6 2 7 2 4" xfId="15151"/>
    <cellStyle name="Normal 23 2 6 2 7 3" xfId="20164"/>
    <cellStyle name="Normal 23 2 6 2 7 4" xfId="29540"/>
    <cellStyle name="Normal 23 2 6 2 7 5" xfId="33264"/>
    <cellStyle name="Normal 23 2 6 2 7 6" xfId="11030"/>
    <cellStyle name="Normal 23 2 6 2 8" xfId="1702"/>
    <cellStyle name="Normal 23 2 6 2 8 2" xfId="7258"/>
    <cellStyle name="Normal 23 2 6 2 8 2 2" xfId="38864"/>
    <cellStyle name="Normal 23 2 6 2 8 2 3" xfId="26007"/>
    <cellStyle name="Normal 23 2 6 2 8 2 4" xfId="16632"/>
    <cellStyle name="Normal 23 2 6 2 8 3" xfId="20278"/>
    <cellStyle name="Normal 23 2 6 2 8 4" xfId="29654"/>
    <cellStyle name="Normal 23 2 6 2 8 5" xfId="33378"/>
    <cellStyle name="Normal 23 2 6 2 8 6" xfId="11144"/>
    <cellStyle name="Normal 23 2 6 2 9" xfId="1817"/>
    <cellStyle name="Normal 23 2 6 2 9 2" xfId="5706"/>
    <cellStyle name="Normal 23 2 6 2 9 2 2" xfId="37314"/>
    <cellStyle name="Normal 23 2 6 2 9 2 3" xfId="24457"/>
    <cellStyle name="Normal 23 2 6 2 9 2 4" xfId="15082"/>
    <cellStyle name="Normal 23 2 6 2 9 3" xfId="20392"/>
    <cellStyle name="Normal 23 2 6 2 9 4" xfId="29768"/>
    <cellStyle name="Normal 23 2 6 2 9 5" xfId="33492"/>
    <cellStyle name="Normal 23 2 6 2 9 6" xfId="11258"/>
    <cellStyle name="Normal 23 2 6 20" xfId="3045"/>
    <cellStyle name="Normal 23 2 6 20 2" xfId="8510"/>
    <cellStyle name="Normal 23 2 6 20 2 2" xfId="40116"/>
    <cellStyle name="Normal 23 2 6 20 2 3" xfId="27259"/>
    <cellStyle name="Normal 23 2 6 20 2 4" xfId="17884"/>
    <cellStyle name="Normal 23 2 6 20 3" xfId="21606"/>
    <cellStyle name="Normal 23 2 6 20 4" xfId="30982"/>
    <cellStyle name="Normal 23 2 6 20 5" xfId="34705"/>
    <cellStyle name="Normal 23 2 6 20 6" xfId="12472"/>
    <cellStyle name="Normal 23 2 6 21" xfId="3160"/>
    <cellStyle name="Normal 23 2 6 21 2" xfId="8624"/>
    <cellStyle name="Normal 23 2 6 21 2 2" xfId="40230"/>
    <cellStyle name="Normal 23 2 6 21 2 3" xfId="27373"/>
    <cellStyle name="Normal 23 2 6 21 2 4" xfId="17998"/>
    <cellStyle name="Normal 23 2 6 21 3" xfId="21720"/>
    <cellStyle name="Normal 23 2 6 21 4" xfId="31096"/>
    <cellStyle name="Normal 23 2 6 21 5" xfId="34819"/>
    <cellStyle name="Normal 23 2 6 21 6" xfId="12586"/>
    <cellStyle name="Normal 23 2 6 22" xfId="3275"/>
    <cellStyle name="Normal 23 2 6 22 2" xfId="8738"/>
    <cellStyle name="Normal 23 2 6 22 2 2" xfId="40344"/>
    <cellStyle name="Normal 23 2 6 22 2 3" xfId="27487"/>
    <cellStyle name="Normal 23 2 6 22 2 4" xfId="18112"/>
    <cellStyle name="Normal 23 2 6 22 3" xfId="21834"/>
    <cellStyle name="Normal 23 2 6 22 4" xfId="31210"/>
    <cellStyle name="Normal 23 2 6 22 5" xfId="34933"/>
    <cellStyle name="Normal 23 2 6 22 6" xfId="12700"/>
    <cellStyle name="Normal 23 2 6 23" xfId="3390"/>
    <cellStyle name="Normal 23 2 6 23 2" xfId="8852"/>
    <cellStyle name="Normal 23 2 6 23 2 2" xfId="40458"/>
    <cellStyle name="Normal 23 2 6 23 2 3" xfId="27601"/>
    <cellStyle name="Normal 23 2 6 23 2 4" xfId="18226"/>
    <cellStyle name="Normal 23 2 6 23 3" xfId="21948"/>
    <cellStyle name="Normal 23 2 6 23 4" xfId="31324"/>
    <cellStyle name="Normal 23 2 6 23 5" xfId="35047"/>
    <cellStyle name="Normal 23 2 6 23 6" xfId="12814"/>
    <cellStyle name="Normal 23 2 6 24" xfId="3505"/>
    <cellStyle name="Normal 23 2 6 24 2" xfId="8966"/>
    <cellStyle name="Normal 23 2 6 24 2 2" xfId="40572"/>
    <cellStyle name="Normal 23 2 6 24 2 3" xfId="27715"/>
    <cellStyle name="Normal 23 2 6 24 2 4" xfId="18340"/>
    <cellStyle name="Normal 23 2 6 24 3" xfId="22062"/>
    <cellStyle name="Normal 23 2 6 24 4" xfId="31438"/>
    <cellStyle name="Normal 23 2 6 24 5" xfId="35161"/>
    <cellStyle name="Normal 23 2 6 24 6" xfId="12928"/>
    <cellStyle name="Normal 23 2 6 25" xfId="3620"/>
    <cellStyle name="Normal 23 2 6 25 2" xfId="9080"/>
    <cellStyle name="Normal 23 2 6 25 2 2" xfId="40686"/>
    <cellStyle name="Normal 23 2 6 25 2 3" xfId="27829"/>
    <cellStyle name="Normal 23 2 6 25 2 4" xfId="18454"/>
    <cellStyle name="Normal 23 2 6 25 3" xfId="22176"/>
    <cellStyle name="Normal 23 2 6 25 4" xfId="31552"/>
    <cellStyle name="Normal 23 2 6 25 5" xfId="35275"/>
    <cellStyle name="Normal 23 2 6 25 6" xfId="13042"/>
    <cellStyle name="Normal 23 2 6 26" xfId="3738"/>
    <cellStyle name="Normal 23 2 6 26 2" xfId="9197"/>
    <cellStyle name="Normal 23 2 6 26 2 2" xfId="40803"/>
    <cellStyle name="Normal 23 2 6 26 2 3" xfId="27946"/>
    <cellStyle name="Normal 23 2 6 26 2 4" xfId="18571"/>
    <cellStyle name="Normal 23 2 6 26 3" xfId="22293"/>
    <cellStyle name="Normal 23 2 6 26 4" xfId="31669"/>
    <cellStyle name="Normal 23 2 6 26 5" xfId="35392"/>
    <cellStyle name="Normal 23 2 6 26 6" xfId="13159"/>
    <cellStyle name="Normal 23 2 6 27" xfId="3858"/>
    <cellStyle name="Normal 23 2 6 27 2" xfId="9316"/>
    <cellStyle name="Normal 23 2 6 27 2 2" xfId="40922"/>
    <cellStyle name="Normal 23 2 6 27 2 3" xfId="28065"/>
    <cellStyle name="Normal 23 2 6 27 2 4" xfId="18690"/>
    <cellStyle name="Normal 23 2 6 27 3" xfId="22412"/>
    <cellStyle name="Normal 23 2 6 27 4" xfId="31788"/>
    <cellStyle name="Normal 23 2 6 27 5" xfId="35511"/>
    <cellStyle name="Normal 23 2 6 27 6" xfId="13278"/>
    <cellStyle name="Normal 23 2 6 28" xfId="3990"/>
    <cellStyle name="Normal 23 2 6 28 2" xfId="9447"/>
    <cellStyle name="Normal 23 2 6 28 2 2" xfId="41053"/>
    <cellStyle name="Normal 23 2 6 28 2 3" xfId="28196"/>
    <cellStyle name="Normal 23 2 6 28 2 4" xfId="18821"/>
    <cellStyle name="Normal 23 2 6 28 3" xfId="22543"/>
    <cellStyle name="Normal 23 2 6 28 4" xfId="31919"/>
    <cellStyle name="Normal 23 2 6 28 5" xfId="35642"/>
    <cellStyle name="Normal 23 2 6 28 6" xfId="13409"/>
    <cellStyle name="Normal 23 2 6 29" xfId="4106"/>
    <cellStyle name="Normal 23 2 6 29 2" xfId="9562"/>
    <cellStyle name="Normal 23 2 6 29 2 2" xfId="41168"/>
    <cellStyle name="Normal 23 2 6 29 2 3" xfId="28311"/>
    <cellStyle name="Normal 23 2 6 29 2 4" xfId="18936"/>
    <cellStyle name="Normal 23 2 6 29 3" xfId="22658"/>
    <cellStyle name="Normal 23 2 6 29 4" xfId="32034"/>
    <cellStyle name="Normal 23 2 6 29 5" xfId="35757"/>
    <cellStyle name="Normal 23 2 6 29 6" xfId="13524"/>
    <cellStyle name="Normal 23 2 6 3" xfId="584"/>
    <cellStyle name="Normal 23 2 6 3 2" xfId="947"/>
    <cellStyle name="Normal 23 2 6 3 2 2" xfId="5220"/>
    <cellStyle name="Normal 23 2 6 3 2 2 2" xfId="6478"/>
    <cellStyle name="Normal 23 2 6 3 2 2 2 2" xfId="38086"/>
    <cellStyle name="Normal 23 2 6 3 2 2 2 3" xfId="25229"/>
    <cellStyle name="Normal 23 2 6 3 2 2 2 4" xfId="15854"/>
    <cellStyle name="Normal 23 2 6 3 2 2 3" xfId="36828"/>
    <cellStyle name="Normal 23 2 6 3 2 2 4" xfId="23971"/>
    <cellStyle name="Normal 23 2 6 3 2 2 5" xfId="14596"/>
    <cellStyle name="Normal 23 2 6 3 2 3" xfId="6008"/>
    <cellStyle name="Normal 23 2 6 3 2 3 2" xfId="37616"/>
    <cellStyle name="Normal 23 2 6 3 2 3 3" xfId="24759"/>
    <cellStyle name="Normal 23 2 6 3 2 3 4" xfId="15384"/>
    <cellStyle name="Normal 23 2 6 3 2 4" xfId="4750"/>
    <cellStyle name="Normal 23 2 6 3 2 4 2" xfId="36362"/>
    <cellStyle name="Normal 23 2 6 3 2 4 3" xfId="23504"/>
    <cellStyle name="Normal 23 2 6 3 2 4 4" xfId="14129"/>
    <cellStyle name="Normal 23 2 6 3 2 5" xfId="32629"/>
    <cellStyle name="Normal 23 2 6 3 2 6" xfId="22970"/>
    <cellStyle name="Normal 23 2 6 3 2 7" xfId="10396"/>
    <cellStyle name="Normal 23 2 6 3 3" xfId="5219"/>
    <cellStyle name="Normal 23 2 6 3 3 2" xfId="6477"/>
    <cellStyle name="Normal 23 2 6 3 3 2 2" xfId="38085"/>
    <cellStyle name="Normal 23 2 6 3 3 2 3" xfId="25228"/>
    <cellStyle name="Normal 23 2 6 3 3 2 4" xfId="15853"/>
    <cellStyle name="Normal 23 2 6 3 3 3" xfId="36827"/>
    <cellStyle name="Normal 23 2 6 3 3 4" xfId="23970"/>
    <cellStyle name="Normal 23 2 6 3 3 5" xfId="14595"/>
    <cellStyle name="Normal 23 2 6 3 4" xfId="5876"/>
    <cellStyle name="Normal 23 2 6 3 4 2" xfId="37484"/>
    <cellStyle name="Normal 23 2 6 3 4 3" xfId="24627"/>
    <cellStyle name="Normal 23 2 6 3 4 4" xfId="15252"/>
    <cellStyle name="Normal 23 2 6 3 5" xfId="4619"/>
    <cellStyle name="Normal 23 2 6 3 5 2" xfId="36231"/>
    <cellStyle name="Normal 23 2 6 3 5 3" xfId="23373"/>
    <cellStyle name="Normal 23 2 6 3 5 4" xfId="13998"/>
    <cellStyle name="Normal 23 2 6 3 6" xfId="19530"/>
    <cellStyle name="Normal 23 2 6 3 7" xfId="28906"/>
    <cellStyle name="Normal 23 2 6 3 8" xfId="32388"/>
    <cellStyle name="Normal 23 2 6 3 9" xfId="10036"/>
    <cellStyle name="Normal 23 2 6 30" xfId="4221"/>
    <cellStyle name="Normal 23 2 6 30 2" xfId="9676"/>
    <cellStyle name="Normal 23 2 6 30 2 2" xfId="41282"/>
    <cellStyle name="Normal 23 2 6 30 2 3" xfId="28425"/>
    <cellStyle name="Normal 23 2 6 30 2 4" xfId="19050"/>
    <cellStyle name="Normal 23 2 6 30 3" xfId="22772"/>
    <cellStyle name="Normal 23 2 6 30 4" xfId="32148"/>
    <cellStyle name="Normal 23 2 6 30 5" xfId="35871"/>
    <cellStyle name="Normal 23 2 6 30 6" xfId="13638"/>
    <cellStyle name="Normal 23 2 6 31" xfId="825"/>
    <cellStyle name="Normal 23 2 6 31 2" xfId="9796"/>
    <cellStyle name="Normal 23 2 6 31 2 2" xfId="41402"/>
    <cellStyle name="Normal 23 2 6 31 2 3" xfId="28545"/>
    <cellStyle name="Normal 23 2 6 31 2 4" xfId="19170"/>
    <cellStyle name="Normal 23 2 6 31 3" xfId="22892"/>
    <cellStyle name="Normal 23 2 6 31 4" xfId="28786"/>
    <cellStyle name="Normal 23 2 6 31 5" xfId="32750"/>
    <cellStyle name="Normal 23 2 6 31 6" xfId="10276"/>
    <cellStyle name="Normal 23 2 6 32" xfId="704"/>
    <cellStyle name="Normal 23 2 6 32 2" xfId="7207"/>
    <cellStyle name="Normal 23 2 6 32 2 2" xfId="38813"/>
    <cellStyle name="Normal 23 2 6 32 2 3" xfId="25956"/>
    <cellStyle name="Normal 23 2 6 32 2 4" xfId="16581"/>
    <cellStyle name="Normal 23 2 6 32 3" xfId="19410"/>
    <cellStyle name="Normal 23 2 6 32 4" xfId="10156"/>
    <cellStyle name="Normal 23 2 6 33" xfId="4382"/>
    <cellStyle name="Normal 23 2 6 33 2" xfId="35994"/>
    <cellStyle name="Normal 23 2 6 33 3" xfId="23136"/>
    <cellStyle name="Normal 23 2 6 33 4" xfId="13761"/>
    <cellStyle name="Normal 23 2 6 34" xfId="19290"/>
    <cellStyle name="Normal 23 2 6 35" xfId="28666"/>
    <cellStyle name="Normal 23 2 6 36" xfId="32268"/>
    <cellStyle name="Normal 23 2 6 37" xfId="9916"/>
    <cellStyle name="Normal 23 2 6 4" xfId="1101"/>
    <cellStyle name="Normal 23 2 6 4 2" xfId="5221"/>
    <cellStyle name="Normal 23 2 6 4 2 2" xfId="6479"/>
    <cellStyle name="Normal 23 2 6 4 2 2 2" xfId="38087"/>
    <cellStyle name="Normal 23 2 6 4 2 2 3" xfId="25230"/>
    <cellStyle name="Normal 23 2 6 4 2 2 4" xfId="15855"/>
    <cellStyle name="Normal 23 2 6 4 2 3" xfId="36829"/>
    <cellStyle name="Normal 23 2 6 4 2 4" xfId="23972"/>
    <cellStyle name="Normal 23 2 6 4 2 5" xfId="14597"/>
    <cellStyle name="Normal 23 2 6 4 3" xfId="6009"/>
    <cellStyle name="Normal 23 2 6 4 3 2" xfId="37617"/>
    <cellStyle name="Normal 23 2 6 4 3 3" xfId="24760"/>
    <cellStyle name="Normal 23 2 6 4 3 4" xfId="15385"/>
    <cellStyle name="Normal 23 2 6 4 4" xfId="4751"/>
    <cellStyle name="Normal 23 2 6 4 4 2" xfId="36363"/>
    <cellStyle name="Normal 23 2 6 4 4 3" xfId="23505"/>
    <cellStyle name="Normal 23 2 6 4 4 4" xfId="14130"/>
    <cellStyle name="Normal 23 2 6 4 5" xfId="19682"/>
    <cellStyle name="Normal 23 2 6 4 6" xfId="29058"/>
    <cellStyle name="Normal 23 2 6 4 7" xfId="32509"/>
    <cellStyle name="Normal 23 2 6 4 8" xfId="10548"/>
    <cellStyle name="Normal 23 2 6 5" xfId="1218"/>
    <cellStyle name="Normal 23 2 6 5 2" xfId="5222"/>
    <cellStyle name="Normal 23 2 6 5 2 2" xfId="6480"/>
    <cellStyle name="Normal 23 2 6 5 2 2 2" xfId="38088"/>
    <cellStyle name="Normal 23 2 6 5 2 2 3" xfId="25231"/>
    <cellStyle name="Normal 23 2 6 5 2 2 4" xfId="15856"/>
    <cellStyle name="Normal 23 2 6 5 2 3" xfId="36830"/>
    <cellStyle name="Normal 23 2 6 5 2 4" xfId="23973"/>
    <cellStyle name="Normal 23 2 6 5 2 5" xfId="14598"/>
    <cellStyle name="Normal 23 2 6 5 3" xfId="6241"/>
    <cellStyle name="Normal 23 2 6 5 3 2" xfId="37849"/>
    <cellStyle name="Normal 23 2 6 5 3 3" xfId="24992"/>
    <cellStyle name="Normal 23 2 6 5 3 4" xfId="15617"/>
    <cellStyle name="Normal 23 2 6 5 4" xfId="4983"/>
    <cellStyle name="Normal 23 2 6 5 4 2" xfId="36593"/>
    <cellStyle name="Normal 23 2 6 5 4 3" xfId="23736"/>
    <cellStyle name="Normal 23 2 6 5 4 4" xfId="14361"/>
    <cellStyle name="Normal 23 2 6 5 5" xfId="19798"/>
    <cellStyle name="Normal 23 2 6 5 6" xfId="29174"/>
    <cellStyle name="Normal 23 2 6 5 7" xfId="32898"/>
    <cellStyle name="Normal 23 2 6 5 8" xfId="10664"/>
    <cellStyle name="Normal 23 2 6 6" xfId="1334"/>
    <cellStyle name="Normal 23 2 6 6 2" xfId="6471"/>
    <cellStyle name="Normal 23 2 6 6 2 2" xfId="38079"/>
    <cellStyle name="Normal 23 2 6 6 2 3" xfId="25222"/>
    <cellStyle name="Normal 23 2 6 6 2 4" xfId="15847"/>
    <cellStyle name="Normal 23 2 6 6 3" xfId="5213"/>
    <cellStyle name="Normal 23 2 6 6 3 2" xfId="36821"/>
    <cellStyle name="Normal 23 2 6 6 3 3" xfId="23964"/>
    <cellStyle name="Normal 23 2 6 6 3 4" xfId="14589"/>
    <cellStyle name="Normal 23 2 6 6 4" xfId="19913"/>
    <cellStyle name="Normal 23 2 6 6 5" xfId="29289"/>
    <cellStyle name="Normal 23 2 6 6 6" xfId="33013"/>
    <cellStyle name="Normal 23 2 6 6 7" xfId="10779"/>
    <cellStyle name="Normal 23 2 6 7" xfId="1450"/>
    <cellStyle name="Normal 23 2 6 7 2" xfId="7015"/>
    <cellStyle name="Normal 23 2 6 7 2 2" xfId="38621"/>
    <cellStyle name="Normal 23 2 6 7 2 3" xfId="25764"/>
    <cellStyle name="Normal 23 2 6 7 2 4" xfId="16389"/>
    <cellStyle name="Normal 23 2 6 7 3" xfId="4499"/>
    <cellStyle name="Normal 23 2 6 7 3 2" xfId="36111"/>
    <cellStyle name="Normal 23 2 6 7 3 3" xfId="23253"/>
    <cellStyle name="Normal 23 2 6 7 3 4" xfId="13878"/>
    <cellStyle name="Normal 23 2 6 7 4" xfId="20028"/>
    <cellStyle name="Normal 23 2 6 7 5" xfId="29404"/>
    <cellStyle name="Normal 23 2 6 7 6" xfId="33128"/>
    <cellStyle name="Normal 23 2 6 7 7" xfId="10894"/>
    <cellStyle name="Normal 23 2 6 8" xfId="1565"/>
    <cellStyle name="Normal 23 2 6 8 2" xfId="5753"/>
    <cellStyle name="Normal 23 2 6 8 2 2" xfId="37361"/>
    <cellStyle name="Normal 23 2 6 8 2 3" xfId="24504"/>
    <cellStyle name="Normal 23 2 6 8 2 4" xfId="15129"/>
    <cellStyle name="Normal 23 2 6 8 3" xfId="20142"/>
    <cellStyle name="Normal 23 2 6 8 4" xfId="29518"/>
    <cellStyle name="Normal 23 2 6 8 5" xfId="33242"/>
    <cellStyle name="Normal 23 2 6 8 6" xfId="11008"/>
    <cellStyle name="Normal 23 2 6 9" xfId="1680"/>
    <cellStyle name="Normal 23 2 6 9 2" xfId="6928"/>
    <cellStyle name="Normal 23 2 6 9 2 2" xfId="38536"/>
    <cellStyle name="Normal 23 2 6 9 2 3" xfId="25679"/>
    <cellStyle name="Normal 23 2 6 9 2 4" xfId="16304"/>
    <cellStyle name="Normal 23 2 6 9 3" xfId="20256"/>
    <cellStyle name="Normal 23 2 6 9 4" xfId="29632"/>
    <cellStyle name="Normal 23 2 6 9 5" xfId="33356"/>
    <cellStyle name="Normal 23 2 6 9 6" xfId="11122"/>
    <cellStyle name="Normal 23 2 7" xfId="480"/>
    <cellStyle name="Normal 23 2 7 10" xfId="1944"/>
    <cellStyle name="Normal 23 2 7 10 2" xfId="7418"/>
    <cellStyle name="Normal 23 2 7 10 2 2" xfId="39024"/>
    <cellStyle name="Normal 23 2 7 10 2 3" xfId="26167"/>
    <cellStyle name="Normal 23 2 7 10 2 4" xfId="16792"/>
    <cellStyle name="Normal 23 2 7 10 3" xfId="20514"/>
    <cellStyle name="Normal 23 2 7 10 4" xfId="29890"/>
    <cellStyle name="Normal 23 2 7 10 5" xfId="33613"/>
    <cellStyle name="Normal 23 2 7 10 6" xfId="11380"/>
    <cellStyle name="Normal 23 2 7 11" xfId="2060"/>
    <cellStyle name="Normal 23 2 7 11 2" xfId="7533"/>
    <cellStyle name="Normal 23 2 7 11 2 2" xfId="39139"/>
    <cellStyle name="Normal 23 2 7 11 2 3" xfId="26282"/>
    <cellStyle name="Normal 23 2 7 11 2 4" xfId="16907"/>
    <cellStyle name="Normal 23 2 7 11 3" xfId="20629"/>
    <cellStyle name="Normal 23 2 7 11 4" xfId="30005"/>
    <cellStyle name="Normal 23 2 7 11 5" xfId="33728"/>
    <cellStyle name="Normal 23 2 7 11 6" xfId="11495"/>
    <cellStyle name="Normal 23 2 7 12" xfId="2234"/>
    <cellStyle name="Normal 23 2 7 12 2" xfId="7706"/>
    <cellStyle name="Normal 23 2 7 12 2 2" xfId="39312"/>
    <cellStyle name="Normal 23 2 7 12 2 3" xfId="26455"/>
    <cellStyle name="Normal 23 2 7 12 2 4" xfId="17080"/>
    <cellStyle name="Normal 23 2 7 12 3" xfId="20802"/>
    <cellStyle name="Normal 23 2 7 12 4" xfId="30178"/>
    <cellStyle name="Normal 23 2 7 12 5" xfId="33901"/>
    <cellStyle name="Normal 23 2 7 12 6" xfId="11668"/>
    <cellStyle name="Normal 23 2 7 13" xfId="2352"/>
    <cellStyle name="Normal 23 2 7 13 2" xfId="7823"/>
    <cellStyle name="Normal 23 2 7 13 2 2" xfId="39429"/>
    <cellStyle name="Normal 23 2 7 13 2 3" xfId="26572"/>
    <cellStyle name="Normal 23 2 7 13 2 4" xfId="17197"/>
    <cellStyle name="Normal 23 2 7 13 3" xfId="20919"/>
    <cellStyle name="Normal 23 2 7 13 4" xfId="30295"/>
    <cellStyle name="Normal 23 2 7 13 5" xfId="34018"/>
    <cellStyle name="Normal 23 2 7 13 6" xfId="11785"/>
    <cellStyle name="Normal 23 2 7 14" xfId="2469"/>
    <cellStyle name="Normal 23 2 7 14 2" xfId="7939"/>
    <cellStyle name="Normal 23 2 7 14 2 2" xfId="39545"/>
    <cellStyle name="Normal 23 2 7 14 2 3" xfId="26688"/>
    <cellStyle name="Normal 23 2 7 14 2 4" xfId="17313"/>
    <cellStyle name="Normal 23 2 7 14 3" xfId="21035"/>
    <cellStyle name="Normal 23 2 7 14 4" xfId="30411"/>
    <cellStyle name="Normal 23 2 7 14 5" xfId="34134"/>
    <cellStyle name="Normal 23 2 7 14 6" xfId="11901"/>
    <cellStyle name="Normal 23 2 7 15" xfId="2588"/>
    <cellStyle name="Normal 23 2 7 15 2" xfId="8057"/>
    <cellStyle name="Normal 23 2 7 15 2 2" xfId="39663"/>
    <cellStyle name="Normal 23 2 7 15 2 3" xfId="26806"/>
    <cellStyle name="Normal 23 2 7 15 2 4" xfId="17431"/>
    <cellStyle name="Normal 23 2 7 15 3" xfId="21153"/>
    <cellStyle name="Normal 23 2 7 15 4" xfId="30529"/>
    <cellStyle name="Normal 23 2 7 15 5" xfId="34252"/>
    <cellStyle name="Normal 23 2 7 15 6" xfId="12019"/>
    <cellStyle name="Normal 23 2 7 16" xfId="2707"/>
    <cellStyle name="Normal 23 2 7 16 2" xfId="8175"/>
    <cellStyle name="Normal 23 2 7 16 2 2" xfId="39781"/>
    <cellStyle name="Normal 23 2 7 16 2 3" xfId="26924"/>
    <cellStyle name="Normal 23 2 7 16 2 4" xfId="17549"/>
    <cellStyle name="Normal 23 2 7 16 3" xfId="21271"/>
    <cellStyle name="Normal 23 2 7 16 4" xfId="30647"/>
    <cellStyle name="Normal 23 2 7 16 5" xfId="34370"/>
    <cellStyle name="Normal 23 2 7 16 6" xfId="12137"/>
    <cellStyle name="Normal 23 2 7 17" xfId="2824"/>
    <cellStyle name="Normal 23 2 7 17 2" xfId="8291"/>
    <cellStyle name="Normal 23 2 7 17 2 2" xfId="39897"/>
    <cellStyle name="Normal 23 2 7 17 2 3" xfId="27040"/>
    <cellStyle name="Normal 23 2 7 17 2 4" xfId="17665"/>
    <cellStyle name="Normal 23 2 7 17 3" xfId="21387"/>
    <cellStyle name="Normal 23 2 7 17 4" xfId="30763"/>
    <cellStyle name="Normal 23 2 7 17 5" xfId="34486"/>
    <cellStyle name="Normal 23 2 7 17 6" xfId="12253"/>
    <cellStyle name="Normal 23 2 7 18" xfId="2942"/>
    <cellStyle name="Normal 23 2 7 18 2" xfId="8408"/>
    <cellStyle name="Normal 23 2 7 18 2 2" xfId="40014"/>
    <cellStyle name="Normal 23 2 7 18 2 3" xfId="27157"/>
    <cellStyle name="Normal 23 2 7 18 2 4" xfId="17782"/>
    <cellStyle name="Normal 23 2 7 18 3" xfId="21504"/>
    <cellStyle name="Normal 23 2 7 18 4" xfId="30880"/>
    <cellStyle name="Normal 23 2 7 18 5" xfId="34603"/>
    <cellStyle name="Normal 23 2 7 18 6" xfId="12370"/>
    <cellStyle name="Normal 23 2 7 19" xfId="3062"/>
    <cellStyle name="Normal 23 2 7 19 2" xfId="8527"/>
    <cellStyle name="Normal 23 2 7 19 2 2" xfId="40133"/>
    <cellStyle name="Normal 23 2 7 19 2 3" xfId="27276"/>
    <cellStyle name="Normal 23 2 7 19 2 4" xfId="17901"/>
    <cellStyle name="Normal 23 2 7 19 3" xfId="21623"/>
    <cellStyle name="Normal 23 2 7 19 4" xfId="30999"/>
    <cellStyle name="Normal 23 2 7 19 5" xfId="34722"/>
    <cellStyle name="Normal 23 2 7 19 6" xfId="12489"/>
    <cellStyle name="Normal 23 2 7 2" xfId="601"/>
    <cellStyle name="Normal 23 2 7 2 2" xfId="957"/>
    <cellStyle name="Normal 23 2 7 2 2 2" xfId="5225"/>
    <cellStyle name="Normal 23 2 7 2 2 2 2" xfId="6483"/>
    <cellStyle name="Normal 23 2 7 2 2 2 2 2" xfId="38091"/>
    <cellStyle name="Normal 23 2 7 2 2 2 2 3" xfId="25234"/>
    <cellStyle name="Normal 23 2 7 2 2 2 2 4" xfId="15859"/>
    <cellStyle name="Normal 23 2 7 2 2 2 3" xfId="36833"/>
    <cellStyle name="Normal 23 2 7 2 2 2 4" xfId="23976"/>
    <cellStyle name="Normal 23 2 7 2 2 2 5" xfId="14601"/>
    <cellStyle name="Normal 23 2 7 2 2 3" xfId="6010"/>
    <cellStyle name="Normal 23 2 7 2 2 3 2" xfId="37618"/>
    <cellStyle name="Normal 23 2 7 2 2 3 3" xfId="24761"/>
    <cellStyle name="Normal 23 2 7 2 2 3 4" xfId="15386"/>
    <cellStyle name="Normal 23 2 7 2 2 4" xfId="4752"/>
    <cellStyle name="Normal 23 2 7 2 2 4 2" xfId="36364"/>
    <cellStyle name="Normal 23 2 7 2 2 4 3" xfId="23506"/>
    <cellStyle name="Normal 23 2 7 2 2 4 4" xfId="14131"/>
    <cellStyle name="Normal 23 2 7 2 2 5" xfId="32646"/>
    <cellStyle name="Normal 23 2 7 2 2 6" xfId="23049"/>
    <cellStyle name="Normal 23 2 7 2 2 7" xfId="10406"/>
    <cellStyle name="Normal 23 2 7 2 3" xfId="5224"/>
    <cellStyle name="Normal 23 2 7 2 3 2" xfId="6482"/>
    <cellStyle name="Normal 23 2 7 2 3 2 2" xfId="38090"/>
    <cellStyle name="Normal 23 2 7 2 3 2 3" xfId="25233"/>
    <cellStyle name="Normal 23 2 7 2 3 2 4" xfId="15858"/>
    <cellStyle name="Normal 23 2 7 2 3 3" xfId="36832"/>
    <cellStyle name="Normal 23 2 7 2 3 4" xfId="23975"/>
    <cellStyle name="Normal 23 2 7 2 3 5" xfId="14600"/>
    <cellStyle name="Normal 23 2 7 2 4" xfId="5886"/>
    <cellStyle name="Normal 23 2 7 2 4 2" xfId="37494"/>
    <cellStyle name="Normal 23 2 7 2 4 3" xfId="24637"/>
    <cellStyle name="Normal 23 2 7 2 4 4" xfId="15262"/>
    <cellStyle name="Normal 23 2 7 2 5" xfId="4629"/>
    <cellStyle name="Normal 23 2 7 2 5 2" xfId="36241"/>
    <cellStyle name="Normal 23 2 7 2 5 3" xfId="23383"/>
    <cellStyle name="Normal 23 2 7 2 5 4" xfId="14008"/>
    <cellStyle name="Normal 23 2 7 2 6" xfId="19540"/>
    <cellStyle name="Normal 23 2 7 2 7" xfId="28916"/>
    <cellStyle name="Normal 23 2 7 2 8" xfId="32405"/>
    <cellStyle name="Normal 23 2 7 2 9" xfId="10053"/>
    <cellStyle name="Normal 23 2 7 20" xfId="3177"/>
    <cellStyle name="Normal 23 2 7 20 2" xfId="8641"/>
    <cellStyle name="Normal 23 2 7 20 2 2" xfId="40247"/>
    <cellStyle name="Normal 23 2 7 20 2 3" xfId="27390"/>
    <cellStyle name="Normal 23 2 7 20 2 4" xfId="18015"/>
    <cellStyle name="Normal 23 2 7 20 3" xfId="21737"/>
    <cellStyle name="Normal 23 2 7 20 4" xfId="31113"/>
    <cellStyle name="Normal 23 2 7 20 5" xfId="34836"/>
    <cellStyle name="Normal 23 2 7 20 6" xfId="12603"/>
    <cellStyle name="Normal 23 2 7 21" xfId="3292"/>
    <cellStyle name="Normal 23 2 7 21 2" xfId="8755"/>
    <cellStyle name="Normal 23 2 7 21 2 2" xfId="40361"/>
    <cellStyle name="Normal 23 2 7 21 2 3" xfId="27504"/>
    <cellStyle name="Normal 23 2 7 21 2 4" xfId="18129"/>
    <cellStyle name="Normal 23 2 7 21 3" xfId="21851"/>
    <cellStyle name="Normal 23 2 7 21 4" xfId="31227"/>
    <cellStyle name="Normal 23 2 7 21 5" xfId="34950"/>
    <cellStyle name="Normal 23 2 7 21 6" xfId="12717"/>
    <cellStyle name="Normal 23 2 7 22" xfId="3407"/>
    <cellStyle name="Normal 23 2 7 22 2" xfId="8869"/>
    <cellStyle name="Normal 23 2 7 22 2 2" xfId="40475"/>
    <cellStyle name="Normal 23 2 7 22 2 3" xfId="27618"/>
    <cellStyle name="Normal 23 2 7 22 2 4" xfId="18243"/>
    <cellStyle name="Normal 23 2 7 22 3" xfId="21965"/>
    <cellStyle name="Normal 23 2 7 22 4" xfId="31341"/>
    <cellStyle name="Normal 23 2 7 22 5" xfId="35064"/>
    <cellStyle name="Normal 23 2 7 22 6" xfId="12831"/>
    <cellStyle name="Normal 23 2 7 23" xfId="3522"/>
    <cellStyle name="Normal 23 2 7 23 2" xfId="8983"/>
    <cellStyle name="Normal 23 2 7 23 2 2" xfId="40589"/>
    <cellStyle name="Normal 23 2 7 23 2 3" xfId="27732"/>
    <cellStyle name="Normal 23 2 7 23 2 4" xfId="18357"/>
    <cellStyle name="Normal 23 2 7 23 3" xfId="22079"/>
    <cellStyle name="Normal 23 2 7 23 4" xfId="31455"/>
    <cellStyle name="Normal 23 2 7 23 5" xfId="35178"/>
    <cellStyle name="Normal 23 2 7 23 6" xfId="12945"/>
    <cellStyle name="Normal 23 2 7 24" xfId="3637"/>
    <cellStyle name="Normal 23 2 7 24 2" xfId="9097"/>
    <cellStyle name="Normal 23 2 7 24 2 2" xfId="40703"/>
    <cellStyle name="Normal 23 2 7 24 2 3" xfId="27846"/>
    <cellStyle name="Normal 23 2 7 24 2 4" xfId="18471"/>
    <cellStyle name="Normal 23 2 7 24 3" xfId="22193"/>
    <cellStyle name="Normal 23 2 7 24 4" xfId="31569"/>
    <cellStyle name="Normal 23 2 7 24 5" xfId="35292"/>
    <cellStyle name="Normal 23 2 7 24 6" xfId="13059"/>
    <cellStyle name="Normal 23 2 7 25" xfId="3755"/>
    <cellStyle name="Normal 23 2 7 25 2" xfId="9214"/>
    <cellStyle name="Normal 23 2 7 25 2 2" xfId="40820"/>
    <cellStyle name="Normal 23 2 7 25 2 3" xfId="27963"/>
    <cellStyle name="Normal 23 2 7 25 2 4" xfId="18588"/>
    <cellStyle name="Normal 23 2 7 25 3" xfId="22310"/>
    <cellStyle name="Normal 23 2 7 25 4" xfId="31686"/>
    <cellStyle name="Normal 23 2 7 25 5" xfId="35409"/>
    <cellStyle name="Normal 23 2 7 25 6" xfId="13176"/>
    <cellStyle name="Normal 23 2 7 26" xfId="3875"/>
    <cellStyle name="Normal 23 2 7 26 2" xfId="9333"/>
    <cellStyle name="Normal 23 2 7 26 2 2" xfId="40939"/>
    <cellStyle name="Normal 23 2 7 26 2 3" xfId="28082"/>
    <cellStyle name="Normal 23 2 7 26 2 4" xfId="18707"/>
    <cellStyle name="Normal 23 2 7 26 3" xfId="22429"/>
    <cellStyle name="Normal 23 2 7 26 4" xfId="31805"/>
    <cellStyle name="Normal 23 2 7 26 5" xfId="35528"/>
    <cellStyle name="Normal 23 2 7 26 6" xfId="13295"/>
    <cellStyle name="Normal 23 2 7 27" xfId="4007"/>
    <cellStyle name="Normal 23 2 7 27 2" xfId="9464"/>
    <cellStyle name="Normal 23 2 7 27 2 2" xfId="41070"/>
    <cellStyle name="Normal 23 2 7 27 2 3" xfId="28213"/>
    <cellStyle name="Normal 23 2 7 27 2 4" xfId="18838"/>
    <cellStyle name="Normal 23 2 7 27 3" xfId="22560"/>
    <cellStyle name="Normal 23 2 7 27 4" xfId="31936"/>
    <cellStyle name="Normal 23 2 7 27 5" xfId="35659"/>
    <cellStyle name="Normal 23 2 7 27 6" xfId="13426"/>
    <cellStyle name="Normal 23 2 7 28" xfId="4123"/>
    <cellStyle name="Normal 23 2 7 28 2" xfId="9579"/>
    <cellStyle name="Normal 23 2 7 28 2 2" xfId="41185"/>
    <cellStyle name="Normal 23 2 7 28 2 3" xfId="28328"/>
    <cellStyle name="Normal 23 2 7 28 2 4" xfId="18953"/>
    <cellStyle name="Normal 23 2 7 28 3" xfId="22675"/>
    <cellStyle name="Normal 23 2 7 28 4" xfId="32051"/>
    <cellStyle name="Normal 23 2 7 28 5" xfId="35774"/>
    <cellStyle name="Normal 23 2 7 28 6" xfId="13541"/>
    <cellStyle name="Normal 23 2 7 29" xfId="4238"/>
    <cellStyle name="Normal 23 2 7 29 2" xfId="9693"/>
    <cellStyle name="Normal 23 2 7 29 2 2" xfId="41299"/>
    <cellStyle name="Normal 23 2 7 29 2 3" xfId="28442"/>
    <cellStyle name="Normal 23 2 7 29 2 4" xfId="19067"/>
    <cellStyle name="Normal 23 2 7 29 3" xfId="22789"/>
    <cellStyle name="Normal 23 2 7 29 4" xfId="32165"/>
    <cellStyle name="Normal 23 2 7 29 5" xfId="35888"/>
    <cellStyle name="Normal 23 2 7 29 6" xfId="13655"/>
    <cellStyle name="Normal 23 2 7 3" xfId="1118"/>
    <cellStyle name="Normal 23 2 7 3 2" xfId="5226"/>
    <cellStyle name="Normal 23 2 7 3 2 2" xfId="6484"/>
    <cellStyle name="Normal 23 2 7 3 2 2 2" xfId="38092"/>
    <cellStyle name="Normal 23 2 7 3 2 2 3" xfId="25235"/>
    <cellStyle name="Normal 23 2 7 3 2 2 4" xfId="15860"/>
    <cellStyle name="Normal 23 2 7 3 2 3" xfId="36834"/>
    <cellStyle name="Normal 23 2 7 3 2 4" xfId="23977"/>
    <cellStyle name="Normal 23 2 7 3 2 5" xfId="14602"/>
    <cellStyle name="Normal 23 2 7 3 3" xfId="6011"/>
    <cellStyle name="Normal 23 2 7 3 3 2" xfId="37619"/>
    <cellStyle name="Normal 23 2 7 3 3 3" xfId="24762"/>
    <cellStyle name="Normal 23 2 7 3 3 4" xfId="15387"/>
    <cellStyle name="Normal 23 2 7 3 4" xfId="4753"/>
    <cellStyle name="Normal 23 2 7 3 4 2" xfId="36365"/>
    <cellStyle name="Normal 23 2 7 3 4 3" xfId="23507"/>
    <cellStyle name="Normal 23 2 7 3 4 4" xfId="14132"/>
    <cellStyle name="Normal 23 2 7 3 5" xfId="19699"/>
    <cellStyle name="Normal 23 2 7 3 6" xfId="29075"/>
    <cellStyle name="Normal 23 2 7 3 7" xfId="32526"/>
    <cellStyle name="Normal 23 2 7 3 8" xfId="10565"/>
    <cellStyle name="Normal 23 2 7 30" xfId="842"/>
    <cellStyle name="Normal 23 2 7 30 2" xfId="9813"/>
    <cellStyle name="Normal 23 2 7 30 2 2" xfId="41419"/>
    <cellStyle name="Normal 23 2 7 30 2 3" xfId="28562"/>
    <cellStyle name="Normal 23 2 7 30 2 4" xfId="19187"/>
    <cellStyle name="Normal 23 2 7 30 3" xfId="22909"/>
    <cellStyle name="Normal 23 2 7 30 4" xfId="28803"/>
    <cellStyle name="Normal 23 2 7 30 5" xfId="32767"/>
    <cellStyle name="Normal 23 2 7 30 6" xfId="10293"/>
    <cellStyle name="Normal 23 2 7 31" xfId="721"/>
    <cellStyle name="Normal 23 2 7 31 2" xfId="7061"/>
    <cellStyle name="Normal 23 2 7 31 2 2" xfId="38667"/>
    <cellStyle name="Normal 23 2 7 31 2 3" xfId="25810"/>
    <cellStyle name="Normal 23 2 7 31 2 4" xfId="16435"/>
    <cellStyle name="Normal 23 2 7 31 3" xfId="19427"/>
    <cellStyle name="Normal 23 2 7 31 4" xfId="10173"/>
    <cellStyle name="Normal 23 2 7 32" xfId="4399"/>
    <cellStyle name="Normal 23 2 7 32 2" xfId="36011"/>
    <cellStyle name="Normal 23 2 7 32 3" xfId="23153"/>
    <cellStyle name="Normal 23 2 7 32 4" xfId="13778"/>
    <cellStyle name="Normal 23 2 7 33" xfId="19307"/>
    <cellStyle name="Normal 23 2 7 34" xfId="28683"/>
    <cellStyle name="Normal 23 2 7 35" xfId="32285"/>
    <cellStyle name="Normal 23 2 7 36" xfId="9933"/>
    <cellStyle name="Normal 23 2 7 4" xfId="1235"/>
    <cellStyle name="Normal 23 2 7 4 2" xfId="5227"/>
    <cellStyle name="Normal 23 2 7 4 2 2" xfId="6485"/>
    <cellStyle name="Normal 23 2 7 4 2 2 2" xfId="38093"/>
    <cellStyle name="Normal 23 2 7 4 2 2 3" xfId="25236"/>
    <cellStyle name="Normal 23 2 7 4 2 2 4" xfId="15861"/>
    <cellStyle name="Normal 23 2 7 4 2 3" xfId="36835"/>
    <cellStyle name="Normal 23 2 7 4 2 4" xfId="23978"/>
    <cellStyle name="Normal 23 2 7 4 2 5" xfId="14603"/>
    <cellStyle name="Normal 23 2 7 4 3" xfId="6258"/>
    <cellStyle name="Normal 23 2 7 4 3 2" xfId="37866"/>
    <cellStyle name="Normal 23 2 7 4 3 3" xfId="25009"/>
    <cellStyle name="Normal 23 2 7 4 3 4" xfId="15634"/>
    <cellStyle name="Normal 23 2 7 4 4" xfId="5000"/>
    <cellStyle name="Normal 23 2 7 4 4 2" xfId="36610"/>
    <cellStyle name="Normal 23 2 7 4 4 3" xfId="23753"/>
    <cellStyle name="Normal 23 2 7 4 4 4" xfId="14378"/>
    <cellStyle name="Normal 23 2 7 4 5" xfId="19815"/>
    <cellStyle name="Normal 23 2 7 4 6" xfId="29191"/>
    <cellStyle name="Normal 23 2 7 4 7" xfId="32915"/>
    <cellStyle name="Normal 23 2 7 4 8" xfId="10681"/>
    <cellStyle name="Normal 23 2 7 5" xfId="1351"/>
    <cellStyle name="Normal 23 2 7 5 2" xfId="6481"/>
    <cellStyle name="Normal 23 2 7 5 2 2" xfId="38089"/>
    <cellStyle name="Normal 23 2 7 5 2 3" xfId="25232"/>
    <cellStyle name="Normal 23 2 7 5 2 4" xfId="15857"/>
    <cellStyle name="Normal 23 2 7 5 3" xfId="5223"/>
    <cellStyle name="Normal 23 2 7 5 3 2" xfId="36831"/>
    <cellStyle name="Normal 23 2 7 5 3 3" xfId="23974"/>
    <cellStyle name="Normal 23 2 7 5 3 4" xfId="14599"/>
    <cellStyle name="Normal 23 2 7 5 4" xfId="19930"/>
    <cellStyle name="Normal 23 2 7 5 5" xfId="29306"/>
    <cellStyle name="Normal 23 2 7 5 6" xfId="33030"/>
    <cellStyle name="Normal 23 2 7 5 7" xfId="10796"/>
    <cellStyle name="Normal 23 2 7 6" xfId="1467"/>
    <cellStyle name="Normal 23 2 7 6 2" xfId="7314"/>
    <cellStyle name="Normal 23 2 7 6 2 2" xfId="38920"/>
    <cellStyle name="Normal 23 2 7 6 2 3" xfId="26063"/>
    <cellStyle name="Normal 23 2 7 6 2 4" xfId="16688"/>
    <cellStyle name="Normal 23 2 7 6 3" xfId="4516"/>
    <cellStyle name="Normal 23 2 7 6 3 2" xfId="36128"/>
    <cellStyle name="Normal 23 2 7 6 3 3" xfId="23270"/>
    <cellStyle name="Normal 23 2 7 6 3 4" xfId="13895"/>
    <cellStyle name="Normal 23 2 7 6 4" xfId="20045"/>
    <cellStyle name="Normal 23 2 7 6 5" xfId="29421"/>
    <cellStyle name="Normal 23 2 7 6 6" xfId="33145"/>
    <cellStyle name="Normal 23 2 7 6 7" xfId="10911"/>
    <cellStyle name="Normal 23 2 7 7" xfId="1582"/>
    <cellStyle name="Normal 23 2 7 7 2" xfId="5770"/>
    <cellStyle name="Normal 23 2 7 7 2 2" xfId="37378"/>
    <cellStyle name="Normal 23 2 7 7 2 3" xfId="24521"/>
    <cellStyle name="Normal 23 2 7 7 2 4" xfId="15146"/>
    <cellStyle name="Normal 23 2 7 7 3" xfId="20159"/>
    <cellStyle name="Normal 23 2 7 7 4" xfId="29535"/>
    <cellStyle name="Normal 23 2 7 7 5" xfId="33259"/>
    <cellStyle name="Normal 23 2 7 7 6" xfId="11025"/>
    <cellStyle name="Normal 23 2 7 8" xfId="1697"/>
    <cellStyle name="Normal 23 2 7 8 2" xfId="7143"/>
    <cellStyle name="Normal 23 2 7 8 2 2" xfId="38749"/>
    <cellStyle name="Normal 23 2 7 8 2 3" xfId="25892"/>
    <cellStyle name="Normal 23 2 7 8 2 4" xfId="16517"/>
    <cellStyle name="Normal 23 2 7 8 3" xfId="20273"/>
    <cellStyle name="Normal 23 2 7 8 4" xfId="29649"/>
    <cellStyle name="Normal 23 2 7 8 5" xfId="33373"/>
    <cellStyle name="Normal 23 2 7 8 6" xfId="11139"/>
    <cellStyle name="Normal 23 2 7 9" xfId="1812"/>
    <cellStyle name="Normal 23 2 7 9 2" xfId="6948"/>
    <cellStyle name="Normal 23 2 7 9 2 2" xfId="38556"/>
    <cellStyle name="Normal 23 2 7 9 2 3" xfId="25699"/>
    <cellStyle name="Normal 23 2 7 9 2 4" xfId="16324"/>
    <cellStyle name="Normal 23 2 7 9 3" xfId="20387"/>
    <cellStyle name="Normal 23 2 7 9 4" xfId="29763"/>
    <cellStyle name="Normal 23 2 7 9 5" xfId="33487"/>
    <cellStyle name="Normal 23 2 7 9 6" xfId="11253"/>
    <cellStyle name="Normal 23 2 8" xfId="534"/>
    <cellStyle name="Normal 23 2 8 2" xfId="896"/>
    <cellStyle name="Normal 23 2 8 2 2" xfId="5229"/>
    <cellStyle name="Normal 23 2 8 2 2 2" xfId="6487"/>
    <cellStyle name="Normal 23 2 8 2 2 2 2" xfId="38095"/>
    <cellStyle name="Normal 23 2 8 2 2 2 3" xfId="25238"/>
    <cellStyle name="Normal 23 2 8 2 2 2 4" xfId="15863"/>
    <cellStyle name="Normal 23 2 8 2 2 3" xfId="36837"/>
    <cellStyle name="Normal 23 2 8 2 2 4" xfId="23980"/>
    <cellStyle name="Normal 23 2 8 2 2 5" xfId="14605"/>
    <cellStyle name="Normal 23 2 8 2 3" xfId="6012"/>
    <cellStyle name="Normal 23 2 8 2 3 2" xfId="37620"/>
    <cellStyle name="Normal 23 2 8 2 3 3" xfId="24763"/>
    <cellStyle name="Normal 23 2 8 2 3 4" xfId="15388"/>
    <cellStyle name="Normal 23 2 8 2 4" xfId="4754"/>
    <cellStyle name="Normal 23 2 8 2 4 2" xfId="36366"/>
    <cellStyle name="Normal 23 2 8 2 4 3" xfId="23508"/>
    <cellStyle name="Normal 23 2 8 2 4 4" xfId="14133"/>
    <cellStyle name="Normal 23 2 8 2 5" xfId="32579"/>
    <cellStyle name="Normal 23 2 8 2 6" xfId="22978"/>
    <cellStyle name="Normal 23 2 8 2 7" xfId="10346"/>
    <cellStyle name="Normal 23 2 8 3" xfId="5228"/>
    <cellStyle name="Normal 23 2 8 3 2" xfId="6486"/>
    <cellStyle name="Normal 23 2 8 3 2 2" xfId="38094"/>
    <cellStyle name="Normal 23 2 8 3 2 3" xfId="25237"/>
    <cellStyle name="Normal 23 2 8 3 2 4" xfId="15862"/>
    <cellStyle name="Normal 23 2 8 3 3" xfId="36836"/>
    <cellStyle name="Normal 23 2 8 3 4" xfId="23979"/>
    <cellStyle name="Normal 23 2 8 3 5" xfId="14604"/>
    <cellStyle name="Normal 23 2 8 4" xfId="5825"/>
    <cellStyle name="Normal 23 2 8 4 2" xfId="37433"/>
    <cellStyle name="Normal 23 2 8 4 3" xfId="24576"/>
    <cellStyle name="Normal 23 2 8 4 4" xfId="15201"/>
    <cellStyle name="Normal 23 2 8 5" xfId="4569"/>
    <cellStyle name="Normal 23 2 8 5 2" xfId="36181"/>
    <cellStyle name="Normal 23 2 8 5 3" xfId="23323"/>
    <cellStyle name="Normal 23 2 8 5 4" xfId="13948"/>
    <cellStyle name="Normal 23 2 8 6" xfId="19480"/>
    <cellStyle name="Normal 23 2 8 7" xfId="28856"/>
    <cellStyle name="Normal 23 2 8 8" xfId="32338"/>
    <cellStyle name="Normal 23 2 8 9" xfId="9986"/>
    <cellStyle name="Normal 23 2 9" xfId="1050"/>
    <cellStyle name="Normal 23 2 9 2" xfId="5230"/>
    <cellStyle name="Normal 23 2 9 2 2" xfId="6488"/>
    <cellStyle name="Normal 23 2 9 2 2 2" xfId="38096"/>
    <cellStyle name="Normal 23 2 9 2 2 3" xfId="25239"/>
    <cellStyle name="Normal 23 2 9 2 2 4" xfId="15864"/>
    <cellStyle name="Normal 23 2 9 2 3" xfId="36838"/>
    <cellStyle name="Normal 23 2 9 2 4" xfId="23981"/>
    <cellStyle name="Normal 23 2 9 2 5" xfId="14606"/>
    <cellStyle name="Normal 23 2 9 3" xfId="6013"/>
    <cellStyle name="Normal 23 2 9 3 2" xfId="37621"/>
    <cellStyle name="Normal 23 2 9 3 3" xfId="24764"/>
    <cellStyle name="Normal 23 2 9 3 4" xfId="15389"/>
    <cellStyle name="Normal 23 2 9 4" xfId="4755"/>
    <cellStyle name="Normal 23 2 9 4 2" xfId="36367"/>
    <cellStyle name="Normal 23 2 9 4 3" xfId="23509"/>
    <cellStyle name="Normal 23 2 9 4 4" xfId="14134"/>
    <cellStyle name="Normal 23 2 9 5" xfId="19632"/>
    <cellStyle name="Normal 23 2 9 6" xfId="29008"/>
    <cellStyle name="Normal 23 2 9 7" xfId="32459"/>
    <cellStyle name="Normal 23 2 9 8" xfId="10498"/>
    <cellStyle name="Normal 23 20" xfId="2125"/>
    <cellStyle name="Normal 23 20 2" xfId="7598"/>
    <cellStyle name="Normal 23 20 2 2" xfId="39204"/>
    <cellStyle name="Normal 23 20 2 3" xfId="26347"/>
    <cellStyle name="Normal 23 20 2 4" xfId="16972"/>
    <cellStyle name="Normal 23 20 3" xfId="20694"/>
    <cellStyle name="Normal 23 20 4" xfId="30070"/>
    <cellStyle name="Normal 23 20 5" xfId="33793"/>
    <cellStyle name="Normal 23 20 6" xfId="11560"/>
    <cellStyle name="Normal 23 21" xfId="2108"/>
    <cellStyle name="Normal 23 21 2" xfId="7581"/>
    <cellStyle name="Normal 23 21 2 2" xfId="39187"/>
    <cellStyle name="Normal 23 21 2 3" xfId="26330"/>
    <cellStyle name="Normal 23 21 2 4" xfId="16955"/>
    <cellStyle name="Normal 23 21 3" xfId="20677"/>
    <cellStyle name="Normal 23 21 4" xfId="30053"/>
    <cellStyle name="Normal 23 21 5" xfId="33776"/>
    <cellStyle name="Normal 23 21 6" xfId="11543"/>
    <cellStyle name="Normal 23 22" xfId="2117"/>
    <cellStyle name="Normal 23 22 2" xfId="7590"/>
    <cellStyle name="Normal 23 22 2 2" xfId="39196"/>
    <cellStyle name="Normal 23 22 2 3" xfId="26339"/>
    <cellStyle name="Normal 23 22 2 4" xfId="16964"/>
    <cellStyle name="Normal 23 22 3" xfId="20686"/>
    <cellStyle name="Normal 23 22 4" xfId="30062"/>
    <cellStyle name="Normal 23 22 5" xfId="33785"/>
    <cellStyle name="Normal 23 22 6" xfId="11552"/>
    <cellStyle name="Normal 23 23" xfId="2154"/>
    <cellStyle name="Normal 23 23 2" xfId="7627"/>
    <cellStyle name="Normal 23 23 2 2" xfId="39233"/>
    <cellStyle name="Normal 23 23 2 3" xfId="26376"/>
    <cellStyle name="Normal 23 23 2 4" xfId="17001"/>
    <cellStyle name="Normal 23 23 3" xfId="20723"/>
    <cellStyle name="Normal 23 23 4" xfId="30099"/>
    <cellStyle name="Normal 23 23 5" xfId="33822"/>
    <cellStyle name="Normal 23 23 6" xfId="11589"/>
    <cellStyle name="Normal 23 24" xfId="2286"/>
    <cellStyle name="Normal 23 24 2" xfId="7758"/>
    <cellStyle name="Normal 23 24 2 2" xfId="39364"/>
    <cellStyle name="Normal 23 24 2 3" xfId="26507"/>
    <cellStyle name="Normal 23 24 2 4" xfId="17132"/>
    <cellStyle name="Normal 23 24 3" xfId="20854"/>
    <cellStyle name="Normal 23 24 4" xfId="30230"/>
    <cellStyle name="Normal 23 24 5" xfId="33953"/>
    <cellStyle name="Normal 23 24 6" xfId="11720"/>
    <cellStyle name="Normal 23 25" xfId="2144"/>
    <cellStyle name="Normal 23 25 2" xfId="7617"/>
    <cellStyle name="Normal 23 25 2 2" xfId="39223"/>
    <cellStyle name="Normal 23 25 2 3" xfId="26366"/>
    <cellStyle name="Normal 23 25 2 4" xfId="16991"/>
    <cellStyle name="Normal 23 25 3" xfId="20713"/>
    <cellStyle name="Normal 23 25 4" xfId="30089"/>
    <cellStyle name="Normal 23 25 5" xfId="33812"/>
    <cellStyle name="Normal 23 25 6" xfId="11579"/>
    <cellStyle name="Normal 23 26" xfId="2130"/>
    <cellStyle name="Normal 23 26 2" xfId="7603"/>
    <cellStyle name="Normal 23 26 2 2" xfId="39209"/>
    <cellStyle name="Normal 23 26 2 3" xfId="26352"/>
    <cellStyle name="Normal 23 26 2 4" xfId="16977"/>
    <cellStyle name="Normal 23 26 3" xfId="20699"/>
    <cellStyle name="Normal 23 26 4" xfId="30075"/>
    <cellStyle name="Normal 23 26 5" xfId="33798"/>
    <cellStyle name="Normal 23 26 6" xfId="11565"/>
    <cellStyle name="Normal 23 27" xfId="2640"/>
    <cellStyle name="Normal 23 27 2" xfId="8109"/>
    <cellStyle name="Normal 23 27 2 2" xfId="39715"/>
    <cellStyle name="Normal 23 27 2 3" xfId="26858"/>
    <cellStyle name="Normal 23 27 2 4" xfId="17483"/>
    <cellStyle name="Normal 23 27 3" xfId="21205"/>
    <cellStyle name="Normal 23 27 4" xfId="30581"/>
    <cellStyle name="Normal 23 27 5" xfId="34304"/>
    <cellStyle name="Normal 23 27 6" xfId="12071"/>
    <cellStyle name="Normal 23 28" xfId="2132"/>
    <cellStyle name="Normal 23 28 2" xfId="7605"/>
    <cellStyle name="Normal 23 28 2 2" xfId="39211"/>
    <cellStyle name="Normal 23 28 2 3" xfId="26354"/>
    <cellStyle name="Normal 23 28 2 4" xfId="16979"/>
    <cellStyle name="Normal 23 28 3" xfId="20701"/>
    <cellStyle name="Normal 23 28 4" xfId="30077"/>
    <cellStyle name="Normal 23 28 5" xfId="33800"/>
    <cellStyle name="Normal 23 28 6" xfId="11567"/>
    <cellStyle name="Normal 23 29" xfId="2989"/>
    <cellStyle name="Normal 23 29 2" xfId="8455"/>
    <cellStyle name="Normal 23 29 2 2" xfId="40061"/>
    <cellStyle name="Normal 23 29 2 3" xfId="27204"/>
    <cellStyle name="Normal 23 29 2 4" xfId="17829"/>
    <cellStyle name="Normal 23 29 3" xfId="21551"/>
    <cellStyle name="Normal 23 29 4" xfId="30927"/>
    <cellStyle name="Normal 23 29 5" xfId="34650"/>
    <cellStyle name="Normal 23 29 6" xfId="12417"/>
    <cellStyle name="Normal 23 3" xfId="427"/>
    <cellStyle name="Normal 23 3 10" xfId="1758"/>
    <cellStyle name="Normal 23 3 10 2" xfId="6986"/>
    <cellStyle name="Normal 23 3 10 2 2" xfId="38592"/>
    <cellStyle name="Normal 23 3 10 2 3" xfId="25735"/>
    <cellStyle name="Normal 23 3 10 2 4" xfId="16360"/>
    <cellStyle name="Normal 23 3 10 3" xfId="20333"/>
    <cellStyle name="Normal 23 3 10 4" xfId="29709"/>
    <cellStyle name="Normal 23 3 10 5" xfId="33433"/>
    <cellStyle name="Normal 23 3 10 6" xfId="11199"/>
    <cellStyle name="Normal 23 3 11" xfId="1890"/>
    <cellStyle name="Normal 23 3 11 2" xfId="7364"/>
    <cellStyle name="Normal 23 3 11 2 2" xfId="38970"/>
    <cellStyle name="Normal 23 3 11 2 3" xfId="26113"/>
    <cellStyle name="Normal 23 3 11 2 4" xfId="16738"/>
    <cellStyle name="Normal 23 3 11 3" xfId="20460"/>
    <cellStyle name="Normal 23 3 11 4" xfId="29836"/>
    <cellStyle name="Normal 23 3 11 5" xfId="33559"/>
    <cellStyle name="Normal 23 3 11 6" xfId="11326"/>
    <cellStyle name="Normal 23 3 12" xfId="2006"/>
    <cellStyle name="Normal 23 3 12 2" xfId="7479"/>
    <cellStyle name="Normal 23 3 12 2 2" xfId="39085"/>
    <cellStyle name="Normal 23 3 12 2 3" xfId="26228"/>
    <cellStyle name="Normal 23 3 12 2 4" xfId="16853"/>
    <cellStyle name="Normal 23 3 12 3" xfId="20575"/>
    <cellStyle name="Normal 23 3 12 4" xfId="29951"/>
    <cellStyle name="Normal 23 3 12 5" xfId="33674"/>
    <cellStyle name="Normal 23 3 12 6" xfId="11441"/>
    <cellStyle name="Normal 23 3 13" xfId="2180"/>
    <cellStyle name="Normal 23 3 13 2" xfId="7652"/>
    <cellStyle name="Normal 23 3 13 2 2" xfId="39258"/>
    <cellStyle name="Normal 23 3 13 2 3" xfId="26401"/>
    <cellStyle name="Normal 23 3 13 2 4" xfId="17026"/>
    <cellStyle name="Normal 23 3 13 3" xfId="20748"/>
    <cellStyle name="Normal 23 3 13 4" xfId="30124"/>
    <cellStyle name="Normal 23 3 13 5" xfId="33847"/>
    <cellStyle name="Normal 23 3 13 6" xfId="11614"/>
    <cellStyle name="Normal 23 3 14" xfId="2298"/>
    <cellStyle name="Normal 23 3 14 2" xfId="7769"/>
    <cellStyle name="Normal 23 3 14 2 2" xfId="39375"/>
    <cellStyle name="Normal 23 3 14 2 3" xfId="26518"/>
    <cellStyle name="Normal 23 3 14 2 4" xfId="17143"/>
    <cellStyle name="Normal 23 3 14 3" xfId="20865"/>
    <cellStyle name="Normal 23 3 14 4" xfId="30241"/>
    <cellStyle name="Normal 23 3 14 5" xfId="33964"/>
    <cellStyle name="Normal 23 3 14 6" xfId="11731"/>
    <cellStyle name="Normal 23 3 15" xfId="2415"/>
    <cellStyle name="Normal 23 3 15 2" xfId="7885"/>
    <cellStyle name="Normal 23 3 15 2 2" xfId="39491"/>
    <cellStyle name="Normal 23 3 15 2 3" xfId="26634"/>
    <cellStyle name="Normal 23 3 15 2 4" xfId="17259"/>
    <cellStyle name="Normal 23 3 15 3" xfId="20981"/>
    <cellStyle name="Normal 23 3 15 4" xfId="30357"/>
    <cellStyle name="Normal 23 3 15 5" xfId="34080"/>
    <cellStyle name="Normal 23 3 15 6" xfId="11847"/>
    <cellStyle name="Normal 23 3 16" xfId="2534"/>
    <cellStyle name="Normal 23 3 16 2" xfId="8003"/>
    <cellStyle name="Normal 23 3 16 2 2" xfId="39609"/>
    <cellStyle name="Normal 23 3 16 2 3" xfId="26752"/>
    <cellStyle name="Normal 23 3 16 2 4" xfId="17377"/>
    <cellStyle name="Normal 23 3 16 3" xfId="21099"/>
    <cellStyle name="Normal 23 3 16 4" xfId="30475"/>
    <cellStyle name="Normal 23 3 16 5" xfId="34198"/>
    <cellStyle name="Normal 23 3 16 6" xfId="11965"/>
    <cellStyle name="Normal 23 3 17" xfId="2653"/>
    <cellStyle name="Normal 23 3 17 2" xfId="8121"/>
    <cellStyle name="Normal 23 3 17 2 2" xfId="39727"/>
    <cellStyle name="Normal 23 3 17 2 3" xfId="26870"/>
    <cellStyle name="Normal 23 3 17 2 4" xfId="17495"/>
    <cellStyle name="Normal 23 3 17 3" xfId="21217"/>
    <cellStyle name="Normal 23 3 17 4" xfId="30593"/>
    <cellStyle name="Normal 23 3 17 5" xfId="34316"/>
    <cellStyle name="Normal 23 3 17 6" xfId="12083"/>
    <cellStyle name="Normal 23 3 18" xfId="2770"/>
    <cellStyle name="Normal 23 3 18 2" xfId="8237"/>
    <cellStyle name="Normal 23 3 18 2 2" xfId="39843"/>
    <cellStyle name="Normal 23 3 18 2 3" xfId="26986"/>
    <cellStyle name="Normal 23 3 18 2 4" xfId="17611"/>
    <cellStyle name="Normal 23 3 18 3" xfId="21333"/>
    <cellStyle name="Normal 23 3 18 4" xfId="30709"/>
    <cellStyle name="Normal 23 3 18 5" xfId="34432"/>
    <cellStyle name="Normal 23 3 18 6" xfId="12199"/>
    <cellStyle name="Normal 23 3 19" xfId="2888"/>
    <cellStyle name="Normal 23 3 19 2" xfId="8354"/>
    <cellStyle name="Normal 23 3 19 2 2" xfId="39960"/>
    <cellStyle name="Normal 23 3 19 2 3" xfId="27103"/>
    <cellStyle name="Normal 23 3 19 2 4" xfId="17728"/>
    <cellStyle name="Normal 23 3 19 3" xfId="21450"/>
    <cellStyle name="Normal 23 3 19 4" xfId="30826"/>
    <cellStyle name="Normal 23 3 19 5" xfId="34549"/>
    <cellStyle name="Normal 23 3 19 6" xfId="12316"/>
    <cellStyle name="Normal 23 3 2" xfId="486"/>
    <cellStyle name="Normal 23 3 2 10" xfId="1950"/>
    <cellStyle name="Normal 23 3 2 10 2" xfId="7424"/>
    <cellStyle name="Normal 23 3 2 10 2 2" xfId="39030"/>
    <cellStyle name="Normal 23 3 2 10 2 3" xfId="26173"/>
    <cellStyle name="Normal 23 3 2 10 2 4" xfId="16798"/>
    <cellStyle name="Normal 23 3 2 10 3" xfId="20520"/>
    <cellStyle name="Normal 23 3 2 10 4" xfId="29896"/>
    <cellStyle name="Normal 23 3 2 10 5" xfId="33619"/>
    <cellStyle name="Normal 23 3 2 10 6" xfId="11386"/>
    <cellStyle name="Normal 23 3 2 11" xfId="2066"/>
    <cellStyle name="Normal 23 3 2 11 2" xfId="7539"/>
    <cellStyle name="Normal 23 3 2 11 2 2" xfId="39145"/>
    <cellStyle name="Normal 23 3 2 11 2 3" xfId="26288"/>
    <cellStyle name="Normal 23 3 2 11 2 4" xfId="16913"/>
    <cellStyle name="Normal 23 3 2 11 3" xfId="20635"/>
    <cellStyle name="Normal 23 3 2 11 4" xfId="30011"/>
    <cellStyle name="Normal 23 3 2 11 5" xfId="33734"/>
    <cellStyle name="Normal 23 3 2 11 6" xfId="11501"/>
    <cellStyle name="Normal 23 3 2 12" xfId="2240"/>
    <cellStyle name="Normal 23 3 2 12 2" xfId="7712"/>
    <cellStyle name="Normal 23 3 2 12 2 2" xfId="39318"/>
    <cellStyle name="Normal 23 3 2 12 2 3" xfId="26461"/>
    <cellStyle name="Normal 23 3 2 12 2 4" xfId="17086"/>
    <cellStyle name="Normal 23 3 2 12 3" xfId="20808"/>
    <cellStyle name="Normal 23 3 2 12 4" xfId="30184"/>
    <cellStyle name="Normal 23 3 2 12 5" xfId="33907"/>
    <cellStyle name="Normal 23 3 2 12 6" xfId="11674"/>
    <cellStyle name="Normal 23 3 2 13" xfId="2358"/>
    <cellStyle name="Normal 23 3 2 13 2" xfId="7829"/>
    <cellStyle name="Normal 23 3 2 13 2 2" xfId="39435"/>
    <cellStyle name="Normal 23 3 2 13 2 3" xfId="26578"/>
    <cellStyle name="Normal 23 3 2 13 2 4" xfId="17203"/>
    <cellStyle name="Normal 23 3 2 13 3" xfId="20925"/>
    <cellStyle name="Normal 23 3 2 13 4" xfId="30301"/>
    <cellStyle name="Normal 23 3 2 13 5" xfId="34024"/>
    <cellStyle name="Normal 23 3 2 13 6" xfId="11791"/>
    <cellStyle name="Normal 23 3 2 14" xfId="2475"/>
    <cellStyle name="Normal 23 3 2 14 2" xfId="7945"/>
    <cellStyle name="Normal 23 3 2 14 2 2" xfId="39551"/>
    <cellStyle name="Normal 23 3 2 14 2 3" xfId="26694"/>
    <cellStyle name="Normal 23 3 2 14 2 4" xfId="17319"/>
    <cellStyle name="Normal 23 3 2 14 3" xfId="21041"/>
    <cellStyle name="Normal 23 3 2 14 4" xfId="30417"/>
    <cellStyle name="Normal 23 3 2 14 5" xfId="34140"/>
    <cellStyle name="Normal 23 3 2 14 6" xfId="11907"/>
    <cellStyle name="Normal 23 3 2 15" xfId="2594"/>
    <cellStyle name="Normal 23 3 2 15 2" xfId="8063"/>
    <cellStyle name="Normal 23 3 2 15 2 2" xfId="39669"/>
    <cellStyle name="Normal 23 3 2 15 2 3" xfId="26812"/>
    <cellStyle name="Normal 23 3 2 15 2 4" xfId="17437"/>
    <cellStyle name="Normal 23 3 2 15 3" xfId="21159"/>
    <cellStyle name="Normal 23 3 2 15 4" xfId="30535"/>
    <cellStyle name="Normal 23 3 2 15 5" xfId="34258"/>
    <cellStyle name="Normal 23 3 2 15 6" xfId="12025"/>
    <cellStyle name="Normal 23 3 2 16" xfId="2713"/>
    <cellStyle name="Normal 23 3 2 16 2" xfId="8181"/>
    <cellStyle name="Normal 23 3 2 16 2 2" xfId="39787"/>
    <cellStyle name="Normal 23 3 2 16 2 3" xfId="26930"/>
    <cellStyle name="Normal 23 3 2 16 2 4" xfId="17555"/>
    <cellStyle name="Normal 23 3 2 16 3" xfId="21277"/>
    <cellStyle name="Normal 23 3 2 16 4" xfId="30653"/>
    <cellStyle name="Normal 23 3 2 16 5" xfId="34376"/>
    <cellStyle name="Normal 23 3 2 16 6" xfId="12143"/>
    <cellStyle name="Normal 23 3 2 17" xfId="2830"/>
    <cellStyle name="Normal 23 3 2 17 2" xfId="8297"/>
    <cellStyle name="Normal 23 3 2 17 2 2" xfId="39903"/>
    <cellStyle name="Normal 23 3 2 17 2 3" xfId="27046"/>
    <cellStyle name="Normal 23 3 2 17 2 4" xfId="17671"/>
    <cellStyle name="Normal 23 3 2 17 3" xfId="21393"/>
    <cellStyle name="Normal 23 3 2 17 4" xfId="30769"/>
    <cellStyle name="Normal 23 3 2 17 5" xfId="34492"/>
    <cellStyle name="Normal 23 3 2 17 6" xfId="12259"/>
    <cellStyle name="Normal 23 3 2 18" xfId="2948"/>
    <cellStyle name="Normal 23 3 2 18 2" xfId="8414"/>
    <cellStyle name="Normal 23 3 2 18 2 2" xfId="40020"/>
    <cellStyle name="Normal 23 3 2 18 2 3" xfId="27163"/>
    <cellStyle name="Normal 23 3 2 18 2 4" xfId="17788"/>
    <cellStyle name="Normal 23 3 2 18 3" xfId="21510"/>
    <cellStyle name="Normal 23 3 2 18 4" xfId="30886"/>
    <cellStyle name="Normal 23 3 2 18 5" xfId="34609"/>
    <cellStyle name="Normal 23 3 2 18 6" xfId="12376"/>
    <cellStyle name="Normal 23 3 2 19" xfId="3068"/>
    <cellStyle name="Normal 23 3 2 19 2" xfId="8533"/>
    <cellStyle name="Normal 23 3 2 19 2 2" xfId="40139"/>
    <cellStyle name="Normal 23 3 2 19 2 3" xfId="27282"/>
    <cellStyle name="Normal 23 3 2 19 2 4" xfId="17907"/>
    <cellStyle name="Normal 23 3 2 19 3" xfId="21629"/>
    <cellStyle name="Normal 23 3 2 19 4" xfId="31005"/>
    <cellStyle name="Normal 23 3 2 19 5" xfId="34728"/>
    <cellStyle name="Normal 23 3 2 19 6" xfId="12495"/>
    <cellStyle name="Normal 23 3 2 2" xfId="607"/>
    <cellStyle name="Normal 23 3 2 2 2" xfId="971"/>
    <cellStyle name="Normal 23 3 2 2 2 2" xfId="5234"/>
    <cellStyle name="Normal 23 3 2 2 2 2 2" xfId="6492"/>
    <cellStyle name="Normal 23 3 2 2 2 2 2 2" xfId="38100"/>
    <cellStyle name="Normal 23 3 2 2 2 2 2 3" xfId="25243"/>
    <cellStyle name="Normal 23 3 2 2 2 2 2 4" xfId="15868"/>
    <cellStyle name="Normal 23 3 2 2 2 2 3" xfId="36842"/>
    <cellStyle name="Normal 23 3 2 2 2 2 4" xfId="23985"/>
    <cellStyle name="Normal 23 3 2 2 2 2 5" xfId="14610"/>
    <cellStyle name="Normal 23 3 2 2 2 3" xfId="6014"/>
    <cellStyle name="Normal 23 3 2 2 2 3 2" xfId="37622"/>
    <cellStyle name="Normal 23 3 2 2 2 3 3" xfId="24765"/>
    <cellStyle name="Normal 23 3 2 2 2 3 4" xfId="15390"/>
    <cellStyle name="Normal 23 3 2 2 2 4" xfId="4756"/>
    <cellStyle name="Normal 23 3 2 2 2 4 2" xfId="36368"/>
    <cellStyle name="Normal 23 3 2 2 2 4 3" xfId="23510"/>
    <cellStyle name="Normal 23 3 2 2 2 4 4" xfId="14135"/>
    <cellStyle name="Normal 23 3 2 2 2 5" xfId="32652"/>
    <cellStyle name="Normal 23 3 2 2 2 6" xfId="22968"/>
    <cellStyle name="Normal 23 3 2 2 2 7" xfId="10419"/>
    <cellStyle name="Normal 23 3 2 2 3" xfId="5233"/>
    <cellStyle name="Normal 23 3 2 2 3 2" xfId="6491"/>
    <cellStyle name="Normal 23 3 2 2 3 2 2" xfId="38099"/>
    <cellStyle name="Normal 23 3 2 2 3 2 3" xfId="25242"/>
    <cellStyle name="Normal 23 3 2 2 3 2 4" xfId="15867"/>
    <cellStyle name="Normal 23 3 2 2 3 3" xfId="36841"/>
    <cellStyle name="Normal 23 3 2 2 3 4" xfId="23984"/>
    <cellStyle name="Normal 23 3 2 2 3 5" xfId="14609"/>
    <cellStyle name="Normal 23 3 2 2 4" xfId="5900"/>
    <cellStyle name="Normal 23 3 2 2 4 2" xfId="37508"/>
    <cellStyle name="Normal 23 3 2 2 4 3" xfId="24651"/>
    <cellStyle name="Normal 23 3 2 2 4 4" xfId="15276"/>
    <cellStyle name="Normal 23 3 2 2 5" xfId="4642"/>
    <cellStyle name="Normal 23 3 2 2 5 2" xfId="36254"/>
    <cellStyle name="Normal 23 3 2 2 5 3" xfId="23396"/>
    <cellStyle name="Normal 23 3 2 2 5 4" xfId="14021"/>
    <cellStyle name="Normal 23 3 2 2 6" xfId="19553"/>
    <cellStyle name="Normal 23 3 2 2 7" xfId="28929"/>
    <cellStyle name="Normal 23 3 2 2 8" xfId="32411"/>
    <cellStyle name="Normal 23 3 2 2 9" xfId="10059"/>
    <cellStyle name="Normal 23 3 2 20" xfId="3183"/>
    <cellStyle name="Normal 23 3 2 20 2" xfId="8647"/>
    <cellStyle name="Normal 23 3 2 20 2 2" xfId="40253"/>
    <cellStyle name="Normal 23 3 2 20 2 3" xfId="27396"/>
    <cellStyle name="Normal 23 3 2 20 2 4" xfId="18021"/>
    <cellStyle name="Normal 23 3 2 20 3" xfId="21743"/>
    <cellStyle name="Normal 23 3 2 20 4" xfId="31119"/>
    <cellStyle name="Normal 23 3 2 20 5" xfId="34842"/>
    <cellStyle name="Normal 23 3 2 20 6" xfId="12609"/>
    <cellStyle name="Normal 23 3 2 21" xfId="3298"/>
    <cellStyle name="Normal 23 3 2 21 2" xfId="8761"/>
    <cellStyle name="Normal 23 3 2 21 2 2" xfId="40367"/>
    <cellStyle name="Normal 23 3 2 21 2 3" xfId="27510"/>
    <cellStyle name="Normal 23 3 2 21 2 4" xfId="18135"/>
    <cellStyle name="Normal 23 3 2 21 3" xfId="21857"/>
    <cellStyle name="Normal 23 3 2 21 4" xfId="31233"/>
    <cellStyle name="Normal 23 3 2 21 5" xfId="34956"/>
    <cellStyle name="Normal 23 3 2 21 6" xfId="12723"/>
    <cellStyle name="Normal 23 3 2 22" xfId="3413"/>
    <cellStyle name="Normal 23 3 2 22 2" xfId="8875"/>
    <cellStyle name="Normal 23 3 2 22 2 2" xfId="40481"/>
    <cellStyle name="Normal 23 3 2 22 2 3" xfId="27624"/>
    <cellStyle name="Normal 23 3 2 22 2 4" xfId="18249"/>
    <cellStyle name="Normal 23 3 2 22 3" xfId="21971"/>
    <cellStyle name="Normal 23 3 2 22 4" xfId="31347"/>
    <cellStyle name="Normal 23 3 2 22 5" xfId="35070"/>
    <cellStyle name="Normal 23 3 2 22 6" xfId="12837"/>
    <cellStyle name="Normal 23 3 2 23" xfId="3528"/>
    <cellStyle name="Normal 23 3 2 23 2" xfId="8989"/>
    <cellStyle name="Normal 23 3 2 23 2 2" xfId="40595"/>
    <cellStyle name="Normal 23 3 2 23 2 3" xfId="27738"/>
    <cellStyle name="Normal 23 3 2 23 2 4" xfId="18363"/>
    <cellStyle name="Normal 23 3 2 23 3" xfId="22085"/>
    <cellStyle name="Normal 23 3 2 23 4" xfId="31461"/>
    <cellStyle name="Normal 23 3 2 23 5" xfId="35184"/>
    <cellStyle name="Normal 23 3 2 23 6" xfId="12951"/>
    <cellStyle name="Normal 23 3 2 24" xfId="3643"/>
    <cellStyle name="Normal 23 3 2 24 2" xfId="9103"/>
    <cellStyle name="Normal 23 3 2 24 2 2" xfId="40709"/>
    <cellStyle name="Normal 23 3 2 24 2 3" xfId="27852"/>
    <cellStyle name="Normal 23 3 2 24 2 4" xfId="18477"/>
    <cellStyle name="Normal 23 3 2 24 3" xfId="22199"/>
    <cellStyle name="Normal 23 3 2 24 4" xfId="31575"/>
    <cellStyle name="Normal 23 3 2 24 5" xfId="35298"/>
    <cellStyle name="Normal 23 3 2 24 6" xfId="13065"/>
    <cellStyle name="Normal 23 3 2 25" xfId="3761"/>
    <cellStyle name="Normal 23 3 2 25 2" xfId="9220"/>
    <cellStyle name="Normal 23 3 2 25 2 2" xfId="40826"/>
    <cellStyle name="Normal 23 3 2 25 2 3" xfId="27969"/>
    <cellStyle name="Normal 23 3 2 25 2 4" xfId="18594"/>
    <cellStyle name="Normal 23 3 2 25 3" xfId="22316"/>
    <cellStyle name="Normal 23 3 2 25 4" xfId="31692"/>
    <cellStyle name="Normal 23 3 2 25 5" xfId="35415"/>
    <cellStyle name="Normal 23 3 2 25 6" xfId="13182"/>
    <cellStyle name="Normal 23 3 2 26" xfId="3881"/>
    <cellStyle name="Normal 23 3 2 26 2" xfId="9339"/>
    <cellStyle name="Normal 23 3 2 26 2 2" xfId="40945"/>
    <cellStyle name="Normal 23 3 2 26 2 3" xfId="28088"/>
    <cellStyle name="Normal 23 3 2 26 2 4" xfId="18713"/>
    <cellStyle name="Normal 23 3 2 26 3" xfId="22435"/>
    <cellStyle name="Normal 23 3 2 26 4" xfId="31811"/>
    <cellStyle name="Normal 23 3 2 26 5" xfId="35534"/>
    <cellStyle name="Normal 23 3 2 26 6" xfId="13301"/>
    <cellStyle name="Normal 23 3 2 27" xfId="4013"/>
    <cellStyle name="Normal 23 3 2 27 2" xfId="9470"/>
    <cellStyle name="Normal 23 3 2 27 2 2" xfId="41076"/>
    <cellStyle name="Normal 23 3 2 27 2 3" xfId="28219"/>
    <cellStyle name="Normal 23 3 2 27 2 4" xfId="18844"/>
    <cellStyle name="Normal 23 3 2 27 3" xfId="22566"/>
    <cellStyle name="Normal 23 3 2 27 4" xfId="31942"/>
    <cellStyle name="Normal 23 3 2 27 5" xfId="35665"/>
    <cellStyle name="Normal 23 3 2 27 6" xfId="13432"/>
    <cellStyle name="Normal 23 3 2 28" xfId="4129"/>
    <cellStyle name="Normal 23 3 2 28 2" xfId="9585"/>
    <cellStyle name="Normal 23 3 2 28 2 2" xfId="41191"/>
    <cellStyle name="Normal 23 3 2 28 2 3" xfId="28334"/>
    <cellStyle name="Normal 23 3 2 28 2 4" xfId="18959"/>
    <cellStyle name="Normal 23 3 2 28 3" xfId="22681"/>
    <cellStyle name="Normal 23 3 2 28 4" xfId="32057"/>
    <cellStyle name="Normal 23 3 2 28 5" xfId="35780"/>
    <cellStyle name="Normal 23 3 2 28 6" xfId="13547"/>
    <cellStyle name="Normal 23 3 2 29" xfId="4244"/>
    <cellStyle name="Normal 23 3 2 29 2" xfId="9699"/>
    <cellStyle name="Normal 23 3 2 29 2 2" xfId="41305"/>
    <cellStyle name="Normal 23 3 2 29 2 3" xfId="28448"/>
    <cellStyle name="Normal 23 3 2 29 2 4" xfId="19073"/>
    <cellStyle name="Normal 23 3 2 29 3" xfId="22795"/>
    <cellStyle name="Normal 23 3 2 29 4" xfId="32171"/>
    <cellStyle name="Normal 23 3 2 29 5" xfId="35894"/>
    <cellStyle name="Normal 23 3 2 29 6" xfId="13661"/>
    <cellStyle name="Normal 23 3 2 3" xfId="1124"/>
    <cellStyle name="Normal 23 3 2 3 2" xfId="5235"/>
    <cellStyle name="Normal 23 3 2 3 2 2" xfId="6493"/>
    <cellStyle name="Normal 23 3 2 3 2 2 2" xfId="38101"/>
    <cellStyle name="Normal 23 3 2 3 2 2 3" xfId="25244"/>
    <cellStyle name="Normal 23 3 2 3 2 2 4" xfId="15869"/>
    <cellStyle name="Normal 23 3 2 3 2 3" xfId="36843"/>
    <cellStyle name="Normal 23 3 2 3 2 4" xfId="23986"/>
    <cellStyle name="Normal 23 3 2 3 2 5" xfId="14611"/>
    <cellStyle name="Normal 23 3 2 3 3" xfId="6015"/>
    <cellStyle name="Normal 23 3 2 3 3 2" xfId="37623"/>
    <cellStyle name="Normal 23 3 2 3 3 3" xfId="24766"/>
    <cellStyle name="Normal 23 3 2 3 3 4" xfId="15391"/>
    <cellStyle name="Normal 23 3 2 3 4" xfId="4757"/>
    <cellStyle name="Normal 23 3 2 3 4 2" xfId="36369"/>
    <cellStyle name="Normal 23 3 2 3 4 3" xfId="23511"/>
    <cellStyle name="Normal 23 3 2 3 4 4" xfId="14136"/>
    <cellStyle name="Normal 23 3 2 3 5" xfId="19705"/>
    <cellStyle name="Normal 23 3 2 3 6" xfId="29081"/>
    <cellStyle name="Normal 23 3 2 3 7" xfId="32532"/>
    <cellStyle name="Normal 23 3 2 3 8" xfId="10571"/>
    <cellStyle name="Normal 23 3 2 30" xfId="848"/>
    <cellStyle name="Normal 23 3 2 30 2" xfId="9819"/>
    <cellStyle name="Normal 23 3 2 30 2 2" xfId="41425"/>
    <cellStyle name="Normal 23 3 2 30 2 3" xfId="28568"/>
    <cellStyle name="Normal 23 3 2 30 2 4" xfId="19193"/>
    <cellStyle name="Normal 23 3 2 30 3" xfId="22915"/>
    <cellStyle name="Normal 23 3 2 30 4" xfId="28809"/>
    <cellStyle name="Normal 23 3 2 30 5" xfId="32773"/>
    <cellStyle name="Normal 23 3 2 30 6" xfId="10299"/>
    <cellStyle name="Normal 23 3 2 31" xfId="727"/>
    <cellStyle name="Normal 23 3 2 31 2" xfId="7297"/>
    <cellStyle name="Normal 23 3 2 31 2 2" xfId="38903"/>
    <cellStyle name="Normal 23 3 2 31 2 3" xfId="26046"/>
    <cellStyle name="Normal 23 3 2 31 2 4" xfId="16671"/>
    <cellStyle name="Normal 23 3 2 31 3" xfId="19433"/>
    <cellStyle name="Normal 23 3 2 31 4" xfId="10179"/>
    <cellStyle name="Normal 23 3 2 32" xfId="4405"/>
    <cellStyle name="Normal 23 3 2 32 2" xfId="36017"/>
    <cellStyle name="Normal 23 3 2 32 3" xfId="23159"/>
    <cellStyle name="Normal 23 3 2 32 4" xfId="13784"/>
    <cellStyle name="Normal 23 3 2 33" xfId="19313"/>
    <cellStyle name="Normal 23 3 2 34" xfId="28689"/>
    <cellStyle name="Normal 23 3 2 35" xfId="32291"/>
    <cellStyle name="Normal 23 3 2 36" xfId="9939"/>
    <cellStyle name="Normal 23 3 2 4" xfId="1241"/>
    <cellStyle name="Normal 23 3 2 4 2" xfId="5236"/>
    <cellStyle name="Normal 23 3 2 4 2 2" xfId="6494"/>
    <cellStyle name="Normal 23 3 2 4 2 2 2" xfId="38102"/>
    <cellStyle name="Normal 23 3 2 4 2 2 3" xfId="25245"/>
    <cellStyle name="Normal 23 3 2 4 2 2 4" xfId="15870"/>
    <cellStyle name="Normal 23 3 2 4 2 3" xfId="36844"/>
    <cellStyle name="Normal 23 3 2 4 2 4" xfId="23987"/>
    <cellStyle name="Normal 23 3 2 4 2 5" xfId="14612"/>
    <cellStyle name="Normal 23 3 2 4 3" xfId="6264"/>
    <cellStyle name="Normal 23 3 2 4 3 2" xfId="37872"/>
    <cellStyle name="Normal 23 3 2 4 3 3" xfId="25015"/>
    <cellStyle name="Normal 23 3 2 4 3 4" xfId="15640"/>
    <cellStyle name="Normal 23 3 2 4 4" xfId="5006"/>
    <cellStyle name="Normal 23 3 2 4 4 2" xfId="36616"/>
    <cellStyle name="Normal 23 3 2 4 4 3" xfId="23759"/>
    <cellStyle name="Normal 23 3 2 4 4 4" xfId="14384"/>
    <cellStyle name="Normal 23 3 2 4 5" xfId="19821"/>
    <cellStyle name="Normal 23 3 2 4 6" xfId="29197"/>
    <cellStyle name="Normal 23 3 2 4 7" xfId="32921"/>
    <cellStyle name="Normal 23 3 2 4 8" xfId="10687"/>
    <cellStyle name="Normal 23 3 2 5" xfId="1357"/>
    <cellStyle name="Normal 23 3 2 5 2" xfId="6490"/>
    <cellStyle name="Normal 23 3 2 5 2 2" xfId="38098"/>
    <cellStyle name="Normal 23 3 2 5 2 3" xfId="25241"/>
    <cellStyle name="Normal 23 3 2 5 2 4" xfId="15866"/>
    <cellStyle name="Normal 23 3 2 5 3" xfId="5232"/>
    <cellStyle name="Normal 23 3 2 5 3 2" xfId="36840"/>
    <cellStyle name="Normal 23 3 2 5 3 3" xfId="23983"/>
    <cellStyle name="Normal 23 3 2 5 3 4" xfId="14608"/>
    <cellStyle name="Normal 23 3 2 5 4" xfId="19936"/>
    <cellStyle name="Normal 23 3 2 5 5" xfId="29312"/>
    <cellStyle name="Normal 23 3 2 5 6" xfId="33036"/>
    <cellStyle name="Normal 23 3 2 5 7" xfId="10802"/>
    <cellStyle name="Normal 23 3 2 6" xfId="1473"/>
    <cellStyle name="Normal 23 3 2 6 2" xfId="6981"/>
    <cellStyle name="Normal 23 3 2 6 2 2" xfId="38587"/>
    <cellStyle name="Normal 23 3 2 6 2 3" xfId="25730"/>
    <cellStyle name="Normal 23 3 2 6 2 4" xfId="16355"/>
    <cellStyle name="Normal 23 3 2 6 3" xfId="4522"/>
    <cellStyle name="Normal 23 3 2 6 3 2" xfId="36134"/>
    <cellStyle name="Normal 23 3 2 6 3 3" xfId="23276"/>
    <cellStyle name="Normal 23 3 2 6 3 4" xfId="13901"/>
    <cellStyle name="Normal 23 3 2 6 4" xfId="20051"/>
    <cellStyle name="Normal 23 3 2 6 5" xfId="29427"/>
    <cellStyle name="Normal 23 3 2 6 6" xfId="33151"/>
    <cellStyle name="Normal 23 3 2 6 7" xfId="10917"/>
    <cellStyle name="Normal 23 3 2 7" xfId="1588"/>
    <cellStyle name="Normal 23 3 2 7 2" xfId="5776"/>
    <cellStyle name="Normal 23 3 2 7 2 2" xfId="37384"/>
    <cellStyle name="Normal 23 3 2 7 2 3" xfId="24527"/>
    <cellStyle name="Normal 23 3 2 7 2 4" xfId="15152"/>
    <cellStyle name="Normal 23 3 2 7 3" xfId="20165"/>
    <cellStyle name="Normal 23 3 2 7 4" xfId="29541"/>
    <cellStyle name="Normal 23 3 2 7 5" xfId="33265"/>
    <cellStyle name="Normal 23 3 2 7 6" xfId="11031"/>
    <cellStyle name="Normal 23 3 2 8" xfId="1703"/>
    <cellStyle name="Normal 23 3 2 8 2" xfId="7178"/>
    <cellStyle name="Normal 23 3 2 8 2 2" xfId="38784"/>
    <cellStyle name="Normal 23 3 2 8 2 3" xfId="25927"/>
    <cellStyle name="Normal 23 3 2 8 2 4" xfId="16552"/>
    <cellStyle name="Normal 23 3 2 8 3" xfId="20279"/>
    <cellStyle name="Normal 23 3 2 8 4" xfId="29655"/>
    <cellStyle name="Normal 23 3 2 8 5" xfId="33379"/>
    <cellStyle name="Normal 23 3 2 8 6" xfId="11145"/>
    <cellStyle name="Normal 23 3 2 9" xfId="1818"/>
    <cellStyle name="Normal 23 3 2 9 2" xfId="7340"/>
    <cellStyle name="Normal 23 3 2 9 2 2" xfId="38946"/>
    <cellStyle name="Normal 23 3 2 9 2 3" xfId="26089"/>
    <cellStyle name="Normal 23 3 2 9 2 4" xfId="16714"/>
    <cellStyle name="Normal 23 3 2 9 3" xfId="20393"/>
    <cellStyle name="Normal 23 3 2 9 4" xfId="29769"/>
    <cellStyle name="Normal 23 3 2 9 5" xfId="33493"/>
    <cellStyle name="Normal 23 3 2 9 6" xfId="11259"/>
    <cellStyle name="Normal 23 3 20" xfId="3008"/>
    <cellStyle name="Normal 23 3 20 2" xfId="8473"/>
    <cellStyle name="Normal 23 3 20 2 2" xfId="40079"/>
    <cellStyle name="Normal 23 3 20 2 3" xfId="27222"/>
    <cellStyle name="Normal 23 3 20 2 4" xfId="17847"/>
    <cellStyle name="Normal 23 3 20 3" xfId="21569"/>
    <cellStyle name="Normal 23 3 20 4" xfId="30945"/>
    <cellStyle name="Normal 23 3 20 5" xfId="34668"/>
    <cellStyle name="Normal 23 3 20 6" xfId="12435"/>
    <cellStyle name="Normal 23 3 21" xfId="3123"/>
    <cellStyle name="Normal 23 3 21 2" xfId="8587"/>
    <cellStyle name="Normal 23 3 21 2 2" xfId="40193"/>
    <cellStyle name="Normal 23 3 21 2 3" xfId="27336"/>
    <cellStyle name="Normal 23 3 21 2 4" xfId="17961"/>
    <cellStyle name="Normal 23 3 21 3" xfId="21683"/>
    <cellStyle name="Normal 23 3 21 4" xfId="31059"/>
    <cellStyle name="Normal 23 3 21 5" xfId="34782"/>
    <cellStyle name="Normal 23 3 21 6" xfId="12549"/>
    <cellStyle name="Normal 23 3 22" xfId="3238"/>
    <cellStyle name="Normal 23 3 22 2" xfId="8701"/>
    <cellStyle name="Normal 23 3 22 2 2" xfId="40307"/>
    <cellStyle name="Normal 23 3 22 2 3" xfId="27450"/>
    <cellStyle name="Normal 23 3 22 2 4" xfId="18075"/>
    <cellStyle name="Normal 23 3 22 3" xfId="21797"/>
    <cellStyle name="Normal 23 3 22 4" xfId="31173"/>
    <cellStyle name="Normal 23 3 22 5" xfId="34896"/>
    <cellStyle name="Normal 23 3 22 6" xfId="12663"/>
    <cellStyle name="Normal 23 3 23" xfId="3353"/>
    <cellStyle name="Normal 23 3 23 2" xfId="8815"/>
    <cellStyle name="Normal 23 3 23 2 2" xfId="40421"/>
    <cellStyle name="Normal 23 3 23 2 3" xfId="27564"/>
    <cellStyle name="Normal 23 3 23 2 4" xfId="18189"/>
    <cellStyle name="Normal 23 3 23 3" xfId="21911"/>
    <cellStyle name="Normal 23 3 23 4" xfId="31287"/>
    <cellStyle name="Normal 23 3 23 5" xfId="35010"/>
    <cellStyle name="Normal 23 3 23 6" xfId="12777"/>
    <cellStyle name="Normal 23 3 24" xfId="3468"/>
    <cellStyle name="Normal 23 3 24 2" xfId="8929"/>
    <cellStyle name="Normal 23 3 24 2 2" xfId="40535"/>
    <cellStyle name="Normal 23 3 24 2 3" xfId="27678"/>
    <cellStyle name="Normal 23 3 24 2 4" xfId="18303"/>
    <cellStyle name="Normal 23 3 24 3" xfId="22025"/>
    <cellStyle name="Normal 23 3 24 4" xfId="31401"/>
    <cellStyle name="Normal 23 3 24 5" xfId="35124"/>
    <cellStyle name="Normal 23 3 24 6" xfId="12891"/>
    <cellStyle name="Normal 23 3 25" xfId="3583"/>
    <cellStyle name="Normal 23 3 25 2" xfId="9043"/>
    <cellStyle name="Normal 23 3 25 2 2" xfId="40649"/>
    <cellStyle name="Normal 23 3 25 2 3" xfId="27792"/>
    <cellStyle name="Normal 23 3 25 2 4" xfId="18417"/>
    <cellStyle name="Normal 23 3 25 3" xfId="22139"/>
    <cellStyle name="Normal 23 3 25 4" xfId="31515"/>
    <cellStyle name="Normal 23 3 25 5" xfId="35238"/>
    <cellStyle name="Normal 23 3 25 6" xfId="13005"/>
    <cellStyle name="Normal 23 3 26" xfId="3701"/>
    <cellStyle name="Normal 23 3 26 2" xfId="9160"/>
    <cellStyle name="Normal 23 3 26 2 2" xfId="40766"/>
    <cellStyle name="Normal 23 3 26 2 3" xfId="27909"/>
    <cellStyle name="Normal 23 3 26 2 4" xfId="18534"/>
    <cellStyle name="Normal 23 3 26 3" xfId="22256"/>
    <cellStyle name="Normal 23 3 26 4" xfId="31632"/>
    <cellStyle name="Normal 23 3 26 5" xfId="35355"/>
    <cellStyle name="Normal 23 3 26 6" xfId="13122"/>
    <cellStyle name="Normal 23 3 27" xfId="3821"/>
    <cellStyle name="Normal 23 3 27 2" xfId="9279"/>
    <cellStyle name="Normal 23 3 27 2 2" xfId="40885"/>
    <cellStyle name="Normal 23 3 27 2 3" xfId="28028"/>
    <cellStyle name="Normal 23 3 27 2 4" xfId="18653"/>
    <cellStyle name="Normal 23 3 27 3" xfId="22375"/>
    <cellStyle name="Normal 23 3 27 4" xfId="31751"/>
    <cellStyle name="Normal 23 3 27 5" xfId="35474"/>
    <cellStyle name="Normal 23 3 27 6" xfId="13241"/>
    <cellStyle name="Normal 23 3 28" xfId="3953"/>
    <cellStyle name="Normal 23 3 28 2" xfId="9410"/>
    <cellStyle name="Normal 23 3 28 2 2" xfId="41016"/>
    <cellStyle name="Normal 23 3 28 2 3" xfId="28159"/>
    <cellStyle name="Normal 23 3 28 2 4" xfId="18784"/>
    <cellStyle name="Normal 23 3 28 3" xfId="22506"/>
    <cellStyle name="Normal 23 3 28 4" xfId="31882"/>
    <cellStyle name="Normal 23 3 28 5" xfId="35605"/>
    <cellStyle name="Normal 23 3 28 6" xfId="13372"/>
    <cellStyle name="Normal 23 3 29" xfId="4069"/>
    <cellStyle name="Normal 23 3 29 2" xfId="9525"/>
    <cellStyle name="Normal 23 3 29 2 2" xfId="41131"/>
    <cellStyle name="Normal 23 3 29 2 3" xfId="28274"/>
    <cellStyle name="Normal 23 3 29 2 4" xfId="18899"/>
    <cellStyle name="Normal 23 3 29 3" xfId="22621"/>
    <cellStyle name="Normal 23 3 29 4" xfId="31997"/>
    <cellStyle name="Normal 23 3 29 5" xfId="35720"/>
    <cellStyle name="Normal 23 3 29 6" xfId="13487"/>
    <cellStyle name="Normal 23 3 3" xfId="547"/>
    <cellStyle name="Normal 23 3 3 2" xfId="901"/>
    <cellStyle name="Normal 23 3 3 2 2" xfId="5238"/>
    <cellStyle name="Normal 23 3 3 2 2 2" xfId="6496"/>
    <cellStyle name="Normal 23 3 3 2 2 2 2" xfId="38104"/>
    <cellStyle name="Normal 23 3 3 2 2 2 3" xfId="25247"/>
    <cellStyle name="Normal 23 3 3 2 2 2 4" xfId="15872"/>
    <cellStyle name="Normal 23 3 3 2 2 3" xfId="36846"/>
    <cellStyle name="Normal 23 3 3 2 2 4" xfId="23989"/>
    <cellStyle name="Normal 23 3 3 2 2 5" xfId="14614"/>
    <cellStyle name="Normal 23 3 3 2 3" xfId="6016"/>
    <cellStyle name="Normal 23 3 3 2 3 2" xfId="37624"/>
    <cellStyle name="Normal 23 3 3 2 3 3" xfId="24767"/>
    <cellStyle name="Normal 23 3 3 2 3 4" xfId="15392"/>
    <cellStyle name="Normal 23 3 3 2 4" xfId="4758"/>
    <cellStyle name="Normal 23 3 3 2 4 2" xfId="36370"/>
    <cellStyle name="Normal 23 3 3 2 4 3" xfId="23512"/>
    <cellStyle name="Normal 23 3 3 2 4 4" xfId="14137"/>
    <cellStyle name="Normal 23 3 3 2 5" xfId="32592"/>
    <cellStyle name="Normal 23 3 3 2 6" xfId="22969"/>
    <cellStyle name="Normal 23 3 3 2 7" xfId="10351"/>
    <cellStyle name="Normal 23 3 3 3" xfId="5237"/>
    <cellStyle name="Normal 23 3 3 3 2" xfId="6495"/>
    <cellStyle name="Normal 23 3 3 3 2 2" xfId="38103"/>
    <cellStyle name="Normal 23 3 3 3 2 3" xfId="25246"/>
    <cellStyle name="Normal 23 3 3 3 2 4" xfId="15871"/>
    <cellStyle name="Normal 23 3 3 3 3" xfId="36845"/>
    <cellStyle name="Normal 23 3 3 3 4" xfId="23988"/>
    <cellStyle name="Normal 23 3 3 3 5" xfId="14613"/>
    <cellStyle name="Normal 23 3 3 4" xfId="5830"/>
    <cellStyle name="Normal 23 3 3 4 2" xfId="37438"/>
    <cellStyle name="Normal 23 3 3 4 3" xfId="24581"/>
    <cellStyle name="Normal 23 3 3 4 4" xfId="15206"/>
    <cellStyle name="Normal 23 3 3 5" xfId="4574"/>
    <cellStyle name="Normal 23 3 3 5 2" xfId="36186"/>
    <cellStyle name="Normal 23 3 3 5 3" xfId="23328"/>
    <cellStyle name="Normal 23 3 3 5 4" xfId="13953"/>
    <cellStyle name="Normal 23 3 3 6" xfId="19485"/>
    <cellStyle name="Normal 23 3 3 7" xfId="28861"/>
    <cellStyle name="Normal 23 3 3 8" xfId="32351"/>
    <cellStyle name="Normal 23 3 3 9" xfId="9999"/>
    <cellStyle name="Normal 23 3 30" xfId="4184"/>
    <cellStyle name="Normal 23 3 30 2" xfId="9639"/>
    <cellStyle name="Normal 23 3 30 2 2" xfId="41245"/>
    <cellStyle name="Normal 23 3 30 2 3" xfId="28388"/>
    <cellStyle name="Normal 23 3 30 2 4" xfId="19013"/>
    <cellStyle name="Normal 23 3 30 3" xfId="22735"/>
    <cellStyle name="Normal 23 3 30 4" xfId="32111"/>
    <cellStyle name="Normal 23 3 30 5" xfId="35834"/>
    <cellStyle name="Normal 23 3 30 6" xfId="13601"/>
    <cellStyle name="Normal 23 3 31" xfId="788"/>
    <cellStyle name="Normal 23 3 31 2" xfId="9759"/>
    <cellStyle name="Normal 23 3 31 2 2" xfId="41365"/>
    <cellStyle name="Normal 23 3 31 2 3" xfId="28508"/>
    <cellStyle name="Normal 23 3 31 2 4" xfId="19133"/>
    <cellStyle name="Normal 23 3 31 3" xfId="22855"/>
    <cellStyle name="Normal 23 3 31 4" xfId="28749"/>
    <cellStyle name="Normal 23 3 31 5" xfId="32713"/>
    <cellStyle name="Normal 23 3 31 6" xfId="10239"/>
    <cellStyle name="Normal 23 3 32" xfId="667"/>
    <cellStyle name="Normal 23 3 32 2" xfId="7057"/>
    <cellStyle name="Normal 23 3 32 2 2" xfId="38663"/>
    <cellStyle name="Normal 23 3 32 2 3" xfId="25806"/>
    <cellStyle name="Normal 23 3 32 2 4" xfId="16431"/>
    <cellStyle name="Normal 23 3 32 3" xfId="19373"/>
    <cellStyle name="Normal 23 3 32 4" xfId="10119"/>
    <cellStyle name="Normal 23 3 33" xfId="4345"/>
    <cellStyle name="Normal 23 3 33 2" xfId="35957"/>
    <cellStyle name="Normal 23 3 33 3" xfId="23099"/>
    <cellStyle name="Normal 23 3 33 4" xfId="13724"/>
    <cellStyle name="Normal 23 3 34" xfId="19253"/>
    <cellStyle name="Normal 23 3 35" xfId="28629"/>
    <cellStyle name="Normal 23 3 36" xfId="32231"/>
    <cellStyle name="Normal 23 3 37" xfId="9879"/>
    <cellStyle name="Normal 23 3 4" xfId="1064"/>
    <cellStyle name="Normal 23 3 4 2" xfId="5239"/>
    <cellStyle name="Normal 23 3 4 2 2" xfId="6497"/>
    <cellStyle name="Normal 23 3 4 2 2 2" xfId="38105"/>
    <cellStyle name="Normal 23 3 4 2 2 3" xfId="25248"/>
    <cellStyle name="Normal 23 3 4 2 2 4" xfId="15873"/>
    <cellStyle name="Normal 23 3 4 2 3" xfId="36847"/>
    <cellStyle name="Normal 23 3 4 2 4" xfId="23990"/>
    <cellStyle name="Normal 23 3 4 2 5" xfId="14615"/>
    <cellStyle name="Normal 23 3 4 3" xfId="6017"/>
    <cellStyle name="Normal 23 3 4 3 2" xfId="37625"/>
    <cellStyle name="Normal 23 3 4 3 3" xfId="24768"/>
    <cellStyle name="Normal 23 3 4 3 4" xfId="15393"/>
    <cellStyle name="Normal 23 3 4 4" xfId="4759"/>
    <cellStyle name="Normal 23 3 4 4 2" xfId="36371"/>
    <cellStyle name="Normal 23 3 4 4 3" xfId="23513"/>
    <cellStyle name="Normal 23 3 4 4 4" xfId="14138"/>
    <cellStyle name="Normal 23 3 4 5" xfId="19645"/>
    <cellStyle name="Normal 23 3 4 6" xfId="29021"/>
    <cellStyle name="Normal 23 3 4 7" xfId="32472"/>
    <cellStyle name="Normal 23 3 4 8" xfId="10511"/>
    <cellStyle name="Normal 23 3 5" xfId="1181"/>
    <cellStyle name="Normal 23 3 5 2" xfId="5240"/>
    <cellStyle name="Normal 23 3 5 2 2" xfId="6498"/>
    <cellStyle name="Normal 23 3 5 2 2 2" xfId="38106"/>
    <cellStyle name="Normal 23 3 5 2 2 3" xfId="25249"/>
    <cellStyle name="Normal 23 3 5 2 2 4" xfId="15874"/>
    <cellStyle name="Normal 23 3 5 2 3" xfId="36848"/>
    <cellStyle name="Normal 23 3 5 2 4" xfId="23991"/>
    <cellStyle name="Normal 23 3 5 2 5" xfId="14616"/>
    <cellStyle name="Normal 23 3 5 3" xfId="6204"/>
    <cellStyle name="Normal 23 3 5 3 2" xfId="37812"/>
    <cellStyle name="Normal 23 3 5 3 3" xfId="24955"/>
    <cellStyle name="Normal 23 3 5 3 4" xfId="15580"/>
    <cellStyle name="Normal 23 3 5 4" xfId="4946"/>
    <cellStyle name="Normal 23 3 5 4 2" xfId="36556"/>
    <cellStyle name="Normal 23 3 5 4 3" xfId="23699"/>
    <cellStyle name="Normal 23 3 5 4 4" xfId="14324"/>
    <cellStyle name="Normal 23 3 5 5" xfId="19761"/>
    <cellStyle name="Normal 23 3 5 6" xfId="29137"/>
    <cellStyle name="Normal 23 3 5 7" xfId="32861"/>
    <cellStyle name="Normal 23 3 5 8" xfId="10627"/>
    <cellStyle name="Normal 23 3 6" xfId="1297"/>
    <cellStyle name="Normal 23 3 6 2" xfId="6489"/>
    <cellStyle name="Normal 23 3 6 2 2" xfId="38097"/>
    <cellStyle name="Normal 23 3 6 2 3" xfId="25240"/>
    <cellStyle name="Normal 23 3 6 2 4" xfId="15865"/>
    <cellStyle name="Normal 23 3 6 3" xfId="5231"/>
    <cellStyle name="Normal 23 3 6 3 2" xfId="36839"/>
    <cellStyle name="Normal 23 3 6 3 3" xfId="23982"/>
    <cellStyle name="Normal 23 3 6 3 4" xfId="14607"/>
    <cellStyle name="Normal 23 3 6 4" xfId="19876"/>
    <cellStyle name="Normal 23 3 6 5" xfId="29252"/>
    <cellStyle name="Normal 23 3 6 6" xfId="32976"/>
    <cellStyle name="Normal 23 3 6 7" xfId="10742"/>
    <cellStyle name="Normal 23 3 7" xfId="1413"/>
    <cellStyle name="Normal 23 3 7 2" xfId="7296"/>
    <cellStyle name="Normal 23 3 7 2 2" xfId="38902"/>
    <cellStyle name="Normal 23 3 7 2 3" xfId="26045"/>
    <cellStyle name="Normal 23 3 7 2 4" xfId="16670"/>
    <cellStyle name="Normal 23 3 7 3" xfId="4462"/>
    <cellStyle name="Normal 23 3 7 3 2" xfId="36074"/>
    <cellStyle name="Normal 23 3 7 3 3" xfId="23216"/>
    <cellStyle name="Normal 23 3 7 3 4" xfId="13841"/>
    <cellStyle name="Normal 23 3 7 4" xfId="19991"/>
    <cellStyle name="Normal 23 3 7 5" xfId="29367"/>
    <cellStyle name="Normal 23 3 7 6" xfId="33091"/>
    <cellStyle name="Normal 23 3 7 7" xfId="10857"/>
    <cellStyle name="Normal 23 3 8" xfId="1528"/>
    <cellStyle name="Normal 23 3 8 2" xfId="5716"/>
    <cellStyle name="Normal 23 3 8 2 2" xfId="37324"/>
    <cellStyle name="Normal 23 3 8 2 3" xfId="24467"/>
    <cellStyle name="Normal 23 3 8 2 4" xfId="15092"/>
    <cellStyle name="Normal 23 3 8 3" xfId="20105"/>
    <cellStyle name="Normal 23 3 8 4" xfId="29481"/>
    <cellStyle name="Normal 23 3 8 5" xfId="33205"/>
    <cellStyle name="Normal 23 3 8 6" xfId="10971"/>
    <cellStyle name="Normal 23 3 9" xfId="1643"/>
    <cellStyle name="Normal 23 3 9 2" xfId="6934"/>
    <cellStyle name="Normal 23 3 9 2 2" xfId="38542"/>
    <cellStyle name="Normal 23 3 9 2 3" xfId="25685"/>
    <cellStyle name="Normal 23 3 9 2 4" xfId="16310"/>
    <cellStyle name="Normal 23 3 9 3" xfId="20219"/>
    <cellStyle name="Normal 23 3 9 4" xfId="29595"/>
    <cellStyle name="Normal 23 3 9 5" xfId="33319"/>
    <cellStyle name="Normal 23 3 9 6" xfId="11085"/>
    <cellStyle name="Normal 23 30" xfId="2517"/>
    <cellStyle name="Normal 23 30 2" xfId="7987"/>
    <cellStyle name="Normal 23 30 2 2" xfId="39593"/>
    <cellStyle name="Normal 23 30 2 3" xfId="26736"/>
    <cellStyle name="Normal 23 30 2 4" xfId="17361"/>
    <cellStyle name="Normal 23 30 3" xfId="21083"/>
    <cellStyle name="Normal 23 30 4" xfId="30459"/>
    <cellStyle name="Normal 23 30 5" xfId="34182"/>
    <cellStyle name="Normal 23 30 6" xfId="11949"/>
    <cellStyle name="Normal 23 31" xfId="2112"/>
    <cellStyle name="Normal 23 31 2" xfId="7585"/>
    <cellStyle name="Normal 23 31 2 2" xfId="39191"/>
    <cellStyle name="Normal 23 31 2 3" xfId="26334"/>
    <cellStyle name="Normal 23 31 2 4" xfId="16959"/>
    <cellStyle name="Normal 23 31 3" xfId="20681"/>
    <cellStyle name="Normal 23 31 4" xfId="30057"/>
    <cellStyle name="Normal 23 31 5" xfId="33780"/>
    <cellStyle name="Normal 23 31 6" xfId="11547"/>
    <cellStyle name="Normal 23 32" xfId="2153"/>
    <cellStyle name="Normal 23 32 2" xfId="7626"/>
    <cellStyle name="Normal 23 32 2 2" xfId="39232"/>
    <cellStyle name="Normal 23 32 2 3" xfId="26375"/>
    <cellStyle name="Normal 23 32 2 4" xfId="17000"/>
    <cellStyle name="Normal 23 32 3" xfId="20722"/>
    <cellStyle name="Normal 23 32 4" xfId="30098"/>
    <cellStyle name="Normal 23 32 5" xfId="33821"/>
    <cellStyle name="Normal 23 32 6" xfId="11588"/>
    <cellStyle name="Normal 23 33" xfId="3802"/>
    <cellStyle name="Normal 23 33 2" xfId="9261"/>
    <cellStyle name="Normal 23 33 2 2" xfId="40867"/>
    <cellStyle name="Normal 23 33 2 3" xfId="28010"/>
    <cellStyle name="Normal 23 33 2 4" xfId="18635"/>
    <cellStyle name="Normal 23 33 3" xfId="22357"/>
    <cellStyle name="Normal 23 33 4" xfId="31733"/>
    <cellStyle name="Normal 23 33 5" xfId="35456"/>
    <cellStyle name="Normal 23 33 6" xfId="13223"/>
    <cellStyle name="Normal 23 34" xfId="3934"/>
    <cellStyle name="Normal 23 34 2" xfId="9392"/>
    <cellStyle name="Normal 23 34 2 2" xfId="40998"/>
    <cellStyle name="Normal 23 34 2 3" xfId="28141"/>
    <cellStyle name="Normal 23 34 2 4" xfId="18766"/>
    <cellStyle name="Normal 23 34 3" xfId="22488"/>
    <cellStyle name="Normal 23 34 4" xfId="31864"/>
    <cellStyle name="Normal 23 34 5" xfId="35587"/>
    <cellStyle name="Normal 23 34 6" xfId="13354"/>
    <cellStyle name="Normal 23 35" xfId="3926"/>
    <cellStyle name="Normal 23 35 2" xfId="9384"/>
    <cellStyle name="Normal 23 35 2 2" xfId="40990"/>
    <cellStyle name="Normal 23 35 2 3" xfId="28133"/>
    <cellStyle name="Normal 23 35 2 4" xfId="18758"/>
    <cellStyle name="Normal 23 35 3" xfId="22480"/>
    <cellStyle name="Normal 23 35 4" xfId="31856"/>
    <cellStyle name="Normal 23 35 5" xfId="35579"/>
    <cellStyle name="Normal 23 35 6" xfId="13346"/>
    <cellStyle name="Normal 23 36" xfId="3922"/>
    <cellStyle name="Normal 23 36 2" xfId="9380"/>
    <cellStyle name="Normal 23 36 2 2" xfId="40986"/>
    <cellStyle name="Normal 23 36 2 3" xfId="28129"/>
    <cellStyle name="Normal 23 36 2 4" xfId="18754"/>
    <cellStyle name="Normal 23 36 3" xfId="22476"/>
    <cellStyle name="Normal 23 36 4" xfId="31852"/>
    <cellStyle name="Normal 23 36 5" xfId="35575"/>
    <cellStyle name="Normal 23 36 6" xfId="13342"/>
    <cellStyle name="Normal 23 37" xfId="770"/>
    <cellStyle name="Normal 23 37 2" xfId="9741"/>
    <cellStyle name="Normal 23 37 2 2" xfId="41347"/>
    <cellStyle name="Normal 23 37 2 3" xfId="28490"/>
    <cellStyle name="Normal 23 37 2 4" xfId="19115"/>
    <cellStyle name="Normal 23 37 3" xfId="22837"/>
    <cellStyle name="Normal 23 37 4" xfId="28731"/>
    <cellStyle name="Normal 23 37 5" xfId="32695"/>
    <cellStyle name="Normal 23 37 6" xfId="10221"/>
    <cellStyle name="Normal 23 38" xfId="649"/>
    <cellStyle name="Normal 23 38 2" xfId="7321"/>
    <cellStyle name="Normal 23 38 2 2" xfId="38927"/>
    <cellStyle name="Normal 23 38 2 3" xfId="26070"/>
    <cellStyle name="Normal 23 38 2 4" xfId="16695"/>
    <cellStyle name="Normal 23 38 3" xfId="19355"/>
    <cellStyle name="Normal 23 38 4" xfId="10101"/>
    <cellStyle name="Normal 23 39" xfId="4327"/>
    <cellStyle name="Normal 23 39 2" xfId="35939"/>
    <cellStyle name="Normal 23 39 3" xfId="23081"/>
    <cellStyle name="Normal 23 39 4" xfId="13706"/>
    <cellStyle name="Normal 23 4" xfId="419"/>
    <cellStyle name="Normal 23 4 10" xfId="1750"/>
    <cellStyle name="Normal 23 4 10 2" xfId="7175"/>
    <cellStyle name="Normal 23 4 10 2 2" xfId="38781"/>
    <cellStyle name="Normal 23 4 10 2 3" xfId="25924"/>
    <cellStyle name="Normal 23 4 10 2 4" xfId="16549"/>
    <cellStyle name="Normal 23 4 10 3" xfId="20325"/>
    <cellStyle name="Normal 23 4 10 4" xfId="29701"/>
    <cellStyle name="Normal 23 4 10 5" xfId="33425"/>
    <cellStyle name="Normal 23 4 10 6" xfId="11191"/>
    <cellStyle name="Normal 23 4 11" xfId="1882"/>
    <cellStyle name="Normal 23 4 11 2" xfId="7356"/>
    <cellStyle name="Normal 23 4 11 2 2" xfId="38962"/>
    <cellStyle name="Normal 23 4 11 2 3" xfId="26105"/>
    <cellStyle name="Normal 23 4 11 2 4" xfId="16730"/>
    <cellStyle name="Normal 23 4 11 3" xfId="20452"/>
    <cellStyle name="Normal 23 4 11 4" xfId="29828"/>
    <cellStyle name="Normal 23 4 11 5" xfId="33551"/>
    <cellStyle name="Normal 23 4 11 6" xfId="11318"/>
    <cellStyle name="Normal 23 4 12" xfId="1998"/>
    <cellStyle name="Normal 23 4 12 2" xfId="7471"/>
    <cellStyle name="Normal 23 4 12 2 2" xfId="39077"/>
    <cellStyle name="Normal 23 4 12 2 3" xfId="26220"/>
    <cellStyle name="Normal 23 4 12 2 4" xfId="16845"/>
    <cellStyle name="Normal 23 4 12 3" xfId="20567"/>
    <cellStyle name="Normal 23 4 12 4" xfId="29943"/>
    <cellStyle name="Normal 23 4 12 5" xfId="33666"/>
    <cellStyle name="Normal 23 4 12 6" xfId="11433"/>
    <cellStyle name="Normal 23 4 13" xfId="2172"/>
    <cellStyle name="Normal 23 4 13 2" xfId="7644"/>
    <cellStyle name="Normal 23 4 13 2 2" xfId="39250"/>
    <cellStyle name="Normal 23 4 13 2 3" xfId="26393"/>
    <cellStyle name="Normal 23 4 13 2 4" xfId="17018"/>
    <cellStyle name="Normal 23 4 13 3" xfId="20740"/>
    <cellStyle name="Normal 23 4 13 4" xfId="30116"/>
    <cellStyle name="Normal 23 4 13 5" xfId="33839"/>
    <cellStyle name="Normal 23 4 13 6" xfId="11606"/>
    <cellStyle name="Normal 23 4 14" xfId="2290"/>
    <cellStyle name="Normal 23 4 14 2" xfId="7761"/>
    <cellStyle name="Normal 23 4 14 2 2" xfId="39367"/>
    <cellStyle name="Normal 23 4 14 2 3" xfId="26510"/>
    <cellStyle name="Normal 23 4 14 2 4" xfId="17135"/>
    <cellStyle name="Normal 23 4 14 3" xfId="20857"/>
    <cellStyle name="Normal 23 4 14 4" xfId="30233"/>
    <cellStyle name="Normal 23 4 14 5" xfId="33956"/>
    <cellStyle name="Normal 23 4 14 6" xfId="11723"/>
    <cellStyle name="Normal 23 4 15" xfId="2407"/>
    <cellStyle name="Normal 23 4 15 2" xfId="7877"/>
    <cellStyle name="Normal 23 4 15 2 2" xfId="39483"/>
    <cellStyle name="Normal 23 4 15 2 3" xfId="26626"/>
    <cellStyle name="Normal 23 4 15 2 4" xfId="17251"/>
    <cellStyle name="Normal 23 4 15 3" xfId="20973"/>
    <cellStyle name="Normal 23 4 15 4" xfId="30349"/>
    <cellStyle name="Normal 23 4 15 5" xfId="34072"/>
    <cellStyle name="Normal 23 4 15 6" xfId="11839"/>
    <cellStyle name="Normal 23 4 16" xfId="2526"/>
    <cellStyle name="Normal 23 4 16 2" xfId="7995"/>
    <cellStyle name="Normal 23 4 16 2 2" xfId="39601"/>
    <cellStyle name="Normal 23 4 16 2 3" xfId="26744"/>
    <cellStyle name="Normal 23 4 16 2 4" xfId="17369"/>
    <cellStyle name="Normal 23 4 16 3" xfId="21091"/>
    <cellStyle name="Normal 23 4 16 4" xfId="30467"/>
    <cellStyle name="Normal 23 4 16 5" xfId="34190"/>
    <cellStyle name="Normal 23 4 16 6" xfId="11957"/>
    <cellStyle name="Normal 23 4 17" xfId="2645"/>
    <cellStyle name="Normal 23 4 17 2" xfId="8113"/>
    <cellStyle name="Normal 23 4 17 2 2" xfId="39719"/>
    <cellStyle name="Normal 23 4 17 2 3" xfId="26862"/>
    <cellStyle name="Normal 23 4 17 2 4" xfId="17487"/>
    <cellStyle name="Normal 23 4 17 3" xfId="21209"/>
    <cellStyle name="Normal 23 4 17 4" xfId="30585"/>
    <cellStyle name="Normal 23 4 17 5" xfId="34308"/>
    <cellStyle name="Normal 23 4 17 6" xfId="12075"/>
    <cellStyle name="Normal 23 4 18" xfId="2762"/>
    <cellStyle name="Normal 23 4 18 2" xfId="8229"/>
    <cellStyle name="Normal 23 4 18 2 2" xfId="39835"/>
    <cellStyle name="Normal 23 4 18 2 3" xfId="26978"/>
    <cellStyle name="Normal 23 4 18 2 4" xfId="17603"/>
    <cellStyle name="Normal 23 4 18 3" xfId="21325"/>
    <cellStyle name="Normal 23 4 18 4" xfId="30701"/>
    <cellStyle name="Normal 23 4 18 5" xfId="34424"/>
    <cellStyle name="Normal 23 4 18 6" xfId="12191"/>
    <cellStyle name="Normal 23 4 19" xfId="2880"/>
    <cellStyle name="Normal 23 4 19 2" xfId="8346"/>
    <cellStyle name="Normal 23 4 19 2 2" xfId="39952"/>
    <cellStyle name="Normal 23 4 19 2 3" xfId="27095"/>
    <cellStyle name="Normal 23 4 19 2 4" xfId="17720"/>
    <cellStyle name="Normal 23 4 19 3" xfId="21442"/>
    <cellStyle name="Normal 23 4 19 4" xfId="30818"/>
    <cellStyle name="Normal 23 4 19 5" xfId="34541"/>
    <cellStyle name="Normal 23 4 19 6" xfId="12308"/>
    <cellStyle name="Normal 23 4 2" xfId="487"/>
    <cellStyle name="Normal 23 4 2 10" xfId="1951"/>
    <cellStyle name="Normal 23 4 2 10 2" xfId="7425"/>
    <cellStyle name="Normal 23 4 2 10 2 2" xfId="39031"/>
    <cellStyle name="Normal 23 4 2 10 2 3" xfId="26174"/>
    <cellStyle name="Normal 23 4 2 10 2 4" xfId="16799"/>
    <cellStyle name="Normal 23 4 2 10 3" xfId="20521"/>
    <cellStyle name="Normal 23 4 2 10 4" xfId="29897"/>
    <cellStyle name="Normal 23 4 2 10 5" xfId="33620"/>
    <cellStyle name="Normal 23 4 2 10 6" xfId="11387"/>
    <cellStyle name="Normal 23 4 2 11" xfId="2067"/>
    <cellStyle name="Normal 23 4 2 11 2" xfId="7540"/>
    <cellStyle name="Normal 23 4 2 11 2 2" xfId="39146"/>
    <cellStyle name="Normal 23 4 2 11 2 3" xfId="26289"/>
    <cellStyle name="Normal 23 4 2 11 2 4" xfId="16914"/>
    <cellStyle name="Normal 23 4 2 11 3" xfId="20636"/>
    <cellStyle name="Normal 23 4 2 11 4" xfId="30012"/>
    <cellStyle name="Normal 23 4 2 11 5" xfId="33735"/>
    <cellStyle name="Normal 23 4 2 11 6" xfId="11502"/>
    <cellStyle name="Normal 23 4 2 12" xfId="2241"/>
    <cellStyle name="Normal 23 4 2 12 2" xfId="7713"/>
    <cellStyle name="Normal 23 4 2 12 2 2" xfId="39319"/>
    <cellStyle name="Normal 23 4 2 12 2 3" xfId="26462"/>
    <cellStyle name="Normal 23 4 2 12 2 4" xfId="17087"/>
    <cellStyle name="Normal 23 4 2 12 3" xfId="20809"/>
    <cellStyle name="Normal 23 4 2 12 4" xfId="30185"/>
    <cellStyle name="Normal 23 4 2 12 5" xfId="33908"/>
    <cellStyle name="Normal 23 4 2 12 6" xfId="11675"/>
    <cellStyle name="Normal 23 4 2 13" xfId="2359"/>
    <cellStyle name="Normal 23 4 2 13 2" xfId="7830"/>
    <cellStyle name="Normal 23 4 2 13 2 2" xfId="39436"/>
    <cellStyle name="Normal 23 4 2 13 2 3" xfId="26579"/>
    <cellStyle name="Normal 23 4 2 13 2 4" xfId="17204"/>
    <cellStyle name="Normal 23 4 2 13 3" xfId="20926"/>
    <cellStyle name="Normal 23 4 2 13 4" xfId="30302"/>
    <cellStyle name="Normal 23 4 2 13 5" xfId="34025"/>
    <cellStyle name="Normal 23 4 2 13 6" xfId="11792"/>
    <cellStyle name="Normal 23 4 2 14" xfId="2476"/>
    <cellStyle name="Normal 23 4 2 14 2" xfId="7946"/>
    <cellStyle name="Normal 23 4 2 14 2 2" xfId="39552"/>
    <cellStyle name="Normal 23 4 2 14 2 3" xfId="26695"/>
    <cellStyle name="Normal 23 4 2 14 2 4" xfId="17320"/>
    <cellStyle name="Normal 23 4 2 14 3" xfId="21042"/>
    <cellStyle name="Normal 23 4 2 14 4" xfId="30418"/>
    <cellStyle name="Normal 23 4 2 14 5" xfId="34141"/>
    <cellStyle name="Normal 23 4 2 14 6" xfId="11908"/>
    <cellStyle name="Normal 23 4 2 15" xfId="2595"/>
    <cellStyle name="Normal 23 4 2 15 2" xfId="8064"/>
    <cellStyle name="Normal 23 4 2 15 2 2" xfId="39670"/>
    <cellStyle name="Normal 23 4 2 15 2 3" xfId="26813"/>
    <cellStyle name="Normal 23 4 2 15 2 4" xfId="17438"/>
    <cellStyle name="Normal 23 4 2 15 3" xfId="21160"/>
    <cellStyle name="Normal 23 4 2 15 4" xfId="30536"/>
    <cellStyle name="Normal 23 4 2 15 5" xfId="34259"/>
    <cellStyle name="Normal 23 4 2 15 6" xfId="12026"/>
    <cellStyle name="Normal 23 4 2 16" xfId="2714"/>
    <cellStyle name="Normal 23 4 2 16 2" xfId="8182"/>
    <cellStyle name="Normal 23 4 2 16 2 2" xfId="39788"/>
    <cellStyle name="Normal 23 4 2 16 2 3" xfId="26931"/>
    <cellStyle name="Normal 23 4 2 16 2 4" xfId="17556"/>
    <cellStyle name="Normal 23 4 2 16 3" xfId="21278"/>
    <cellStyle name="Normal 23 4 2 16 4" xfId="30654"/>
    <cellStyle name="Normal 23 4 2 16 5" xfId="34377"/>
    <cellStyle name="Normal 23 4 2 16 6" xfId="12144"/>
    <cellStyle name="Normal 23 4 2 17" xfId="2831"/>
    <cellStyle name="Normal 23 4 2 17 2" xfId="8298"/>
    <cellStyle name="Normal 23 4 2 17 2 2" xfId="39904"/>
    <cellStyle name="Normal 23 4 2 17 2 3" xfId="27047"/>
    <cellStyle name="Normal 23 4 2 17 2 4" xfId="17672"/>
    <cellStyle name="Normal 23 4 2 17 3" xfId="21394"/>
    <cellStyle name="Normal 23 4 2 17 4" xfId="30770"/>
    <cellStyle name="Normal 23 4 2 17 5" xfId="34493"/>
    <cellStyle name="Normal 23 4 2 17 6" xfId="12260"/>
    <cellStyle name="Normal 23 4 2 18" xfId="2949"/>
    <cellStyle name="Normal 23 4 2 18 2" xfId="8415"/>
    <cellStyle name="Normal 23 4 2 18 2 2" xfId="40021"/>
    <cellStyle name="Normal 23 4 2 18 2 3" xfId="27164"/>
    <cellStyle name="Normal 23 4 2 18 2 4" xfId="17789"/>
    <cellStyle name="Normal 23 4 2 18 3" xfId="21511"/>
    <cellStyle name="Normal 23 4 2 18 4" xfId="30887"/>
    <cellStyle name="Normal 23 4 2 18 5" xfId="34610"/>
    <cellStyle name="Normal 23 4 2 18 6" xfId="12377"/>
    <cellStyle name="Normal 23 4 2 19" xfId="3069"/>
    <cellStyle name="Normal 23 4 2 19 2" xfId="8534"/>
    <cellStyle name="Normal 23 4 2 19 2 2" xfId="40140"/>
    <cellStyle name="Normal 23 4 2 19 2 3" xfId="27283"/>
    <cellStyle name="Normal 23 4 2 19 2 4" xfId="17908"/>
    <cellStyle name="Normal 23 4 2 19 3" xfId="21630"/>
    <cellStyle name="Normal 23 4 2 19 4" xfId="31006"/>
    <cellStyle name="Normal 23 4 2 19 5" xfId="34729"/>
    <cellStyle name="Normal 23 4 2 19 6" xfId="12496"/>
    <cellStyle name="Normal 23 4 2 2" xfId="608"/>
    <cellStyle name="Normal 23 4 2 2 2" xfId="963"/>
    <cellStyle name="Normal 23 4 2 2 2 2" xfId="5244"/>
    <cellStyle name="Normal 23 4 2 2 2 2 2" xfId="6502"/>
    <cellStyle name="Normal 23 4 2 2 2 2 2 2" xfId="38110"/>
    <cellStyle name="Normal 23 4 2 2 2 2 2 3" xfId="25253"/>
    <cellStyle name="Normal 23 4 2 2 2 2 2 4" xfId="15878"/>
    <cellStyle name="Normal 23 4 2 2 2 2 3" xfId="36852"/>
    <cellStyle name="Normal 23 4 2 2 2 2 4" xfId="23995"/>
    <cellStyle name="Normal 23 4 2 2 2 2 5" xfId="14620"/>
    <cellStyle name="Normal 23 4 2 2 2 3" xfId="6018"/>
    <cellStyle name="Normal 23 4 2 2 2 3 2" xfId="37626"/>
    <cellStyle name="Normal 23 4 2 2 2 3 3" xfId="24769"/>
    <cellStyle name="Normal 23 4 2 2 2 3 4" xfId="15394"/>
    <cellStyle name="Normal 23 4 2 2 2 4" xfId="4760"/>
    <cellStyle name="Normal 23 4 2 2 2 4 2" xfId="36372"/>
    <cellStyle name="Normal 23 4 2 2 2 4 3" xfId="23514"/>
    <cellStyle name="Normal 23 4 2 2 2 4 4" xfId="14139"/>
    <cellStyle name="Normal 23 4 2 2 2 5" xfId="32653"/>
    <cellStyle name="Normal 23 4 2 2 2 6" xfId="22987"/>
    <cellStyle name="Normal 23 4 2 2 2 7" xfId="10411"/>
    <cellStyle name="Normal 23 4 2 2 3" xfId="5243"/>
    <cellStyle name="Normal 23 4 2 2 3 2" xfId="6501"/>
    <cellStyle name="Normal 23 4 2 2 3 2 2" xfId="38109"/>
    <cellStyle name="Normal 23 4 2 2 3 2 3" xfId="25252"/>
    <cellStyle name="Normal 23 4 2 2 3 2 4" xfId="15877"/>
    <cellStyle name="Normal 23 4 2 2 3 3" xfId="36851"/>
    <cellStyle name="Normal 23 4 2 2 3 4" xfId="23994"/>
    <cellStyle name="Normal 23 4 2 2 3 5" xfId="14619"/>
    <cellStyle name="Normal 23 4 2 2 4" xfId="5892"/>
    <cellStyle name="Normal 23 4 2 2 4 2" xfId="37500"/>
    <cellStyle name="Normal 23 4 2 2 4 3" xfId="24643"/>
    <cellStyle name="Normal 23 4 2 2 4 4" xfId="15268"/>
    <cellStyle name="Normal 23 4 2 2 5" xfId="4634"/>
    <cellStyle name="Normal 23 4 2 2 5 2" xfId="36246"/>
    <cellStyle name="Normal 23 4 2 2 5 3" xfId="23388"/>
    <cellStyle name="Normal 23 4 2 2 5 4" xfId="14013"/>
    <cellStyle name="Normal 23 4 2 2 6" xfId="19545"/>
    <cellStyle name="Normal 23 4 2 2 7" xfId="28921"/>
    <cellStyle name="Normal 23 4 2 2 8" xfId="32412"/>
    <cellStyle name="Normal 23 4 2 2 9" xfId="10060"/>
    <cellStyle name="Normal 23 4 2 20" xfId="3184"/>
    <cellStyle name="Normal 23 4 2 20 2" xfId="8648"/>
    <cellStyle name="Normal 23 4 2 20 2 2" xfId="40254"/>
    <cellStyle name="Normal 23 4 2 20 2 3" xfId="27397"/>
    <cellStyle name="Normal 23 4 2 20 2 4" xfId="18022"/>
    <cellStyle name="Normal 23 4 2 20 3" xfId="21744"/>
    <cellStyle name="Normal 23 4 2 20 4" xfId="31120"/>
    <cellStyle name="Normal 23 4 2 20 5" xfId="34843"/>
    <cellStyle name="Normal 23 4 2 20 6" xfId="12610"/>
    <cellStyle name="Normal 23 4 2 21" xfId="3299"/>
    <cellStyle name="Normal 23 4 2 21 2" xfId="8762"/>
    <cellStyle name="Normal 23 4 2 21 2 2" xfId="40368"/>
    <cellStyle name="Normal 23 4 2 21 2 3" xfId="27511"/>
    <cellStyle name="Normal 23 4 2 21 2 4" xfId="18136"/>
    <cellStyle name="Normal 23 4 2 21 3" xfId="21858"/>
    <cellStyle name="Normal 23 4 2 21 4" xfId="31234"/>
    <cellStyle name="Normal 23 4 2 21 5" xfId="34957"/>
    <cellStyle name="Normal 23 4 2 21 6" xfId="12724"/>
    <cellStyle name="Normal 23 4 2 22" xfId="3414"/>
    <cellStyle name="Normal 23 4 2 22 2" xfId="8876"/>
    <cellStyle name="Normal 23 4 2 22 2 2" xfId="40482"/>
    <cellStyle name="Normal 23 4 2 22 2 3" xfId="27625"/>
    <cellStyle name="Normal 23 4 2 22 2 4" xfId="18250"/>
    <cellStyle name="Normal 23 4 2 22 3" xfId="21972"/>
    <cellStyle name="Normal 23 4 2 22 4" xfId="31348"/>
    <cellStyle name="Normal 23 4 2 22 5" xfId="35071"/>
    <cellStyle name="Normal 23 4 2 22 6" xfId="12838"/>
    <cellStyle name="Normal 23 4 2 23" xfId="3529"/>
    <cellStyle name="Normal 23 4 2 23 2" xfId="8990"/>
    <cellStyle name="Normal 23 4 2 23 2 2" xfId="40596"/>
    <cellStyle name="Normal 23 4 2 23 2 3" xfId="27739"/>
    <cellStyle name="Normal 23 4 2 23 2 4" xfId="18364"/>
    <cellStyle name="Normal 23 4 2 23 3" xfId="22086"/>
    <cellStyle name="Normal 23 4 2 23 4" xfId="31462"/>
    <cellStyle name="Normal 23 4 2 23 5" xfId="35185"/>
    <cellStyle name="Normal 23 4 2 23 6" xfId="12952"/>
    <cellStyle name="Normal 23 4 2 24" xfId="3644"/>
    <cellStyle name="Normal 23 4 2 24 2" xfId="9104"/>
    <cellStyle name="Normal 23 4 2 24 2 2" xfId="40710"/>
    <cellStyle name="Normal 23 4 2 24 2 3" xfId="27853"/>
    <cellStyle name="Normal 23 4 2 24 2 4" xfId="18478"/>
    <cellStyle name="Normal 23 4 2 24 3" xfId="22200"/>
    <cellStyle name="Normal 23 4 2 24 4" xfId="31576"/>
    <cellStyle name="Normal 23 4 2 24 5" xfId="35299"/>
    <cellStyle name="Normal 23 4 2 24 6" xfId="13066"/>
    <cellStyle name="Normal 23 4 2 25" xfId="3762"/>
    <cellStyle name="Normal 23 4 2 25 2" xfId="9221"/>
    <cellStyle name="Normal 23 4 2 25 2 2" xfId="40827"/>
    <cellStyle name="Normal 23 4 2 25 2 3" xfId="27970"/>
    <cellStyle name="Normal 23 4 2 25 2 4" xfId="18595"/>
    <cellStyle name="Normal 23 4 2 25 3" xfId="22317"/>
    <cellStyle name="Normal 23 4 2 25 4" xfId="31693"/>
    <cellStyle name="Normal 23 4 2 25 5" xfId="35416"/>
    <cellStyle name="Normal 23 4 2 25 6" xfId="13183"/>
    <cellStyle name="Normal 23 4 2 26" xfId="3882"/>
    <cellStyle name="Normal 23 4 2 26 2" xfId="9340"/>
    <cellStyle name="Normal 23 4 2 26 2 2" xfId="40946"/>
    <cellStyle name="Normal 23 4 2 26 2 3" xfId="28089"/>
    <cellStyle name="Normal 23 4 2 26 2 4" xfId="18714"/>
    <cellStyle name="Normal 23 4 2 26 3" xfId="22436"/>
    <cellStyle name="Normal 23 4 2 26 4" xfId="31812"/>
    <cellStyle name="Normal 23 4 2 26 5" xfId="35535"/>
    <cellStyle name="Normal 23 4 2 26 6" xfId="13302"/>
    <cellStyle name="Normal 23 4 2 27" xfId="4014"/>
    <cellStyle name="Normal 23 4 2 27 2" xfId="9471"/>
    <cellStyle name="Normal 23 4 2 27 2 2" xfId="41077"/>
    <cellStyle name="Normal 23 4 2 27 2 3" xfId="28220"/>
    <cellStyle name="Normal 23 4 2 27 2 4" xfId="18845"/>
    <cellStyle name="Normal 23 4 2 27 3" xfId="22567"/>
    <cellStyle name="Normal 23 4 2 27 4" xfId="31943"/>
    <cellStyle name="Normal 23 4 2 27 5" xfId="35666"/>
    <cellStyle name="Normal 23 4 2 27 6" xfId="13433"/>
    <cellStyle name="Normal 23 4 2 28" xfId="4130"/>
    <cellStyle name="Normal 23 4 2 28 2" xfId="9586"/>
    <cellStyle name="Normal 23 4 2 28 2 2" xfId="41192"/>
    <cellStyle name="Normal 23 4 2 28 2 3" xfId="28335"/>
    <cellStyle name="Normal 23 4 2 28 2 4" xfId="18960"/>
    <cellStyle name="Normal 23 4 2 28 3" xfId="22682"/>
    <cellStyle name="Normal 23 4 2 28 4" xfId="32058"/>
    <cellStyle name="Normal 23 4 2 28 5" xfId="35781"/>
    <cellStyle name="Normal 23 4 2 28 6" xfId="13548"/>
    <cellStyle name="Normal 23 4 2 29" xfId="4245"/>
    <cellStyle name="Normal 23 4 2 29 2" xfId="9700"/>
    <cellStyle name="Normal 23 4 2 29 2 2" xfId="41306"/>
    <cellStyle name="Normal 23 4 2 29 2 3" xfId="28449"/>
    <cellStyle name="Normal 23 4 2 29 2 4" xfId="19074"/>
    <cellStyle name="Normal 23 4 2 29 3" xfId="22796"/>
    <cellStyle name="Normal 23 4 2 29 4" xfId="32172"/>
    <cellStyle name="Normal 23 4 2 29 5" xfId="35895"/>
    <cellStyle name="Normal 23 4 2 29 6" xfId="13662"/>
    <cellStyle name="Normal 23 4 2 3" xfId="1125"/>
    <cellStyle name="Normal 23 4 2 3 2" xfId="5245"/>
    <cellStyle name="Normal 23 4 2 3 2 2" xfId="6503"/>
    <cellStyle name="Normal 23 4 2 3 2 2 2" xfId="38111"/>
    <cellStyle name="Normal 23 4 2 3 2 2 3" xfId="25254"/>
    <cellStyle name="Normal 23 4 2 3 2 2 4" xfId="15879"/>
    <cellStyle name="Normal 23 4 2 3 2 3" xfId="36853"/>
    <cellStyle name="Normal 23 4 2 3 2 4" xfId="23996"/>
    <cellStyle name="Normal 23 4 2 3 2 5" xfId="14621"/>
    <cellStyle name="Normal 23 4 2 3 3" xfId="6019"/>
    <cellStyle name="Normal 23 4 2 3 3 2" xfId="37627"/>
    <cellStyle name="Normal 23 4 2 3 3 3" xfId="24770"/>
    <cellStyle name="Normal 23 4 2 3 3 4" xfId="15395"/>
    <cellStyle name="Normal 23 4 2 3 4" xfId="4761"/>
    <cellStyle name="Normal 23 4 2 3 4 2" xfId="36373"/>
    <cellStyle name="Normal 23 4 2 3 4 3" xfId="23515"/>
    <cellStyle name="Normal 23 4 2 3 4 4" xfId="14140"/>
    <cellStyle name="Normal 23 4 2 3 5" xfId="19706"/>
    <cellStyle name="Normal 23 4 2 3 6" xfId="29082"/>
    <cellStyle name="Normal 23 4 2 3 7" xfId="32533"/>
    <cellStyle name="Normal 23 4 2 3 8" xfId="10572"/>
    <cellStyle name="Normal 23 4 2 30" xfId="849"/>
    <cellStyle name="Normal 23 4 2 30 2" xfId="9820"/>
    <cellStyle name="Normal 23 4 2 30 2 2" xfId="41426"/>
    <cellStyle name="Normal 23 4 2 30 2 3" xfId="28569"/>
    <cellStyle name="Normal 23 4 2 30 2 4" xfId="19194"/>
    <cellStyle name="Normal 23 4 2 30 3" xfId="22916"/>
    <cellStyle name="Normal 23 4 2 30 4" xfId="28810"/>
    <cellStyle name="Normal 23 4 2 30 5" xfId="32774"/>
    <cellStyle name="Normal 23 4 2 30 6" xfId="10300"/>
    <cellStyle name="Normal 23 4 2 31" xfId="728"/>
    <cellStyle name="Normal 23 4 2 31 2" xfId="5658"/>
    <cellStyle name="Normal 23 4 2 31 2 2" xfId="37266"/>
    <cellStyle name="Normal 23 4 2 31 2 3" xfId="24409"/>
    <cellStyle name="Normal 23 4 2 31 2 4" xfId="15034"/>
    <cellStyle name="Normal 23 4 2 31 3" xfId="19434"/>
    <cellStyle name="Normal 23 4 2 31 4" xfId="10180"/>
    <cellStyle name="Normal 23 4 2 32" xfId="4406"/>
    <cellStyle name="Normal 23 4 2 32 2" xfId="36018"/>
    <cellStyle name="Normal 23 4 2 32 3" xfId="23160"/>
    <cellStyle name="Normal 23 4 2 32 4" xfId="13785"/>
    <cellStyle name="Normal 23 4 2 33" xfId="19314"/>
    <cellStyle name="Normal 23 4 2 34" xfId="28690"/>
    <cellStyle name="Normal 23 4 2 35" xfId="32292"/>
    <cellStyle name="Normal 23 4 2 36" xfId="9940"/>
    <cellStyle name="Normal 23 4 2 4" xfId="1242"/>
    <cellStyle name="Normal 23 4 2 4 2" xfId="5246"/>
    <cellStyle name="Normal 23 4 2 4 2 2" xfId="6504"/>
    <cellStyle name="Normal 23 4 2 4 2 2 2" xfId="38112"/>
    <cellStyle name="Normal 23 4 2 4 2 2 3" xfId="25255"/>
    <cellStyle name="Normal 23 4 2 4 2 2 4" xfId="15880"/>
    <cellStyle name="Normal 23 4 2 4 2 3" xfId="36854"/>
    <cellStyle name="Normal 23 4 2 4 2 4" xfId="23997"/>
    <cellStyle name="Normal 23 4 2 4 2 5" xfId="14622"/>
    <cellStyle name="Normal 23 4 2 4 3" xfId="6265"/>
    <cellStyle name="Normal 23 4 2 4 3 2" xfId="37873"/>
    <cellStyle name="Normal 23 4 2 4 3 3" xfId="25016"/>
    <cellStyle name="Normal 23 4 2 4 3 4" xfId="15641"/>
    <cellStyle name="Normal 23 4 2 4 4" xfId="5007"/>
    <cellStyle name="Normal 23 4 2 4 4 2" xfId="36617"/>
    <cellStyle name="Normal 23 4 2 4 4 3" xfId="23760"/>
    <cellStyle name="Normal 23 4 2 4 4 4" xfId="14385"/>
    <cellStyle name="Normal 23 4 2 4 5" xfId="19822"/>
    <cellStyle name="Normal 23 4 2 4 6" xfId="29198"/>
    <cellStyle name="Normal 23 4 2 4 7" xfId="32922"/>
    <cellStyle name="Normal 23 4 2 4 8" xfId="10688"/>
    <cellStyle name="Normal 23 4 2 5" xfId="1358"/>
    <cellStyle name="Normal 23 4 2 5 2" xfId="6500"/>
    <cellStyle name="Normal 23 4 2 5 2 2" xfId="38108"/>
    <cellStyle name="Normal 23 4 2 5 2 3" xfId="25251"/>
    <cellStyle name="Normal 23 4 2 5 2 4" xfId="15876"/>
    <cellStyle name="Normal 23 4 2 5 3" xfId="5242"/>
    <cellStyle name="Normal 23 4 2 5 3 2" xfId="36850"/>
    <cellStyle name="Normal 23 4 2 5 3 3" xfId="23993"/>
    <cellStyle name="Normal 23 4 2 5 3 4" xfId="14618"/>
    <cellStyle name="Normal 23 4 2 5 4" xfId="19937"/>
    <cellStyle name="Normal 23 4 2 5 5" xfId="29313"/>
    <cellStyle name="Normal 23 4 2 5 6" xfId="33037"/>
    <cellStyle name="Normal 23 4 2 5 7" xfId="10803"/>
    <cellStyle name="Normal 23 4 2 6" xfId="1474"/>
    <cellStyle name="Normal 23 4 2 6 2" xfId="7190"/>
    <cellStyle name="Normal 23 4 2 6 2 2" xfId="38796"/>
    <cellStyle name="Normal 23 4 2 6 2 3" xfId="25939"/>
    <cellStyle name="Normal 23 4 2 6 2 4" xfId="16564"/>
    <cellStyle name="Normal 23 4 2 6 3" xfId="4523"/>
    <cellStyle name="Normal 23 4 2 6 3 2" xfId="36135"/>
    <cellStyle name="Normal 23 4 2 6 3 3" xfId="23277"/>
    <cellStyle name="Normal 23 4 2 6 3 4" xfId="13902"/>
    <cellStyle name="Normal 23 4 2 6 4" xfId="20052"/>
    <cellStyle name="Normal 23 4 2 6 5" xfId="29428"/>
    <cellStyle name="Normal 23 4 2 6 6" xfId="33152"/>
    <cellStyle name="Normal 23 4 2 6 7" xfId="10918"/>
    <cellStyle name="Normal 23 4 2 7" xfId="1589"/>
    <cellStyle name="Normal 23 4 2 7 2" xfId="5777"/>
    <cellStyle name="Normal 23 4 2 7 2 2" xfId="37385"/>
    <cellStyle name="Normal 23 4 2 7 2 3" xfId="24528"/>
    <cellStyle name="Normal 23 4 2 7 2 4" xfId="15153"/>
    <cellStyle name="Normal 23 4 2 7 3" xfId="20166"/>
    <cellStyle name="Normal 23 4 2 7 4" xfId="29542"/>
    <cellStyle name="Normal 23 4 2 7 5" xfId="33266"/>
    <cellStyle name="Normal 23 4 2 7 6" xfId="11032"/>
    <cellStyle name="Normal 23 4 2 8" xfId="1704"/>
    <cellStyle name="Normal 23 4 2 8 2" xfId="7118"/>
    <cellStyle name="Normal 23 4 2 8 2 2" xfId="38724"/>
    <cellStyle name="Normal 23 4 2 8 2 3" xfId="25867"/>
    <cellStyle name="Normal 23 4 2 8 2 4" xfId="16492"/>
    <cellStyle name="Normal 23 4 2 8 3" xfId="20280"/>
    <cellStyle name="Normal 23 4 2 8 4" xfId="29656"/>
    <cellStyle name="Normal 23 4 2 8 5" xfId="33380"/>
    <cellStyle name="Normal 23 4 2 8 6" xfId="11146"/>
    <cellStyle name="Normal 23 4 2 9" xfId="1819"/>
    <cellStyle name="Normal 23 4 2 9 2" xfId="6955"/>
    <cellStyle name="Normal 23 4 2 9 2 2" xfId="38562"/>
    <cellStyle name="Normal 23 4 2 9 2 3" xfId="25705"/>
    <cellStyle name="Normal 23 4 2 9 2 4" xfId="16330"/>
    <cellStyle name="Normal 23 4 2 9 3" xfId="20394"/>
    <cellStyle name="Normal 23 4 2 9 4" xfId="29770"/>
    <cellStyle name="Normal 23 4 2 9 5" xfId="33494"/>
    <cellStyle name="Normal 23 4 2 9 6" xfId="11260"/>
    <cellStyle name="Normal 23 4 20" xfId="3000"/>
    <cellStyle name="Normal 23 4 20 2" xfId="8465"/>
    <cellStyle name="Normal 23 4 20 2 2" xfId="40071"/>
    <cellStyle name="Normal 23 4 20 2 3" xfId="27214"/>
    <cellStyle name="Normal 23 4 20 2 4" xfId="17839"/>
    <cellStyle name="Normal 23 4 20 3" xfId="21561"/>
    <cellStyle name="Normal 23 4 20 4" xfId="30937"/>
    <cellStyle name="Normal 23 4 20 5" xfId="34660"/>
    <cellStyle name="Normal 23 4 20 6" xfId="12427"/>
    <cellStyle name="Normal 23 4 21" xfId="3115"/>
    <cellStyle name="Normal 23 4 21 2" xfId="8579"/>
    <cellStyle name="Normal 23 4 21 2 2" xfId="40185"/>
    <cellStyle name="Normal 23 4 21 2 3" xfId="27328"/>
    <cellStyle name="Normal 23 4 21 2 4" xfId="17953"/>
    <cellStyle name="Normal 23 4 21 3" xfId="21675"/>
    <cellStyle name="Normal 23 4 21 4" xfId="31051"/>
    <cellStyle name="Normal 23 4 21 5" xfId="34774"/>
    <cellStyle name="Normal 23 4 21 6" xfId="12541"/>
    <cellStyle name="Normal 23 4 22" xfId="3230"/>
    <cellStyle name="Normal 23 4 22 2" xfId="8693"/>
    <cellStyle name="Normal 23 4 22 2 2" xfId="40299"/>
    <cellStyle name="Normal 23 4 22 2 3" xfId="27442"/>
    <cellStyle name="Normal 23 4 22 2 4" xfId="18067"/>
    <cellStyle name="Normal 23 4 22 3" xfId="21789"/>
    <cellStyle name="Normal 23 4 22 4" xfId="31165"/>
    <cellStyle name="Normal 23 4 22 5" xfId="34888"/>
    <cellStyle name="Normal 23 4 22 6" xfId="12655"/>
    <cellStyle name="Normal 23 4 23" xfId="3345"/>
    <cellStyle name="Normal 23 4 23 2" xfId="8807"/>
    <cellStyle name="Normal 23 4 23 2 2" xfId="40413"/>
    <cellStyle name="Normal 23 4 23 2 3" xfId="27556"/>
    <cellStyle name="Normal 23 4 23 2 4" xfId="18181"/>
    <cellStyle name="Normal 23 4 23 3" xfId="21903"/>
    <cellStyle name="Normal 23 4 23 4" xfId="31279"/>
    <cellStyle name="Normal 23 4 23 5" xfId="35002"/>
    <cellStyle name="Normal 23 4 23 6" xfId="12769"/>
    <cellStyle name="Normal 23 4 24" xfId="3460"/>
    <cellStyle name="Normal 23 4 24 2" xfId="8921"/>
    <cellStyle name="Normal 23 4 24 2 2" xfId="40527"/>
    <cellStyle name="Normal 23 4 24 2 3" xfId="27670"/>
    <cellStyle name="Normal 23 4 24 2 4" xfId="18295"/>
    <cellStyle name="Normal 23 4 24 3" xfId="22017"/>
    <cellStyle name="Normal 23 4 24 4" xfId="31393"/>
    <cellStyle name="Normal 23 4 24 5" xfId="35116"/>
    <cellStyle name="Normal 23 4 24 6" xfId="12883"/>
    <cellStyle name="Normal 23 4 25" xfId="3575"/>
    <cellStyle name="Normal 23 4 25 2" xfId="9035"/>
    <cellStyle name="Normal 23 4 25 2 2" xfId="40641"/>
    <cellStyle name="Normal 23 4 25 2 3" xfId="27784"/>
    <cellStyle name="Normal 23 4 25 2 4" xfId="18409"/>
    <cellStyle name="Normal 23 4 25 3" xfId="22131"/>
    <cellStyle name="Normal 23 4 25 4" xfId="31507"/>
    <cellStyle name="Normal 23 4 25 5" xfId="35230"/>
    <cellStyle name="Normal 23 4 25 6" xfId="12997"/>
    <cellStyle name="Normal 23 4 26" xfId="3693"/>
    <cellStyle name="Normal 23 4 26 2" xfId="9152"/>
    <cellStyle name="Normal 23 4 26 2 2" xfId="40758"/>
    <cellStyle name="Normal 23 4 26 2 3" xfId="27901"/>
    <cellStyle name="Normal 23 4 26 2 4" xfId="18526"/>
    <cellStyle name="Normal 23 4 26 3" xfId="22248"/>
    <cellStyle name="Normal 23 4 26 4" xfId="31624"/>
    <cellStyle name="Normal 23 4 26 5" xfId="35347"/>
    <cellStyle name="Normal 23 4 26 6" xfId="13114"/>
    <cellStyle name="Normal 23 4 27" xfId="3813"/>
    <cellStyle name="Normal 23 4 27 2" xfId="9271"/>
    <cellStyle name="Normal 23 4 27 2 2" xfId="40877"/>
    <cellStyle name="Normal 23 4 27 2 3" xfId="28020"/>
    <cellStyle name="Normal 23 4 27 2 4" xfId="18645"/>
    <cellStyle name="Normal 23 4 27 3" xfId="22367"/>
    <cellStyle name="Normal 23 4 27 4" xfId="31743"/>
    <cellStyle name="Normal 23 4 27 5" xfId="35466"/>
    <cellStyle name="Normal 23 4 27 6" xfId="13233"/>
    <cellStyle name="Normal 23 4 28" xfId="3945"/>
    <cellStyle name="Normal 23 4 28 2" xfId="9402"/>
    <cellStyle name="Normal 23 4 28 2 2" xfId="41008"/>
    <cellStyle name="Normal 23 4 28 2 3" xfId="28151"/>
    <cellStyle name="Normal 23 4 28 2 4" xfId="18776"/>
    <cellStyle name="Normal 23 4 28 3" xfId="22498"/>
    <cellStyle name="Normal 23 4 28 4" xfId="31874"/>
    <cellStyle name="Normal 23 4 28 5" xfId="35597"/>
    <cellStyle name="Normal 23 4 28 6" xfId="13364"/>
    <cellStyle name="Normal 23 4 29" xfId="4061"/>
    <cellStyle name="Normal 23 4 29 2" xfId="9517"/>
    <cellStyle name="Normal 23 4 29 2 2" xfId="41123"/>
    <cellStyle name="Normal 23 4 29 2 3" xfId="28266"/>
    <cellStyle name="Normal 23 4 29 2 4" xfId="18891"/>
    <cellStyle name="Normal 23 4 29 3" xfId="22613"/>
    <cellStyle name="Normal 23 4 29 4" xfId="31989"/>
    <cellStyle name="Normal 23 4 29 5" xfId="35712"/>
    <cellStyle name="Normal 23 4 29 6" xfId="13479"/>
    <cellStyle name="Normal 23 4 3" xfId="539"/>
    <cellStyle name="Normal 23 4 3 2" xfId="912"/>
    <cellStyle name="Normal 23 4 3 2 2" xfId="5248"/>
    <cellStyle name="Normal 23 4 3 2 2 2" xfId="6506"/>
    <cellStyle name="Normal 23 4 3 2 2 2 2" xfId="38114"/>
    <cellStyle name="Normal 23 4 3 2 2 2 3" xfId="25257"/>
    <cellStyle name="Normal 23 4 3 2 2 2 4" xfId="15882"/>
    <cellStyle name="Normal 23 4 3 2 2 3" xfId="36856"/>
    <cellStyle name="Normal 23 4 3 2 2 4" xfId="23999"/>
    <cellStyle name="Normal 23 4 3 2 2 5" xfId="14624"/>
    <cellStyle name="Normal 23 4 3 2 3" xfId="6020"/>
    <cellStyle name="Normal 23 4 3 2 3 2" xfId="37628"/>
    <cellStyle name="Normal 23 4 3 2 3 3" xfId="24771"/>
    <cellStyle name="Normal 23 4 3 2 3 4" xfId="15396"/>
    <cellStyle name="Normal 23 4 3 2 4" xfId="4762"/>
    <cellStyle name="Normal 23 4 3 2 4 2" xfId="36374"/>
    <cellStyle name="Normal 23 4 3 2 4 3" xfId="23516"/>
    <cellStyle name="Normal 23 4 3 2 4 4" xfId="14141"/>
    <cellStyle name="Normal 23 4 3 2 5" xfId="32584"/>
    <cellStyle name="Normal 23 4 3 2 6" xfId="22966"/>
    <cellStyle name="Normal 23 4 3 2 7" xfId="10361"/>
    <cellStyle name="Normal 23 4 3 3" xfId="5247"/>
    <cellStyle name="Normal 23 4 3 3 2" xfId="6505"/>
    <cellStyle name="Normal 23 4 3 3 2 2" xfId="38113"/>
    <cellStyle name="Normal 23 4 3 3 2 3" xfId="25256"/>
    <cellStyle name="Normal 23 4 3 3 2 4" xfId="15881"/>
    <cellStyle name="Normal 23 4 3 3 3" xfId="36855"/>
    <cellStyle name="Normal 23 4 3 3 4" xfId="23998"/>
    <cellStyle name="Normal 23 4 3 3 5" xfId="14623"/>
    <cellStyle name="Normal 23 4 3 4" xfId="5841"/>
    <cellStyle name="Normal 23 4 3 4 2" xfId="37449"/>
    <cellStyle name="Normal 23 4 3 4 3" xfId="24592"/>
    <cellStyle name="Normal 23 4 3 4 4" xfId="15217"/>
    <cellStyle name="Normal 23 4 3 5" xfId="4584"/>
    <cellStyle name="Normal 23 4 3 5 2" xfId="36196"/>
    <cellStyle name="Normal 23 4 3 5 3" xfId="23338"/>
    <cellStyle name="Normal 23 4 3 5 4" xfId="13963"/>
    <cellStyle name="Normal 23 4 3 6" xfId="19495"/>
    <cellStyle name="Normal 23 4 3 7" xfId="28871"/>
    <cellStyle name="Normal 23 4 3 8" xfId="32343"/>
    <cellStyle name="Normal 23 4 3 9" xfId="9991"/>
    <cellStyle name="Normal 23 4 30" xfId="4176"/>
    <cellStyle name="Normal 23 4 30 2" xfId="9631"/>
    <cellStyle name="Normal 23 4 30 2 2" xfId="41237"/>
    <cellStyle name="Normal 23 4 30 2 3" xfId="28380"/>
    <cellStyle name="Normal 23 4 30 2 4" xfId="19005"/>
    <cellStyle name="Normal 23 4 30 3" xfId="22727"/>
    <cellStyle name="Normal 23 4 30 4" xfId="32103"/>
    <cellStyle name="Normal 23 4 30 5" xfId="35826"/>
    <cellStyle name="Normal 23 4 30 6" xfId="13593"/>
    <cellStyle name="Normal 23 4 31" xfId="780"/>
    <cellStyle name="Normal 23 4 31 2" xfId="9751"/>
    <cellStyle name="Normal 23 4 31 2 2" xfId="41357"/>
    <cellStyle name="Normal 23 4 31 2 3" xfId="28500"/>
    <cellStyle name="Normal 23 4 31 2 4" xfId="19125"/>
    <cellStyle name="Normal 23 4 31 3" xfId="22847"/>
    <cellStyle name="Normal 23 4 31 4" xfId="28741"/>
    <cellStyle name="Normal 23 4 31 5" xfId="32705"/>
    <cellStyle name="Normal 23 4 31 6" xfId="10231"/>
    <cellStyle name="Normal 23 4 32" xfId="659"/>
    <cellStyle name="Normal 23 4 32 2" xfId="7029"/>
    <cellStyle name="Normal 23 4 32 2 2" xfId="38635"/>
    <cellStyle name="Normal 23 4 32 2 3" xfId="25778"/>
    <cellStyle name="Normal 23 4 32 2 4" xfId="16403"/>
    <cellStyle name="Normal 23 4 32 3" xfId="19365"/>
    <cellStyle name="Normal 23 4 32 4" xfId="10111"/>
    <cellStyle name="Normal 23 4 33" xfId="4337"/>
    <cellStyle name="Normal 23 4 33 2" xfId="35949"/>
    <cellStyle name="Normal 23 4 33 3" xfId="23091"/>
    <cellStyle name="Normal 23 4 33 4" xfId="13716"/>
    <cellStyle name="Normal 23 4 34" xfId="19245"/>
    <cellStyle name="Normal 23 4 35" xfId="28621"/>
    <cellStyle name="Normal 23 4 36" xfId="32223"/>
    <cellStyle name="Normal 23 4 37" xfId="9871"/>
    <cellStyle name="Normal 23 4 4" xfId="1056"/>
    <cellStyle name="Normal 23 4 4 2" xfId="5249"/>
    <cellStyle name="Normal 23 4 4 2 2" xfId="6507"/>
    <cellStyle name="Normal 23 4 4 2 2 2" xfId="38115"/>
    <cellStyle name="Normal 23 4 4 2 2 3" xfId="25258"/>
    <cellStyle name="Normal 23 4 4 2 2 4" xfId="15883"/>
    <cellStyle name="Normal 23 4 4 2 3" xfId="36857"/>
    <cellStyle name="Normal 23 4 4 2 4" xfId="24000"/>
    <cellStyle name="Normal 23 4 4 2 5" xfId="14625"/>
    <cellStyle name="Normal 23 4 4 3" xfId="6021"/>
    <cellStyle name="Normal 23 4 4 3 2" xfId="37629"/>
    <cellStyle name="Normal 23 4 4 3 3" xfId="24772"/>
    <cellStyle name="Normal 23 4 4 3 4" xfId="15397"/>
    <cellStyle name="Normal 23 4 4 4" xfId="4763"/>
    <cellStyle name="Normal 23 4 4 4 2" xfId="36375"/>
    <cellStyle name="Normal 23 4 4 4 3" xfId="23517"/>
    <cellStyle name="Normal 23 4 4 4 4" xfId="14142"/>
    <cellStyle name="Normal 23 4 4 5" xfId="19637"/>
    <cellStyle name="Normal 23 4 4 6" xfId="29013"/>
    <cellStyle name="Normal 23 4 4 7" xfId="32464"/>
    <cellStyle name="Normal 23 4 4 8" xfId="10503"/>
    <cellStyle name="Normal 23 4 5" xfId="1173"/>
    <cellStyle name="Normal 23 4 5 2" xfId="5250"/>
    <cellStyle name="Normal 23 4 5 2 2" xfId="6508"/>
    <cellStyle name="Normal 23 4 5 2 2 2" xfId="38116"/>
    <cellStyle name="Normal 23 4 5 2 2 3" xfId="25259"/>
    <cellStyle name="Normal 23 4 5 2 2 4" xfId="15884"/>
    <cellStyle name="Normal 23 4 5 2 3" xfId="36858"/>
    <cellStyle name="Normal 23 4 5 2 4" xfId="24001"/>
    <cellStyle name="Normal 23 4 5 2 5" xfId="14626"/>
    <cellStyle name="Normal 23 4 5 3" xfId="6196"/>
    <cellStyle name="Normal 23 4 5 3 2" xfId="37804"/>
    <cellStyle name="Normal 23 4 5 3 3" xfId="24947"/>
    <cellStyle name="Normal 23 4 5 3 4" xfId="15572"/>
    <cellStyle name="Normal 23 4 5 4" xfId="4938"/>
    <cellStyle name="Normal 23 4 5 4 2" xfId="36548"/>
    <cellStyle name="Normal 23 4 5 4 3" xfId="23691"/>
    <cellStyle name="Normal 23 4 5 4 4" xfId="14316"/>
    <cellStyle name="Normal 23 4 5 5" xfId="19753"/>
    <cellStyle name="Normal 23 4 5 6" xfId="29129"/>
    <cellStyle name="Normal 23 4 5 7" xfId="32853"/>
    <cellStyle name="Normal 23 4 5 8" xfId="10619"/>
    <cellStyle name="Normal 23 4 6" xfId="1289"/>
    <cellStyle name="Normal 23 4 6 2" xfId="6499"/>
    <cellStyle name="Normal 23 4 6 2 2" xfId="38107"/>
    <cellStyle name="Normal 23 4 6 2 3" xfId="25250"/>
    <cellStyle name="Normal 23 4 6 2 4" xfId="15875"/>
    <cellStyle name="Normal 23 4 6 3" xfId="5241"/>
    <cellStyle name="Normal 23 4 6 3 2" xfId="36849"/>
    <cellStyle name="Normal 23 4 6 3 3" xfId="23992"/>
    <cellStyle name="Normal 23 4 6 3 4" xfId="14617"/>
    <cellStyle name="Normal 23 4 6 4" xfId="19868"/>
    <cellStyle name="Normal 23 4 6 5" xfId="29244"/>
    <cellStyle name="Normal 23 4 6 6" xfId="32968"/>
    <cellStyle name="Normal 23 4 6 7" xfId="10734"/>
    <cellStyle name="Normal 23 4 7" xfId="1405"/>
    <cellStyle name="Normal 23 4 7 2" xfId="6966"/>
    <cellStyle name="Normal 23 4 7 2 2" xfId="38573"/>
    <cellStyle name="Normal 23 4 7 2 3" xfId="25716"/>
    <cellStyle name="Normal 23 4 7 2 4" xfId="16341"/>
    <cellStyle name="Normal 23 4 7 3" xfId="4454"/>
    <cellStyle name="Normal 23 4 7 3 2" xfId="36066"/>
    <cellStyle name="Normal 23 4 7 3 3" xfId="23208"/>
    <cellStyle name="Normal 23 4 7 3 4" xfId="13833"/>
    <cellStyle name="Normal 23 4 7 4" xfId="19983"/>
    <cellStyle name="Normal 23 4 7 5" xfId="29359"/>
    <cellStyle name="Normal 23 4 7 6" xfId="33083"/>
    <cellStyle name="Normal 23 4 7 7" xfId="10849"/>
    <cellStyle name="Normal 23 4 8" xfId="1520"/>
    <cellStyle name="Normal 23 4 8 2" xfId="5708"/>
    <cellStyle name="Normal 23 4 8 2 2" xfId="37316"/>
    <cellStyle name="Normal 23 4 8 2 3" xfId="24459"/>
    <cellStyle name="Normal 23 4 8 2 4" xfId="15084"/>
    <cellStyle name="Normal 23 4 8 3" xfId="20097"/>
    <cellStyle name="Normal 23 4 8 4" xfId="29473"/>
    <cellStyle name="Normal 23 4 8 5" xfId="33197"/>
    <cellStyle name="Normal 23 4 8 6" xfId="10963"/>
    <cellStyle name="Normal 23 4 9" xfId="1635"/>
    <cellStyle name="Normal 23 4 9 2" xfId="7185"/>
    <cellStyle name="Normal 23 4 9 2 2" xfId="38791"/>
    <cellStyle name="Normal 23 4 9 2 3" xfId="25934"/>
    <cellStyle name="Normal 23 4 9 2 4" xfId="16559"/>
    <cellStyle name="Normal 23 4 9 3" xfId="20211"/>
    <cellStyle name="Normal 23 4 9 4" xfId="29587"/>
    <cellStyle name="Normal 23 4 9 5" xfId="33311"/>
    <cellStyle name="Normal 23 4 9 6" xfId="11077"/>
    <cellStyle name="Normal 23 40" xfId="19235"/>
    <cellStyle name="Normal 23 41" xfId="28611"/>
    <cellStyle name="Normal 23 42" xfId="32213"/>
    <cellStyle name="Normal 23 43" xfId="9861"/>
    <cellStyle name="Normal 23 44" xfId="405"/>
    <cellStyle name="Normal 23 5" xfId="424"/>
    <cellStyle name="Normal 23 5 10" xfId="1755"/>
    <cellStyle name="Normal 23 5 10 2" xfId="6951"/>
    <cellStyle name="Normal 23 5 10 2 2" xfId="38559"/>
    <cellStyle name="Normal 23 5 10 2 3" xfId="25702"/>
    <cellStyle name="Normal 23 5 10 2 4" xfId="16327"/>
    <cellStyle name="Normal 23 5 10 3" xfId="20330"/>
    <cellStyle name="Normal 23 5 10 4" xfId="29706"/>
    <cellStyle name="Normal 23 5 10 5" xfId="33430"/>
    <cellStyle name="Normal 23 5 10 6" xfId="11196"/>
    <cellStyle name="Normal 23 5 11" xfId="1887"/>
    <cellStyle name="Normal 23 5 11 2" xfId="7361"/>
    <cellStyle name="Normal 23 5 11 2 2" xfId="38967"/>
    <cellStyle name="Normal 23 5 11 2 3" xfId="26110"/>
    <cellStyle name="Normal 23 5 11 2 4" xfId="16735"/>
    <cellStyle name="Normal 23 5 11 3" xfId="20457"/>
    <cellStyle name="Normal 23 5 11 4" xfId="29833"/>
    <cellStyle name="Normal 23 5 11 5" xfId="33556"/>
    <cellStyle name="Normal 23 5 11 6" xfId="11323"/>
    <cellStyle name="Normal 23 5 12" xfId="2003"/>
    <cellStyle name="Normal 23 5 12 2" xfId="7476"/>
    <cellStyle name="Normal 23 5 12 2 2" xfId="39082"/>
    <cellStyle name="Normal 23 5 12 2 3" xfId="26225"/>
    <cellStyle name="Normal 23 5 12 2 4" xfId="16850"/>
    <cellStyle name="Normal 23 5 12 3" xfId="20572"/>
    <cellStyle name="Normal 23 5 12 4" xfId="29948"/>
    <cellStyle name="Normal 23 5 12 5" xfId="33671"/>
    <cellStyle name="Normal 23 5 12 6" xfId="11438"/>
    <cellStyle name="Normal 23 5 13" xfId="2177"/>
    <cellStyle name="Normal 23 5 13 2" xfId="7649"/>
    <cellStyle name="Normal 23 5 13 2 2" xfId="39255"/>
    <cellStyle name="Normal 23 5 13 2 3" xfId="26398"/>
    <cellStyle name="Normal 23 5 13 2 4" xfId="17023"/>
    <cellStyle name="Normal 23 5 13 3" xfId="20745"/>
    <cellStyle name="Normal 23 5 13 4" xfId="30121"/>
    <cellStyle name="Normal 23 5 13 5" xfId="33844"/>
    <cellStyle name="Normal 23 5 13 6" xfId="11611"/>
    <cellStyle name="Normal 23 5 14" xfId="2295"/>
    <cellStyle name="Normal 23 5 14 2" xfId="7766"/>
    <cellStyle name="Normal 23 5 14 2 2" xfId="39372"/>
    <cellStyle name="Normal 23 5 14 2 3" xfId="26515"/>
    <cellStyle name="Normal 23 5 14 2 4" xfId="17140"/>
    <cellStyle name="Normal 23 5 14 3" xfId="20862"/>
    <cellStyle name="Normal 23 5 14 4" xfId="30238"/>
    <cellStyle name="Normal 23 5 14 5" xfId="33961"/>
    <cellStyle name="Normal 23 5 14 6" xfId="11728"/>
    <cellStyle name="Normal 23 5 15" xfId="2412"/>
    <cellStyle name="Normal 23 5 15 2" xfId="7882"/>
    <cellStyle name="Normal 23 5 15 2 2" xfId="39488"/>
    <cellStyle name="Normal 23 5 15 2 3" xfId="26631"/>
    <cellStyle name="Normal 23 5 15 2 4" xfId="17256"/>
    <cellStyle name="Normal 23 5 15 3" xfId="20978"/>
    <cellStyle name="Normal 23 5 15 4" xfId="30354"/>
    <cellStyle name="Normal 23 5 15 5" xfId="34077"/>
    <cellStyle name="Normal 23 5 15 6" xfId="11844"/>
    <cellStyle name="Normal 23 5 16" xfId="2531"/>
    <cellStyle name="Normal 23 5 16 2" xfId="8000"/>
    <cellStyle name="Normal 23 5 16 2 2" xfId="39606"/>
    <cellStyle name="Normal 23 5 16 2 3" xfId="26749"/>
    <cellStyle name="Normal 23 5 16 2 4" xfId="17374"/>
    <cellStyle name="Normal 23 5 16 3" xfId="21096"/>
    <cellStyle name="Normal 23 5 16 4" xfId="30472"/>
    <cellStyle name="Normal 23 5 16 5" xfId="34195"/>
    <cellStyle name="Normal 23 5 16 6" xfId="11962"/>
    <cellStyle name="Normal 23 5 17" xfId="2650"/>
    <cellStyle name="Normal 23 5 17 2" xfId="8118"/>
    <cellStyle name="Normal 23 5 17 2 2" xfId="39724"/>
    <cellStyle name="Normal 23 5 17 2 3" xfId="26867"/>
    <cellStyle name="Normal 23 5 17 2 4" xfId="17492"/>
    <cellStyle name="Normal 23 5 17 3" xfId="21214"/>
    <cellStyle name="Normal 23 5 17 4" xfId="30590"/>
    <cellStyle name="Normal 23 5 17 5" xfId="34313"/>
    <cellStyle name="Normal 23 5 17 6" xfId="12080"/>
    <cellStyle name="Normal 23 5 18" xfId="2767"/>
    <cellStyle name="Normal 23 5 18 2" xfId="8234"/>
    <cellStyle name="Normal 23 5 18 2 2" xfId="39840"/>
    <cellStyle name="Normal 23 5 18 2 3" xfId="26983"/>
    <cellStyle name="Normal 23 5 18 2 4" xfId="17608"/>
    <cellStyle name="Normal 23 5 18 3" xfId="21330"/>
    <cellStyle name="Normal 23 5 18 4" xfId="30706"/>
    <cellStyle name="Normal 23 5 18 5" xfId="34429"/>
    <cellStyle name="Normal 23 5 18 6" xfId="12196"/>
    <cellStyle name="Normal 23 5 19" xfId="2885"/>
    <cellStyle name="Normal 23 5 19 2" xfId="8351"/>
    <cellStyle name="Normal 23 5 19 2 2" xfId="39957"/>
    <cellStyle name="Normal 23 5 19 2 3" xfId="27100"/>
    <cellStyle name="Normal 23 5 19 2 4" xfId="17725"/>
    <cellStyle name="Normal 23 5 19 3" xfId="21447"/>
    <cellStyle name="Normal 23 5 19 4" xfId="30823"/>
    <cellStyle name="Normal 23 5 19 5" xfId="34546"/>
    <cellStyle name="Normal 23 5 19 6" xfId="12313"/>
    <cellStyle name="Normal 23 5 2" xfId="488"/>
    <cellStyle name="Normal 23 5 2 10" xfId="1952"/>
    <cellStyle name="Normal 23 5 2 10 2" xfId="7426"/>
    <cellStyle name="Normal 23 5 2 10 2 2" xfId="39032"/>
    <cellStyle name="Normal 23 5 2 10 2 3" xfId="26175"/>
    <cellStyle name="Normal 23 5 2 10 2 4" xfId="16800"/>
    <cellStyle name="Normal 23 5 2 10 3" xfId="20522"/>
    <cellStyle name="Normal 23 5 2 10 4" xfId="29898"/>
    <cellStyle name="Normal 23 5 2 10 5" xfId="33621"/>
    <cellStyle name="Normal 23 5 2 10 6" xfId="11388"/>
    <cellStyle name="Normal 23 5 2 11" xfId="2068"/>
    <cellStyle name="Normal 23 5 2 11 2" xfId="7541"/>
    <cellStyle name="Normal 23 5 2 11 2 2" xfId="39147"/>
    <cellStyle name="Normal 23 5 2 11 2 3" xfId="26290"/>
    <cellStyle name="Normal 23 5 2 11 2 4" xfId="16915"/>
    <cellStyle name="Normal 23 5 2 11 3" xfId="20637"/>
    <cellStyle name="Normal 23 5 2 11 4" xfId="30013"/>
    <cellStyle name="Normal 23 5 2 11 5" xfId="33736"/>
    <cellStyle name="Normal 23 5 2 11 6" xfId="11503"/>
    <cellStyle name="Normal 23 5 2 12" xfId="2242"/>
    <cellStyle name="Normal 23 5 2 12 2" xfId="7714"/>
    <cellStyle name="Normal 23 5 2 12 2 2" xfId="39320"/>
    <cellStyle name="Normal 23 5 2 12 2 3" xfId="26463"/>
    <cellStyle name="Normal 23 5 2 12 2 4" xfId="17088"/>
    <cellStyle name="Normal 23 5 2 12 3" xfId="20810"/>
    <cellStyle name="Normal 23 5 2 12 4" xfId="30186"/>
    <cellStyle name="Normal 23 5 2 12 5" xfId="33909"/>
    <cellStyle name="Normal 23 5 2 12 6" xfId="11676"/>
    <cellStyle name="Normal 23 5 2 13" xfId="2360"/>
    <cellStyle name="Normal 23 5 2 13 2" xfId="7831"/>
    <cellStyle name="Normal 23 5 2 13 2 2" xfId="39437"/>
    <cellStyle name="Normal 23 5 2 13 2 3" xfId="26580"/>
    <cellStyle name="Normal 23 5 2 13 2 4" xfId="17205"/>
    <cellStyle name="Normal 23 5 2 13 3" xfId="20927"/>
    <cellStyle name="Normal 23 5 2 13 4" xfId="30303"/>
    <cellStyle name="Normal 23 5 2 13 5" xfId="34026"/>
    <cellStyle name="Normal 23 5 2 13 6" xfId="11793"/>
    <cellStyle name="Normal 23 5 2 14" xfId="2477"/>
    <cellStyle name="Normal 23 5 2 14 2" xfId="7947"/>
    <cellStyle name="Normal 23 5 2 14 2 2" xfId="39553"/>
    <cellStyle name="Normal 23 5 2 14 2 3" xfId="26696"/>
    <cellStyle name="Normal 23 5 2 14 2 4" xfId="17321"/>
    <cellStyle name="Normal 23 5 2 14 3" xfId="21043"/>
    <cellStyle name="Normal 23 5 2 14 4" xfId="30419"/>
    <cellStyle name="Normal 23 5 2 14 5" xfId="34142"/>
    <cellStyle name="Normal 23 5 2 14 6" xfId="11909"/>
    <cellStyle name="Normal 23 5 2 15" xfId="2596"/>
    <cellStyle name="Normal 23 5 2 15 2" xfId="8065"/>
    <cellStyle name="Normal 23 5 2 15 2 2" xfId="39671"/>
    <cellStyle name="Normal 23 5 2 15 2 3" xfId="26814"/>
    <cellStyle name="Normal 23 5 2 15 2 4" xfId="17439"/>
    <cellStyle name="Normal 23 5 2 15 3" xfId="21161"/>
    <cellStyle name="Normal 23 5 2 15 4" xfId="30537"/>
    <cellStyle name="Normal 23 5 2 15 5" xfId="34260"/>
    <cellStyle name="Normal 23 5 2 15 6" xfId="12027"/>
    <cellStyle name="Normal 23 5 2 16" xfId="2715"/>
    <cellStyle name="Normal 23 5 2 16 2" xfId="8183"/>
    <cellStyle name="Normal 23 5 2 16 2 2" xfId="39789"/>
    <cellStyle name="Normal 23 5 2 16 2 3" xfId="26932"/>
    <cellStyle name="Normal 23 5 2 16 2 4" xfId="17557"/>
    <cellStyle name="Normal 23 5 2 16 3" xfId="21279"/>
    <cellStyle name="Normal 23 5 2 16 4" xfId="30655"/>
    <cellStyle name="Normal 23 5 2 16 5" xfId="34378"/>
    <cellStyle name="Normal 23 5 2 16 6" xfId="12145"/>
    <cellStyle name="Normal 23 5 2 17" xfId="2832"/>
    <cellStyle name="Normal 23 5 2 17 2" xfId="8299"/>
    <cellStyle name="Normal 23 5 2 17 2 2" xfId="39905"/>
    <cellStyle name="Normal 23 5 2 17 2 3" xfId="27048"/>
    <cellStyle name="Normal 23 5 2 17 2 4" xfId="17673"/>
    <cellStyle name="Normal 23 5 2 17 3" xfId="21395"/>
    <cellStyle name="Normal 23 5 2 17 4" xfId="30771"/>
    <cellStyle name="Normal 23 5 2 17 5" xfId="34494"/>
    <cellStyle name="Normal 23 5 2 17 6" xfId="12261"/>
    <cellStyle name="Normal 23 5 2 18" xfId="2950"/>
    <cellStyle name="Normal 23 5 2 18 2" xfId="8416"/>
    <cellStyle name="Normal 23 5 2 18 2 2" xfId="40022"/>
    <cellStyle name="Normal 23 5 2 18 2 3" xfId="27165"/>
    <cellStyle name="Normal 23 5 2 18 2 4" xfId="17790"/>
    <cellStyle name="Normal 23 5 2 18 3" xfId="21512"/>
    <cellStyle name="Normal 23 5 2 18 4" xfId="30888"/>
    <cellStyle name="Normal 23 5 2 18 5" xfId="34611"/>
    <cellStyle name="Normal 23 5 2 18 6" xfId="12378"/>
    <cellStyle name="Normal 23 5 2 19" xfId="3070"/>
    <cellStyle name="Normal 23 5 2 19 2" xfId="8535"/>
    <cellStyle name="Normal 23 5 2 19 2 2" xfId="40141"/>
    <cellStyle name="Normal 23 5 2 19 2 3" xfId="27284"/>
    <cellStyle name="Normal 23 5 2 19 2 4" xfId="17909"/>
    <cellStyle name="Normal 23 5 2 19 3" xfId="21631"/>
    <cellStyle name="Normal 23 5 2 19 4" xfId="31007"/>
    <cellStyle name="Normal 23 5 2 19 5" xfId="34730"/>
    <cellStyle name="Normal 23 5 2 19 6" xfId="12497"/>
    <cellStyle name="Normal 23 5 2 2" xfId="609"/>
    <cellStyle name="Normal 23 5 2 2 2" xfId="968"/>
    <cellStyle name="Normal 23 5 2 2 2 2" xfId="5254"/>
    <cellStyle name="Normal 23 5 2 2 2 2 2" xfId="6512"/>
    <cellStyle name="Normal 23 5 2 2 2 2 2 2" xfId="38120"/>
    <cellStyle name="Normal 23 5 2 2 2 2 2 3" xfId="25263"/>
    <cellStyle name="Normal 23 5 2 2 2 2 2 4" xfId="15888"/>
    <cellStyle name="Normal 23 5 2 2 2 2 3" xfId="36862"/>
    <cellStyle name="Normal 23 5 2 2 2 2 4" xfId="24005"/>
    <cellStyle name="Normal 23 5 2 2 2 2 5" xfId="14630"/>
    <cellStyle name="Normal 23 5 2 2 2 3" xfId="6022"/>
    <cellStyle name="Normal 23 5 2 2 2 3 2" xfId="37630"/>
    <cellStyle name="Normal 23 5 2 2 2 3 3" xfId="24773"/>
    <cellStyle name="Normal 23 5 2 2 2 3 4" xfId="15398"/>
    <cellStyle name="Normal 23 5 2 2 2 4" xfId="4764"/>
    <cellStyle name="Normal 23 5 2 2 2 4 2" xfId="36376"/>
    <cellStyle name="Normal 23 5 2 2 2 4 3" xfId="23518"/>
    <cellStyle name="Normal 23 5 2 2 2 4 4" xfId="14143"/>
    <cellStyle name="Normal 23 5 2 2 2 5" xfId="32654"/>
    <cellStyle name="Normal 23 5 2 2 2 6" xfId="22971"/>
    <cellStyle name="Normal 23 5 2 2 2 7" xfId="10416"/>
    <cellStyle name="Normal 23 5 2 2 3" xfId="5253"/>
    <cellStyle name="Normal 23 5 2 2 3 2" xfId="6511"/>
    <cellStyle name="Normal 23 5 2 2 3 2 2" xfId="38119"/>
    <cellStyle name="Normal 23 5 2 2 3 2 3" xfId="25262"/>
    <cellStyle name="Normal 23 5 2 2 3 2 4" xfId="15887"/>
    <cellStyle name="Normal 23 5 2 2 3 3" xfId="36861"/>
    <cellStyle name="Normal 23 5 2 2 3 4" xfId="24004"/>
    <cellStyle name="Normal 23 5 2 2 3 5" xfId="14629"/>
    <cellStyle name="Normal 23 5 2 2 4" xfId="5897"/>
    <cellStyle name="Normal 23 5 2 2 4 2" xfId="37505"/>
    <cellStyle name="Normal 23 5 2 2 4 3" xfId="24648"/>
    <cellStyle name="Normal 23 5 2 2 4 4" xfId="15273"/>
    <cellStyle name="Normal 23 5 2 2 5" xfId="4639"/>
    <cellStyle name="Normal 23 5 2 2 5 2" xfId="36251"/>
    <cellStyle name="Normal 23 5 2 2 5 3" xfId="23393"/>
    <cellStyle name="Normal 23 5 2 2 5 4" xfId="14018"/>
    <cellStyle name="Normal 23 5 2 2 6" xfId="19550"/>
    <cellStyle name="Normal 23 5 2 2 7" xfId="28926"/>
    <cellStyle name="Normal 23 5 2 2 8" xfId="32413"/>
    <cellStyle name="Normal 23 5 2 2 9" xfId="10061"/>
    <cellStyle name="Normal 23 5 2 20" xfId="3185"/>
    <cellStyle name="Normal 23 5 2 20 2" xfId="8649"/>
    <cellStyle name="Normal 23 5 2 20 2 2" xfId="40255"/>
    <cellStyle name="Normal 23 5 2 20 2 3" xfId="27398"/>
    <cellStyle name="Normal 23 5 2 20 2 4" xfId="18023"/>
    <cellStyle name="Normal 23 5 2 20 3" xfId="21745"/>
    <cellStyle name="Normal 23 5 2 20 4" xfId="31121"/>
    <cellStyle name="Normal 23 5 2 20 5" xfId="34844"/>
    <cellStyle name="Normal 23 5 2 20 6" xfId="12611"/>
    <cellStyle name="Normal 23 5 2 21" xfId="3300"/>
    <cellStyle name="Normal 23 5 2 21 2" xfId="8763"/>
    <cellStyle name="Normal 23 5 2 21 2 2" xfId="40369"/>
    <cellStyle name="Normal 23 5 2 21 2 3" xfId="27512"/>
    <cellStyle name="Normal 23 5 2 21 2 4" xfId="18137"/>
    <cellStyle name="Normal 23 5 2 21 3" xfId="21859"/>
    <cellStyle name="Normal 23 5 2 21 4" xfId="31235"/>
    <cellStyle name="Normal 23 5 2 21 5" xfId="34958"/>
    <cellStyle name="Normal 23 5 2 21 6" xfId="12725"/>
    <cellStyle name="Normal 23 5 2 22" xfId="3415"/>
    <cellStyle name="Normal 23 5 2 22 2" xfId="8877"/>
    <cellStyle name="Normal 23 5 2 22 2 2" xfId="40483"/>
    <cellStyle name="Normal 23 5 2 22 2 3" xfId="27626"/>
    <cellStyle name="Normal 23 5 2 22 2 4" xfId="18251"/>
    <cellStyle name="Normal 23 5 2 22 3" xfId="21973"/>
    <cellStyle name="Normal 23 5 2 22 4" xfId="31349"/>
    <cellStyle name="Normal 23 5 2 22 5" xfId="35072"/>
    <cellStyle name="Normal 23 5 2 22 6" xfId="12839"/>
    <cellStyle name="Normal 23 5 2 23" xfId="3530"/>
    <cellStyle name="Normal 23 5 2 23 2" xfId="8991"/>
    <cellStyle name="Normal 23 5 2 23 2 2" xfId="40597"/>
    <cellStyle name="Normal 23 5 2 23 2 3" xfId="27740"/>
    <cellStyle name="Normal 23 5 2 23 2 4" xfId="18365"/>
    <cellStyle name="Normal 23 5 2 23 3" xfId="22087"/>
    <cellStyle name="Normal 23 5 2 23 4" xfId="31463"/>
    <cellStyle name="Normal 23 5 2 23 5" xfId="35186"/>
    <cellStyle name="Normal 23 5 2 23 6" xfId="12953"/>
    <cellStyle name="Normal 23 5 2 24" xfId="3645"/>
    <cellStyle name="Normal 23 5 2 24 2" xfId="9105"/>
    <cellStyle name="Normal 23 5 2 24 2 2" xfId="40711"/>
    <cellStyle name="Normal 23 5 2 24 2 3" xfId="27854"/>
    <cellStyle name="Normal 23 5 2 24 2 4" xfId="18479"/>
    <cellStyle name="Normal 23 5 2 24 3" xfId="22201"/>
    <cellStyle name="Normal 23 5 2 24 4" xfId="31577"/>
    <cellStyle name="Normal 23 5 2 24 5" xfId="35300"/>
    <cellStyle name="Normal 23 5 2 24 6" xfId="13067"/>
    <cellStyle name="Normal 23 5 2 25" xfId="3763"/>
    <cellStyle name="Normal 23 5 2 25 2" xfId="9222"/>
    <cellStyle name="Normal 23 5 2 25 2 2" xfId="40828"/>
    <cellStyle name="Normal 23 5 2 25 2 3" xfId="27971"/>
    <cellStyle name="Normal 23 5 2 25 2 4" xfId="18596"/>
    <cellStyle name="Normal 23 5 2 25 3" xfId="22318"/>
    <cellStyle name="Normal 23 5 2 25 4" xfId="31694"/>
    <cellStyle name="Normal 23 5 2 25 5" xfId="35417"/>
    <cellStyle name="Normal 23 5 2 25 6" xfId="13184"/>
    <cellStyle name="Normal 23 5 2 26" xfId="3883"/>
    <cellStyle name="Normal 23 5 2 26 2" xfId="9341"/>
    <cellStyle name="Normal 23 5 2 26 2 2" xfId="40947"/>
    <cellStyle name="Normal 23 5 2 26 2 3" xfId="28090"/>
    <cellStyle name="Normal 23 5 2 26 2 4" xfId="18715"/>
    <cellStyle name="Normal 23 5 2 26 3" xfId="22437"/>
    <cellStyle name="Normal 23 5 2 26 4" xfId="31813"/>
    <cellStyle name="Normal 23 5 2 26 5" xfId="35536"/>
    <cellStyle name="Normal 23 5 2 26 6" xfId="13303"/>
    <cellStyle name="Normal 23 5 2 27" xfId="4015"/>
    <cellStyle name="Normal 23 5 2 27 2" xfId="9472"/>
    <cellStyle name="Normal 23 5 2 27 2 2" xfId="41078"/>
    <cellStyle name="Normal 23 5 2 27 2 3" xfId="28221"/>
    <cellStyle name="Normal 23 5 2 27 2 4" xfId="18846"/>
    <cellStyle name="Normal 23 5 2 27 3" xfId="22568"/>
    <cellStyle name="Normal 23 5 2 27 4" xfId="31944"/>
    <cellStyle name="Normal 23 5 2 27 5" xfId="35667"/>
    <cellStyle name="Normal 23 5 2 27 6" xfId="13434"/>
    <cellStyle name="Normal 23 5 2 28" xfId="4131"/>
    <cellStyle name="Normal 23 5 2 28 2" xfId="9587"/>
    <cellStyle name="Normal 23 5 2 28 2 2" xfId="41193"/>
    <cellStyle name="Normal 23 5 2 28 2 3" xfId="28336"/>
    <cellStyle name="Normal 23 5 2 28 2 4" xfId="18961"/>
    <cellStyle name="Normal 23 5 2 28 3" xfId="22683"/>
    <cellStyle name="Normal 23 5 2 28 4" xfId="32059"/>
    <cellStyle name="Normal 23 5 2 28 5" xfId="35782"/>
    <cellStyle name="Normal 23 5 2 28 6" xfId="13549"/>
    <cellStyle name="Normal 23 5 2 29" xfId="4246"/>
    <cellStyle name="Normal 23 5 2 29 2" xfId="9701"/>
    <cellStyle name="Normal 23 5 2 29 2 2" xfId="41307"/>
    <cellStyle name="Normal 23 5 2 29 2 3" xfId="28450"/>
    <cellStyle name="Normal 23 5 2 29 2 4" xfId="19075"/>
    <cellStyle name="Normal 23 5 2 29 3" xfId="22797"/>
    <cellStyle name="Normal 23 5 2 29 4" xfId="32173"/>
    <cellStyle name="Normal 23 5 2 29 5" xfId="35896"/>
    <cellStyle name="Normal 23 5 2 29 6" xfId="13663"/>
    <cellStyle name="Normal 23 5 2 3" xfId="1126"/>
    <cellStyle name="Normal 23 5 2 3 2" xfId="5255"/>
    <cellStyle name="Normal 23 5 2 3 2 2" xfId="6513"/>
    <cellStyle name="Normal 23 5 2 3 2 2 2" xfId="38121"/>
    <cellStyle name="Normal 23 5 2 3 2 2 3" xfId="25264"/>
    <cellStyle name="Normal 23 5 2 3 2 2 4" xfId="15889"/>
    <cellStyle name="Normal 23 5 2 3 2 3" xfId="36863"/>
    <cellStyle name="Normal 23 5 2 3 2 4" xfId="24006"/>
    <cellStyle name="Normal 23 5 2 3 2 5" xfId="14631"/>
    <cellStyle name="Normal 23 5 2 3 3" xfId="6023"/>
    <cellStyle name="Normal 23 5 2 3 3 2" xfId="37631"/>
    <cellStyle name="Normal 23 5 2 3 3 3" xfId="24774"/>
    <cellStyle name="Normal 23 5 2 3 3 4" xfId="15399"/>
    <cellStyle name="Normal 23 5 2 3 4" xfId="4765"/>
    <cellStyle name="Normal 23 5 2 3 4 2" xfId="36377"/>
    <cellStyle name="Normal 23 5 2 3 4 3" xfId="23519"/>
    <cellStyle name="Normal 23 5 2 3 4 4" xfId="14144"/>
    <cellStyle name="Normal 23 5 2 3 5" xfId="19707"/>
    <cellStyle name="Normal 23 5 2 3 6" xfId="29083"/>
    <cellStyle name="Normal 23 5 2 3 7" xfId="32534"/>
    <cellStyle name="Normal 23 5 2 3 8" xfId="10573"/>
    <cellStyle name="Normal 23 5 2 30" xfId="850"/>
    <cellStyle name="Normal 23 5 2 30 2" xfId="9821"/>
    <cellStyle name="Normal 23 5 2 30 2 2" xfId="41427"/>
    <cellStyle name="Normal 23 5 2 30 2 3" xfId="28570"/>
    <cellStyle name="Normal 23 5 2 30 2 4" xfId="19195"/>
    <cellStyle name="Normal 23 5 2 30 3" xfId="22917"/>
    <cellStyle name="Normal 23 5 2 30 4" xfId="28811"/>
    <cellStyle name="Normal 23 5 2 30 5" xfId="32775"/>
    <cellStyle name="Normal 23 5 2 30 6" xfId="10301"/>
    <cellStyle name="Normal 23 5 2 31" xfId="729"/>
    <cellStyle name="Normal 23 5 2 31 2" xfId="6931"/>
    <cellStyle name="Normal 23 5 2 31 2 2" xfId="38539"/>
    <cellStyle name="Normal 23 5 2 31 2 3" xfId="25682"/>
    <cellStyle name="Normal 23 5 2 31 2 4" xfId="16307"/>
    <cellStyle name="Normal 23 5 2 31 3" xfId="19435"/>
    <cellStyle name="Normal 23 5 2 31 4" xfId="10181"/>
    <cellStyle name="Normal 23 5 2 32" xfId="4407"/>
    <cellStyle name="Normal 23 5 2 32 2" xfId="36019"/>
    <cellStyle name="Normal 23 5 2 32 3" xfId="23161"/>
    <cellStyle name="Normal 23 5 2 32 4" xfId="13786"/>
    <cellStyle name="Normal 23 5 2 33" xfId="19315"/>
    <cellStyle name="Normal 23 5 2 34" xfId="28691"/>
    <cellStyle name="Normal 23 5 2 35" xfId="32293"/>
    <cellStyle name="Normal 23 5 2 36" xfId="9941"/>
    <cellStyle name="Normal 23 5 2 4" xfId="1243"/>
    <cellStyle name="Normal 23 5 2 4 2" xfId="5256"/>
    <cellStyle name="Normal 23 5 2 4 2 2" xfId="6514"/>
    <cellStyle name="Normal 23 5 2 4 2 2 2" xfId="38122"/>
    <cellStyle name="Normal 23 5 2 4 2 2 3" xfId="25265"/>
    <cellStyle name="Normal 23 5 2 4 2 2 4" xfId="15890"/>
    <cellStyle name="Normal 23 5 2 4 2 3" xfId="36864"/>
    <cellStyle name="Normal 23 5 2 4 2 4" xfId="24007"/>
    <cellStyle name="Normal 23 5 2 4 2 5" xfId="14632"/>
    <cellStyle name="Normal 23 5 2 4 3" xfId="6266"/>
    <cellStyle name="Normal 23 5 2 4 3 2" xfId="37874"/>
    <cellStyle name="Normal 23 5 2 4 3 3" xfId="25017"/>
    <cellStyle name="Normal 23 5 2 4 3 4" xfId="15642"/>
    <cellStyle name="Normal 23 5 2 4 4" xfId="5008"/>
    <cellStyle name="Normal 23 5 2 4 4 2" xfId="36618"/>
    <cellStyle name="Normal 23 5 2 4 4 3" xfId="23761"/>
    <cellStyle name="Normal 23 5 2 4 4 4" xfId="14386"/>
    <cellStyle name="Normal 23 5 2 4 5" xfId="19823"/>
    <cellStyle name="Normal 23 5 2 4 6" xfId="29199"/>
    <cellStyle name="Normal 23 5 2 4 7" xfId="32923"/>
    <cellStyle name="Normal 23 5 2 4 8" xfId="10689"/>
    <cellStyle name="Normal 23 5 2 5" xfId="1359"/>
    <cellStyle name="Normal 23 5 2 5 2" xfId="6510"/>
    <cellStyle name="Normal 23 5 2 5 2 2" xfId="38118"/>
    <cellStyle name="Normal 23 5 2 5 2 3" xfId="25261"/>
    <cellStyle name="Normal 23 5 2 5 2 4" xfId="15886"/>
    <cellStyle name="Normal 23 5 2 5 3" xfId="5252"/>
    <cellStyle name="Normal 23 5 2 5 3 2" xfId="36860"/>
    <cellStyle name="Normal 23 5 2 5 3 3" xfId="24003"/>
    <cellStyle name="Normal 23 5 2 5 3 4" xfId="14628"/>
    <cellStyle name="Normal 23 5 2 5 4" xfId="19938"/>
    <cellStyle name="Normal 23 5 2 5 5" xfId="29314"/>
    <cellStyle name="Normal 23 5 2 5 6" xfId="33038"/>
    <cellStyle name="Normal 23 5 2 5 7" xfId="10804"/>
    <cellStyle name="Normal 23 5 2 6" xfId="1475"/>
    <cellStyle name="Normal 23 5 2 6 2" xfId="6183"/>
    <cellStyle name="Normal 23 5 2 6 2 2" xfId="37791"/>
    <cellStyle name="Normal 23 5 2 6 2 3" xfId="24934"/>
    <cellStyle name="Normal 23 5 2 6 2 4" xfId="15559"/>
    <cellStyle name="Normal 23 5 2 6 3" xfId="4524"/>
    <cellStyle name="Normal 23 5 2 6 3 2" xfId="36136"/>
    <cellStyle name="Normal 23 5 2 6 3 3" xfId="23278"/>
    <cellStyle name="Normal 23 5 2 6 3 4" xfId="13903"/>
    <cellStyle name="Normal 23 5 2 6 4" xfId="20053"/>
    <cellStyle name="Normal 23 5 2 6 5" xfId="29429"/>
    <cellStyle name="Normal 23 5 2 6 6" xfId="33153"/>
    <cellStyle name="Normal 23 5 2 6 7" xfId="10919"/>
    <cellStyle name="Normal 23 5 2 7" xfId="1590"/>
    <cellStyle name="Normal 23 5 2 7 2" xfId="5778"/>
    <cellStyle name="Normal 23 5 2 7 2 2" xfId="37386"/>
    <cellStyle name="Normal 23 5 2 7 2 3" xfId="24529"/>
    <cellStyle name="Normal 23 5 2 7 2 4" xfId="15154"/>
    <cellStyle name="Normal 23 5 2 7 3" xfId="20167"/>
    <cellStyle name="Normal 23 5 2 7 4" xfId="29543"/>
    <cellStyle name="Normal 23 5 2 7 5" xfId="33267"/>
    <cellStyle name="Normal 23 5 2 7 6" xfId="11033"/>
    <cellStyle name="Normal 23 5 2 8" xfId="1705"/>
    <cellStyle name="Normal 23 5 2 8 2" xfId="7089"/>
    <cellStyle name="Normal 23 5 2 8 2 2" xfId="38695"/>
    <cellStyle name="Normal 23 5 2 8 2 3" xfId="25838"/>
    <cellStyle name="Normal 23 5 2 8 2 4" xfId="16463"/>
    <cellStyle name="Normal 23 5 2 8 3" xfId="20281"/>
    <cellStyle name="Normal 23 5 2 8 4" xfId="29657"/>
    <cellStyle name="Normal 23 5 2 8 5" xfId="33381"/>
    <cellStyle name="Normal 23 5 2 8 6" xfId="11147"/>
    <cellStyle name="Normal 23 5 2 9" xfId="1820"/>
    <cellStyle name="Normal 23 5 2 9 2" xfId="7051"/>
    <cellStyle name="Normal 23 5 2 9 2 2" xfId="38657"/>
    <cellStyle name="Normal 23 5 2 9 2 3" xfId="25800"/>
    <cellStyle name="Normal 23 5 2 9 2 4" xfId="16425"/>
    <cellStyle name="Normal 23 5 2 9 3" xfId="20395"/>
    <cellStyle name="Normal 23 5 2 9 4" xfId="29771"/>
    <cellStyle name="Normal 23 5 2 9 5" xfId="33495"/>
    <cellStyle name="Normal 23 5 2 9 6" xfId="11261"/>
    <cellStyle name="Normal 23 5 20" xfId="3005"/>
    <cellStyle name="Normal 23 5 20 2" xfId="8470"/>
    <cellStyle name="Normal 23 5 20 2 2" xfId="40076"/>
    <cellStyle name="Normal 23 5 20 2 3" xfId="27219"/>
    <cellStyle name="Normal 23 5 20 2 4" xfId="17844"/>
    <cellStyle name="Normal 23 5 20 3" xfId="21566"/>
    <cellStyle name="Normal 23 5 20 4" xfId="30942"/>
    <cellStyle name="Normal 23 5 20 5" xfId="34665"/>
    <cellStyle name="Normal 23 5 20 6" xfId="12432"/>
    <cellStyle name="Normal 23 5 21" xfId="3120"/>
    <cellStyle name="Normal 23 5 21 2" xfId="8584"/>
    <cellStyle name="Normal 23 5 21 2 2" xfId="40190"/>
    <cellStyle name="Normal 23 5 21 2 3" xfId="27333"/>
    <cellStyle name="Normal 23 5 21 2 4" xfId="17958"/>
    <cellStyle name="Normal 23 5 21 3" xfId="21680"/>
    <cellStyle name="Normal 23 5 21 4" xfId="31056"/>
    <cellStyle name="Normal 23 5 21 5" xfId="34779"/>
    <cellStyle name="Normal 23 5 21 6" xfId="12546"/>
    <cellStyle name="Normal 23 5 22" xfId="3235"/>
    <cellStyle name="Normal 23 5 22 2" xfId="8698"/>
    <cellStyle name="Normal 23 5 22 2 2" xfId="40304"/>
    <cellStyle name="Normal 23 5 22 2 3" xfId="27447"/>
    <cellStyle name="Normal 23 5 22 2 4" xfId="18072"/>
    <cellStyle name="Normal 23 5 22 3" xfId="21794"/>
    <cellStyle name="Normal 23 5 22 4" xfId="31170"/>
    <cellStyle name="Normal 23 5 22 5" xfId="34893"/>
    <cellStyle name="Normal 23 5 22 6" xfId="12660"/>
    <cellStyle name="Normal 23 5 23" xfId="3350"/>
    <cellStyle name="Normal 23 5 23 2" xfId="8812"/>
    <cellStyle name="Normal 23 5 23 2 2" xfId="40418"/>
    <cellStyle name="Normal 23 5 23 2 3" xfId="27561"/>
    <cellStyle name="Normal 23 5 23 2 4" xfId="18186"/>
    <cellStyle name="Normal 23 5 23 3" xfId="21908"/>
    <cellStyle name="Normal 23 5 23 4" xfId="31284"/>
    <cellStyle name="Normal 23 5 23 5" xfId="35007"/>
    <cellStyle name="Normal 23 5 23 6" xfId="12774"/>
    <cellStyle name="Normal 23 5 24" xfId="3465"/>
    <cellStyle name="Normal 23 5 24 2" xfId="8926"/>
    <cellStyle name="Normal 23 5 24 2 2" xfId="40532"/>
    <cellStyle name="Normal 23 5 24 2 3" xfId="27675"/>
    <cellStyle name="Normal 23 5 24 2 4" xfId="18300"/>
    <cellStyle name="Normal 23 5 24 3" xfId="22022"/>
    <cellStyle name="Normal 23 5 24 4" xfId="31398"/>
    <cellStyle name="Normal 23 5 24 5" xfId="35121"/>
    <cellStyle name="Normal 23 5 24 6" xfId="12888"/>
    <cellStyle name="Normal 23 5 25" xfId="3580"/>
    <cellStyle name="Normal 23 5 25 2" xfId="9040"/>
    <cellStyle name="Normal 23 5 25 2 2" xfId="40646"/>
    <cellStyle name="Normal 23 5 25 2 3" xfId="27789"/>
    <cellStyle name="Normal 23 5 25 2 4" xfId="18414"/>
    <cellStyle name="Normal 23 5 25 3" xfId="22136"/>
    <cellStyle name="Normal 23 5 25 4" xfId="31512"/>
    <cellStyle name="Normal 23 5 25 5" xfId="35235"/>
    <cellStyle name="Normal 23 5 25 6" xfId="13002"/>
    <cellStyle name="Normal 23 5 26" xfId="3698"/>
    <cellStyle name="Normal 23 5 26 2" xfId="9157"/>
    <cellStyle name="Normal 23 5 26 2 2" xfId="40763"/>
    <cellStyle name="Normal 23 5 26 2 3" xfId="27906"/>
    <cellStyle name="Normal 23 5 26 2 4" xfId="18531"/>
    <cellStyle name="Normal 23 5 26 3" xfId="22253"/>
    <cellStyle name="Normal 23 5 26 4" xfId="31629"/>
    <cellStyle name="Normal 23 5 26 5" xfId="35352"/>
    <cellStyle name="Normal 23 5 26 6" xfId="13119"/>
    <cellStyle name="Normal 23 5 27" xfId="3818"/>
    <cellStyle name="Normal 23 5 27 2" xfId="9276"/>
    <cellStyle name="Normal 23 5 27 2 2" xfId="40882"/>
    <cellStyle name="Normal 23 5 27 2 3" xfId="28025"/>
    <cellStyle name="Normal 23 5 27 2 4" xfId="18650"/>
    <cellStyle name="Normal 23 5 27 3" xfId="22372"/>
    <cellStyle name="Normal 23 5 27 4" xfId="31748"/>
    <cellStyle name="Normal 23 5 27 5" xfId="35471"/>
    <cellStyle name="Normal 23 5 27 6" xfId="13238"/>
    <cellStyle name="Normal 23 5 28" xfId="3950"/>
    <cellStyle name="Normal 23 5 28 2" xfId="9407"/>
    <cellStyle name="Normal 23 5 28 2 2" xfId="41013"/>
    <cellStyle name="Normal 23 5 28 2 3" xfId="28156"/>
    <cellStyle name="Normal 23 5 28 2 4" xfId="18781"/>
    <cellStyle name="Normal 23 5 28 3" xfId="22503"/>
    <cellStyle name="Normal 23 5 28 4" xfId="31879"/>
    <cellStyle name="Normal 23 5 28 5" xfId="35602"/>
    <cellStyle name="Normal 23 5 28 6" xfId="13369"/>
    <cellStyle name="Normal 23 5 29" xfId="4066"/>
    <cellStyle name="Normal 23 5 29 2" xfId="9522"/>
    <cellStyle name="Normal 23 5 29 2 2" xfId="41128"/>
    <cellStyle name="Normal 23 5 29 2 3" xfId="28271"/>
    <cellStyle name="Normal 23 5 29 2 4" xfId="18896"/>
    <cellStyle name="Normal 23 5 29 3" xfId="22618"/>
    <cellStyle name="Normal 23 5 29 4" xfId="31994"/>
    <cellStyle name="Normal 23 5 29 5" xfId="35717"/>
    <cellStyle name="Normal 23 5 29 6" xfId="13484"/>
    <cellStyle name="Normal 23 5 3" xfId="544"/>
    <cellStyle name="Normal 23 5 3 2" xfId="917"/>
    <cellStyle name="Normal 23 5 3 2 2" xfId="5258"/>
    <cellStyle name="Normal 23 5 3 2 2 2" xfId="6516"/>
    <cellStyle name="Normal 23 5 3 2 2 2 2" xfId="38124"/>
    <cellStyle name="Normal 23 5 3 2 2 2 3" xfId="25267"/>
    <cellStyle name="Normal 23 5 3 2 2 2 4" xfId="15892"/>
    <cellStyle name="Normal 23 5 3 2 2 3" xfId="36866"/>
    <cellStyle name="Normal 23 5 3 2 2 4" xfId="24009"/>
    <cellStyle name="Normal 23 5 3 2 2 5" xfId="14634"/>
    <cellStyle name="Normal 23 5 3 2 3" xfId="6024"/>
    <cellStyle name="Normal 23 5 3 2 3 2" xfId="37632"/>
    <cellStyle name="Normal 23 5 3 2 3 3" xfId="24775"/>
    <cellStyle name="Normal 23 5 3 2 3 4" xfId="15400"/>
    <cellStyle name="Normal 23 5 3 2 4" xfId="4766"/>
    <cellStyle name="Normal 23 5 3 2 4 2" xfId="36378"/>
    <cellStyle name="Normal 23 5 3 2 4 3" xfId="23520"/>
    <cellStyle name="Normal 23 5 3 2 4 4" xfId="14145"/>
    <cellStyle name="Normal 23 5 3 2 5" xfId="32589"/>
    <cellStyle name="Normal 23 5 3 2 6" xfId="23012"/>
    <cellStyle name="Normal 23 5 3 2 7" xfId="10366"/>
    <cellStyle name="Normal 23 5 3 3" xfId="5257"/>
    <cellStyle name="Normal 23 5 3 3 2" xfId="6515"/>
    <cellStyle name="Normal 23 5 3 3 2 2" xfId="38123"/>
    <cellStyle name="Normal 23 5 3 3 2 3" xfId="25266"/>
    <cellStyle name="Normal 23 5 3 3 2 4" xfId="15891"/>
    <cellStyle name="Normal 23 5 3 3 3" xfId="36865"/>
    <cellStyle name="Normal 23 5 3 3 4" xfId="24008"/>
    <cellStyle name="Normal 23 5 3 3 5" xfId="14633"/>
    <cellStyle name="Normal 23 5 3 4" xfId="5846"/>
    <cellStyle name="Normal 23 5 3 4 2" xfId="37454"/>
    <cellStyle name="Normal 23 5 3 4 3" xfId="24597"/>
    <cellStyle name="Normal 23 5 3 4 4" xfId="15222"/>
    <cellStyle name="Normal 23 5 3 5" xfId="4589"/>
    <cellStyle name="Normal 23 5 3 5 2" xfId="36201"/>
    <cellStyle name="Normal 23 5 3 5 3" xfId="23343"/>
    <cellStyle name="Normal 23 5 3 5 4" xfId="13968"/>
    <cellStyle name="Normal 23 5 3 6" xfId="19500"/>
    <cellStyle name="Normal 23 5 3 7" xfId="28876"/>
    <cellStyle name="Normal 23 5 3 8" xfId="32348"/>
    <cellStyle name="Normal 23 5 3 9" xfId="9996"/>
    <cellStyle name="Normal 23 5 30" xfId="4181"/>
    <cellStyle name="Normal 23 5 30 2" xfId="9636"/>
    <cellStyle name="Normal 23 5 30 2 2" xfId="41242"/>
    <cellStyle name="Normal 23 5 30 2 3" xfId="28385"/>
    <cellStyle name="Normal 23 5 30 2 4" xfId="19010"/>
    <cellStyle name="Normal 23 5 30 3" xfId="22732"/>
    <cellStyle name="Normal 23 5 30 4" xfId="32108"/>
    <cellStyle name="Normal 23 5 30 5" xfId="35831"/>
    <cellStyle name="Normal 23 5 30 6" xfId="13598"/>
    <cellStyle name="Normal 23 5 31" xfId="785"/>
    <cellStyle name="Normal 23 5 31 2" xfId="9756"/>
    <cellStyle name="Normal 23 5 31 2 2" xfId="41362"/>
    <cellStyle name="Normal 23 5 31 2 3" xfId="28505"/>
    <cellStyle name="Normal 23 5 31 2 4" xfId="19130"/>
    <cellStyle name="Normal 23 5 31 3" xfId="22852"/>
    <cellStyle name="Normal 23 5 31 4" xfId="28746"/>
    <cellStyle name="Normal 23 5 31 5" xfId="32710"/>
    <cellStyle name="Normal 23 5 31 6" xfId="10236"/>
    <cellStyle name="Normal 23 5 32" xfId="664"/>
    <cellStyle name="Normal 23 5 32 2" xfId="7022"/>
    <cellStyle name="Normal 23 5 32 2 2" xfId="38628"/>
    <cellStyle name="Normal 23 5 32 2 3" xfId="25771"/>
    <cellStyle name="Normal 23 5 32 2 4" xfId="16396"/>
    <cellStyle name="Normal 23 5 32 3" xfId="19370"/>
    <cellStyle name="Normal 23 5 32 4" xfId="10116"/>
    <cellStyle name="Normal 23 5 33" xfId="4342"/>
    <cellStyle name="Normal 23 5 33 2" xfId="35954"/>
    <cellStyle name="Normal 23 5 33 3" xfId="23096"/>
    <cellStyle name="Normal 23 5 33 4" xfId="13721"/>
    <cellStyle name="Normal 23 5 34" xfId="19250"/>
    <cellStyle name="Normal 23 5 35" xfId="28626"/>
    <cellStyle name="Normal 23 5 36" xfId="32228"/>
    <cellStyle name="Normal 23 5 37" xfId="9876"/>
    <cellStyle name="Normal 23 5 4" xfId="1061"/>
    <cellStyle name="Normal 23 5 4 2" xfId="5259"/>
    <cellStyle name="Normal 23 5 4 2 2" xfId="6517"/>
    <cellStyle name="Normal 23 5 4 2 2 2" xfId="38125"/>
    <cellStyle name="Normal 23 5 4 2 2 3" xfId="25268"/>
    <cellStyle name="Normal 23 5 4 2 2 4" xfId="15893"/>
    <cellStyle name="Normal 23 5 4 2 3" xfId="36867"/>
    <cellStyle name="Normal 23 5 4 2 4" xfId="24010"/>
    <cellStyle name="Normal 23 5 4 2 5" xfId="14635"/>
    <cellStyle name="Normal 23 5 4 3" xfId="6025"/>
    <cellStyle name="Normal 23 5 4 3 2" xfId="37633"/>
    <cellStyle name="Normal 23 5 4 3 3" xfId="24776"/>
    <cellStyle name="Normal 23 5 4 3 4" xfId="15401"/>
    <cellStyle name="Normal 23 5 4 4" xfId="4767"/>
    <cellStyle name="Normal 23 5 4 4 2" xfId="36379"/>
    <cellStyle name="Normal 23 5 4 4 3" xfId="23521"/>
    <cellStyle name="Normal 23 5 4 4 4" xfId="14146"/>
    <cellStyle name="Normal 23 5 4 5" xfId="19642"/>
    <cellStyle name="Normal 23 5 4 6" xfId="29018"/>
    <cellStyle name="Normal 23 5 4 7" xfId="32469"/>
    <cellStyle name="Normal 23 5 4 8" xfId="10508"/>
    <cellStyle name="Normal 23 5 5" xfId="1178"/>
    <cellStyle name="Normal 23 5 5 2" xfId="5260"/>
    <cellStyle name="Normal 23 5 5 2 2" xfId="6518"/>
    <cellStyle name="Normal 23 5 5 2 2 2" xfId="38126"/>
    <cellStyle name="Normal 23 5 5 2 2 3" xfId="25269"/>
    <cellStyle name="Normal 23 5 5 2 2 4" xfId="15894"/>
    <cellStyle name="Normal 23 5 5 2 3" xfId="36868"/>
    <cellStyle name="Normal 23 5 5 2 4" xfId="24011"/>
    <cellStyle name="Normal 23 5 5 2 5" xfId="14636"/>
    <cellStyle name="Normal 23 5 5 3" xfId="6201"/>
    <cellStyle name="Normal 23 5 5 3 2" xfId="37809"/>
    <cellStyle name="Normal 23 5 5 3 3" xfId="24952"/>
    <cellStyle name="Normal 23 5 5 3 4" xfId="15577"/>
    <cellStyle name="Normal 23 5 5 4" xfId="4943"/>
    <cellStyle name="Normal 23 5 5 4 2" xfId="36553"/>
    <cellStyle name="Normal 23 5 5 4 3" xfId="23696"/>
    <cellStyle name="Normal 23 5 5 4 4" xfId="14321"/>
    <cellStyle name="Normal 23 5 5 5" xfId="19758"/>
    <cellStyle name="Normal 23 5 5 6" xfId="29134"/>
    <cellStyle name="Normal 23 5 5 7" xfId="32858"/>
    <cellStyle name="Normal 23 5 5 8" xfId="10624"/>
    <cellStyle name="Normal 23 5 6" xfId="1294"/>
    <cellStyle name="Normal 23 5 6 2" xfId="6509"/>
    <cellStyle name="Normal 23 5 6 2 2" xfId="38117"/>
    <cellStyle name="Normal 23 5 6 2 3" xfId="25260"/>
    <cellStyle name="Normal 23 5 6 2 4" xfId="15885"/>
    <cellStyle name="Normal 23 5 6 3" xfId="5251"/>
    <cellStyle name="Normal 23 5 6 3 2" xfId="36859"/>
    <cellStyle name="Normal 23 5 6 3 3" xfId="24002"/>
    <cellStyle name="Normal 23 5 6 3 4" xfId="14627"/>
    <cellStyle name="Normal 23 5 6 4" xfId="19873"/>
    <cellStyle name="Normal 23 5 6 5" xfId="29249"/>
    <cellStyle name="Normal 23 5 6 6" xfId="32973"/>
    <cellStyle name="Normal 23 5 6 7" xfId="10739"/>
    <cellStyle name="Normal 23 5 7" xfId="1410"/>
    <cellStyle name="Normal 23 5 7 2" xfId="6976"/>
    <cellStyle name="Normal 23 5 7 2 2" xfId="38582"/>
    <cellStyle name="Normal 23 5 7 2 3" xfId="25725"/>
    <cellStyle name="Normal 23 5 7 2 4" xfId="16350"/>
    <cellStyle name="Normal 23 5 7 3" xfId="4459"/>
    <cellStyle name="Normal 23 5 7 3 2" xfId="36071"/>
    <cellStyle name="Normal 23 5 7 3 3" xfId="23213"/>
    <cellStyle name="Normal 23 5 7 3 4" xfId="13838"/>
    <cellStyle name="Normal 23 5 7 4" xfId="19988"/>
    <cellStyle name="Normal 23 5 7 5" xfId="29364"/>
    <cellStyle name="Normal 23 5 7 6" xfId="33088"/>
    <cellStyle name="Normal 23 5 7 7" xfId="10854"/>
    <cellStyle name="Normal 23 5 8" xfId="1525"/>
    <cellStyle name="Normal 23 5 8 2" xfId="5713"/>
    <cellStyle name="Normal 23 5 8 2 2" xfId="37321"/>
    <cellStyle name="Normal 23 5 8 2 3" xfId="24464"/>
    <cellStyle name="Normal 23 5 8 2 4" xfId="15089"/>
    <cellStyle name="Normal 23 5 8 3" xfId="20102"/>
    <cellStyle name="Normal 23 5 8 4" xfId="29478"/>
    <cellStyle name="Normal 23 5 8 5" xfId="33202"/>
    <cellStyle name="Normal 23 5 8 6" xfId="10968"/>
    <cellStyle name="Normal 23 5 9" xfId="1640"/>
    <cellStyle name="Normal 23 5 9 2" xfId="6922"/>
    <cellStyle name="Normal 23 5 9 2 2" xfId="38530"/>
    <cellStyle name="Normal 23 5 9 2 3" xfId="25673"/>
    <cellStyle name="Normal 23 5 9 2 4" xfId="16298"/>
    <cellStyle name="Normal 23 5 9 3" xfId="20216"/>
    <cellStyle name="Normal 23 5 9 4" xfId="29592"/>
    <cellStyle name="Normal 23 5 9 5" xfId="33316"/>
    <cellStyle name="Normal 23 5 9 6" xfId="11082"/>
    <cellStyle name="Normal 23 6" xfId="421"/>
    <cellStyle name="Normal 23 6 10" xfId="1752"/>
    <cellStyle name="Normal 23 6 10 2" xfId="7099"/>
    <cellStyle name="Normal 23 6 10 2 2" xfId="38705"/>
    <cellStyle name="Normal 23 6 10 2 3" xfId="25848"/>
    <cellStyle name="Normal 23 6 10 2 4" xfId="16473"/>
    <cellStyle name="Normal 23 6 10 3" xfId="20327"/>
    <cellStyle name="Normal 23 6 10 4" xfId="29703"/>
    <cellStyle name="Normal 23 6 10 5" xfId="33427"/>
    <cellStyle name="Normal 23 6 10 6" xfId="11193"/>
    <cellStyle name="Normal 23 6 11" xfId="1884"/>
    <cellStyle name="Normal 23 6 11 2" xfId="7358"/>
    <cellStyle name="Normal 23 6 11 2 2" xfId="38964"/>
    <cellStyle name="Normal 23 6 11 2 3" xfId="26107"/>
    <cellStyle name="Normal 23 6 11 2 4" xfId="16732"/>
    <cellStyle name="Normal 23 6 11 3" xfId="20454"/>
    <cellStyle name="Normal 23 6 11 4" xfId="29830"/>
    <cellStyle name="Normal 23 6 11 5" xfId="33553"/>
    <cellStyle name="Normal 23 6 11 6" xfId="11320"/>
    <cellStyle name="Normal 23 6 12" xfId="2000"/>
    <cellStyle name="Normal 23 6 12 2" xfId="7473"/>
    <cellStyle name="Normal 23 6 12 2 2" xfId="39079"/>
    <cellStyle name="Normal 23 6 12 2 3" xfId="26222"/>
    <cellStyle name="Normal 23 6 12 2 4" xfId="16847"/>
    <cellStyle name="Normal 23 6 12 3" xfId="20569"/>
    <cellStyle name="Normal 23 6 12 4" xfId="29945"/>
    <cellStyle name="Normal 23 6 12 5" xfId="33668"/>
    <cellStyle name="Normal 23 6 12 6" xfId="11435"/>
    <cellStyle name="Normal 23 6 13" xfId="2174"/>
    <cellStyle name="Normal 23 6 13 2" xfId="7646"/>
    <cellStyle name="Normal 23 6 13 2 2" xfId="39252"/>
    <cellStyle name="Normal 23 6 13 2 3" xfId="26395"/>
    <cellStyle name="Normal 23 6 13 2 4" xfId="17020"/>
    <cellStyle name="Normal 23 6 13 3" xfId="20742"/>
    <cellStyle name="Normal 23 6 13 4" xfId="30118"/>
    <cellStyle name="Normal 23 6 13 5" xfId="33841"/>
    <cellStyle name="Normal 23 6 13 6" xfId="11608"/>
    <cellStyle name="Normal 23 6 14" xfId="2292"/>
    <cellStyle name="Normal 23 6 14 2" xfId="7763"/>
    <cellStyle name="Normal 23 6 14 2 2" xfId="39369"/>
    <cellStyle name="Normal 23 6 14 2 3" xfId="26512"/>
    <cellStyle name="Normal 23 6 14 2 4" xfId="17137"/>
    <cellStyle name="Normal 23 6 14 3" xfId="20859"/>
    <cellStyle name="Normal 23 6 14 4" xfId="30235"/>
    <cellStyle name="Normal 23 6 14 5" xfId="33958"/>
    <cellStyle name="Normal 23 6 14 6" xfId="11725"/>
    <cellStyle name="Normal 23 6 15" xfId="2409"/>
    <cellStyle name="Normal 23 6 15 2" xfId="7879"/>
    <cellStyle name="Normal 23 6 15 2 2" xfId="39485"/>
    <cellStyle name="Normal 23 6 15 2 3" xfId="26628"/>
    <cellStyle name="Normal 23 6 15 2 4" xfId="17253"/>
    <cellStyle name="Normal 23 6 15 3" xfId="20975"/>
    <cellStyle name="Normal 23 6 15 4" xfId="30351"/>
    <cellStyle name="Normal 23 6 15 5" xfId="34074"/>
    <cellStyle name="Normal 23 6 15 6" xfId="11841"/>
    <cellStyle name="Normal 23 6 16" xfId="2528"/>
    <cellStyle name="Normal 23 6 16 2" xfId="7997"/>
    <cellStyle name="Normal 23 6 16 2 2" xfId="39603"/>
    <cellStyle name="Normal 23 6 16 2 3" xfId="26746"/>
    <cellStyle name="Normal 23 6 16 2 4" xfId="17371"/>
    <cellStyle name="Normal 23 6 16 3" xfId="21093"/>
    <cellStyle name="Normal 23 6 16 4" xfId="30469"/>
    <cellStyle name="Normal 23 6 16 5" xfId="34192"/>
    <cellStyle name="Normal 23 6 16 6" xfId="11959"/>
    <cellStyle name="Normal 23 6 17" xfId="2647"/>
    <cellStyle name="Normal 23 6 17 2" xfId="8115"/>
    <cellStyle name="Normal 23 6 17 2 2" xfId="39721"/>
    <cellStyle name="Normal 23 6 17 2 3" xfId="26864"/>
    <cellStyle name="Normal 23 6 17 2 4" xfId="17489"/>
    <cellStyle name="Normal 23 6 17 3" xfId="21211"/>
    <cellStyle name="Normal 23 6 17 4" xfId="30587"/>
    <cellStyle name="Normal 23 6 17 5" xfId="34310"/>
    <cellStyle name="Normal 23 6 17 6" xfId="12077"/>
    <cellStyle name="Normal 23 6 18" xfId="2764"/>
    <cellStyle name="Normal 23 6 18 2" xfId="8231"/>
    <cellStyle name="Normal 23 6 18 2 2" xfId="39837"/>
    <cellStyle name="Normal 23 6 18 2 3" xfId="26980"/>
    <cellStyle name="Normal 23 6 18 2 4" xfId="17605"/>
    <cellStyle name="Normal 23 6 18 3" xfId="21327"/>
    <cellStyle name="Normal 23 6 18 4" xfId="30703"/>
    <cellStyle name="Normal 23 6 18 5" xfId="34426"/>
    <cellStyle name="Normal 23 6 18 6" xfId="12193"/>
    <cellStyle name="Normal 23 6 19" xfId="2882"/>
    <cellStyle name="Normal 23 6 19 2" xfId="8348"/>
    <cellStyle name="Normal 23 6 19 2 2" xfId="39954"/>
    <cellStyle name="Normal 23 6 19 2 3" xfId="27097"/>
    <cellStyle name="Normal 23 6 19 2 4" xfId="17722"/>
    <cellStyle name="Normal 23 6 19 3" xfId="21444"/>
    <cellStyle name="Normal 23 6 19 4" xfId="30820"/>
    <cellStyle name="Normal 23 6 19 5" xfId="34543"/>
    <cellStyle name="Normal 23 6 19 6" xfId="12310"/>
    <cellStyle name="Normal 23 6 2" xfId="489"/>
    <cellStyle name="Normal 23 6 2 10" xfId="1953"/>
    <cellStyle name="Normal 23 6 2 10 2" xfId="7427"/>
    <cellStyle name="Normal 23 6 2 10 2 2" xfId="39033"/>
    <cellStyle name="Normal 23 6 2 10 2 3" xfId="26176"/>
    <cellStyle name="Normal 23 6 2 10 2 4" xfId="16801"/>
    <cellStyle name="Normal 23 6 2 10 3" xfId="20523"/>
    <cellStyle name="Normal 23 6 2 10 4" xfId="29899"/>
    <cellStyle name="Normal 23 6 2 10 5" xfId="33622"/>
    <cellStyle name="Normal 23 6 2 10 6" xfId="11389"/>
    <cellStyle name="Normal 23 6 2 11" xfId="2069"/>
    <cellStyle name="Normal 23 6 2 11 2" xfId="7542"/>
    <cellStyle name="Normal 23 6 2 11 2 2" xfId="39148"/>
    <cellStyle name="Normal 23 6 2 11 2 3" xfId="26291"/>
    <cellStyle name="Normal 23 6 2 11 2 4" xfId="16916"/>
    <cellStyle name="Normal 23 6 2 11 3" xfId="20638"/>
    <cellStyle name="Normal 23 6 2 11 4" xfId="30014"/>
    <cellStyle name="Normal 23 6 2 11 5" xfId="33737"/>
    <cellStyle name="Normal 23 6 2 11 6" xfId="11504"/>
    <cellStyle name="Normal 23 6 2 12" xfId="2243"/>
    <cellStyle name="Normal 23 6 2 12 2" xfId="7715"/>
    <cellStyle name="Normal 23 6 2 12 2 2" xfId="39321"/>
    <cellStyle name="Normal 23 6 2 12 2 3" xfId="26464"/>
    <cellStyle name="Normal 23 6 2 12 2 4" xfId="17089"/>
    <cellStyle name="Normal 23 6 2 12 3" xfId="20811"/>
    <cellStyle name="Normal 23 6 2 12 4" xfId="30187"/>
    <cellStyle name="Normal 23 6 2 12 5" xfId="33910"/>
    <cellStyle name="Normal 23 6 2 12 6" xfId="11677"/>
    <cellStyle name="Normal 23 6 2 13" xfId="2361"/>
    <cellStyle name="Normal 23 6 2 13 2" xfId="7832"/>
    <cellStyle name="Normal 23 6 2 13 2 2" xfId="39438"/>
    <cellStyle name="Normal 23 6 2 13 2 3" xfId="26581"/>
    <cellStyle name="Normal 23 6 2 13 2 4" xfId="17206"/>
    <cellStyle name="Normal 23 6 2 13 3" xfId="20928"/>
    <cellStyle name="Normal 23 6 2 13 4" xfId="30304"/>
    <cellStyle name="Normal 23 6 2 13 5" xfId="34027"/>
    <cellStyle name="Normal 23 6 2 13 6" xfId="11794"/>
    <cellStyle name="Normal 23 6 2 14" xfId="2478"/>
    <cellStyle name="Normal 23 6 2 14 2" xfId="7948"/>
    <cellStyle name="Normal 23 6 2 14 2 2" xfId="39554"/>
    <cellStyle name="Normal 23 6 2 14 2 3" xfId="26697"/>
    <cellStyle name="Normal 23 6 2 14 2 4" xfId="17322"/>
    <cellStyle name="Normal 23 6 2 14 3" xfId="21044"/>
    <cellStyle name="Normal 23 6 2 14 4" xfId="30420"/>
    <cellStyle name="Normal 23 6 2 14 5" xfId="34143"/>
    <cellStyle name="Normal 23 6 2 14 6" xfId="11910"/>
    <cellStyle name="Normal 23 6 2 15" xfId="2597"/>
    <cellStyle name="Normal 23 6 2 15 2" xfId="8066"/>
    <cellStyle name="Normal 23 6 2 15 2 2" xfId="39672"/>
    <cellStyle name="Normal 23 6 2 15 2 3" xfId="26815"/>
    <cellStyle name="Normal 23 6 2 15 2 4" xfId="17440"/>
    <cellStyle name="Normal 23 6 2 15 3" xfId="21162"/>
    <cellStyle name="Normal 23 6 2 15 4" xfId="30538"/>
    <cellStyle name="Normal 23 6 2 15 5" xfId="34261"/>
    <cellStyle name="Normal 23 6 2 15 6" xfId="12028"/>
    <cellStyle name="Normal 23 6 2 16" xfId="2716"/>
    <cellStyle name="Normal 23 6 2 16 2" xfId="8184"/>
    <cellStyle name="Normal 23 6 2 16 2 2" xfId="39790"/>
    <cellStyle name="Normal 23 6 2 16 2 3" xfId="26933"/>
    <cellStyle name="Normal 23 6 2 16 2 4" xfId="17558"/>
    <cellStyle name="Normal 23 6 2 16 3" xfId="21280"/>
    <cellStyle name="Normal 23 6 2 16 4" xfId="30656"/>
    <cellStyle name="Normal 23 6 2 16 5" xfId="34379"/>
    <cellStyle name="Normal 23 6 2 16 6" xfId="12146"/>
    <cellStyle name="Normal 23 6 2 17" xfId="2833"/>
    <cellStyle name="Normal 23 6 2 17 2" xfId="8300"/>
    <cellStyle name="Normal 23 6 2 17 2 2" xfId="39906"/>
    <cellStyle name="Normal 23 6 2 17 2 3" xfId="27049"/>
    <cellStyle name="Normal 23 6 2 17 2 4" xfId="17674"/>
    <cellStyle name="Normal 23 6 2 17 3" xfId="21396"/>
    <cellStyle name="Normal 23 6 2 17 4" xfId="30772"/>
    <cellStyle name="Normal 23 6 2 17 5" xfId="34495"/>
    <cellStyle name="Normal 23 6 2 17 6" xfId="12262"/>
    <cellStyle name="Normal 23 6 2 18" xfId="2951"/>
    <cellStyle name="Normal 23 6 2 18 2" xfId="8417"/>
    <cellStyle name="Normal 23 6 2 18 2 2" xfId="40023"/>
    <cellStyle name="Normal 23 6 2 18 2 3" xfId="27166"/>
    <cellStyle name="Normal 23 6 2 18 2 4" xfId="17791"/>
    <cellStyle name="Normal 23 6 2 18 3" xfId="21513"/>
    <cellStyle name="Normal 23 6 2 18 4" xfId="30889"/>
    <cellStyle name="Normal 23 6 2 18 5" xfId="34612"/>
    <cellStyle name="Normal 23 6 2 18 6" xfId="12379"/>
    <cellStyle name="Normal 23 6 2 19" xfId="3071"/>
    <cellStyle name="Normal 23 6 2 19 2" xfId="8536"/>
    <cellStyle name="Normal 23 6 2 19 2 2" xfId="40142"/>
    <cellStyle name="Normal 23 6 2 19 2 3" xfId="27285"/>
    <cellStyle name="Normal 23 6 2 19 2 4" xfId="17910"/>
    <cellStyle name="Normal 23 6 2 19 3" xfId="21632"/>
    <cellStyle name="Normal 23 6 2 19 4" xfId="31008"/>
    <cellStyle name="Normal 23 6 2 19 5" xfId="34731"/>
    <cellStyle name="Normal 23 6 2 19 6" xfId="12498"/>
    <cellStyle name="Normal 23 6 2 2" xfId="610"/>
    <cellStyle name="Normal 23 6 2 2 2" xfId="965"/>
    <cellStyle name="Normal 23 6 2 2 2 2" xfId="5264"/>
    <cellStyle name="Normal 23 6 2 2 2 2 2" xfId="6522"/>
    <cellStyle name="Normal 23 6 2 2 2 2 2 2" xfId="38130"/>
    <cellStyle name="Normal 23 6 2 2 2 2 2 3" xfId="25273"/>
    <cellStyle name="Normal 23 6 2 2 2 2 2 4" xfId="15898"/>
    <cellStyle name="Normal 23 6 2 2 2 2 3" xfId="36872"/>
    <cellStyle name="Normal 23 6 2 2 2 2 4" xfId="24015"/>
    <cellStyle name="Normal 23 6 2 2 2 2 5" xfId="14640"/>
    <cellStyle name="Normal 23 6 2 2 2 3" xfId="6026"/>
    <cellStyle name="Normal 23 6 2 2 2 3 2" xfId="37634"/>
    <cellStyle name="Normal 23 6 2 2 2 3 3" xfId="24777"/>
    <cellStyle name="Normal 23 6 2 2 2 3 4" xfId="15402"/>
    <cellStyle name="Normal 23 6 2 2 2 4" xfId="4768"/>
    <cellStyle name="Normal 23 6 2 2 2 4 2" xfId="36380"/>
    <cellStyle name="Normal 23 6 2 2 2 4 3" xfId="23522"/>
    <cellStyle name="Normal 23 6 2 2 2 4 4" xfId="14147"/>
    <cellStyle name="Normal 23 6 2 2 2 5" xfId="32655"/>
    <cellStyle name="Normal 23 6 2 2 2 6" xfId="22980"/>
    <cellStyle name="Normal 23 6 2 2 2 7" xfId="10413"/>
    <cellStyle name="Normal 23 6 2 2 3" xfId="5263"/>
    <cellStyle name="Normal 23 6 2 2 3 2" xfId="6521"/>
    <cellStyle name="Normal 23 6 2 2 3 2 2" xfId="38129"/>
    <cellStyle name="Normal 23 6 2 2 3 2 3" xfId="25272"/>
    <cellStyle name="Normal 23 6 2 2 3 2 4" xfId="15897"/>
    <cellStyle name="Normal 23 6 2 2 3 3" xfId="36871"/>
    <cellStyle name="Normal 23 6 2 2 3 4" xfId="24014"/>
    <cellStyle name="Normal 23 6 2 2 3 5" xfId="14639"/>
    <cellStyle name="Normal 23 6 2 2 4" xfId="5894"/>
    <cellStyle name="Normal 23 6 2 2 4 2" xfId="37502"/>
    <cellStyle name="Normal 23 6 2 2 4 3" xfId="24645"/>
    <cellStyle name="Normal 23 6 2 2 4 4" xfId="15270"/>
    <cellStyle name="Normal 23 6 2 2 5" xfId="4636"/>
    <cellStyle name="Normal 23 6 2 2 5 2" xfId="36248"/>
    <cellStyle name="Normal 23 6 2 2 5 3" xfId="23390"/>
    <cellStyle name="Normal 23 6 2 2 5 4" xfId="14015"/>
    <cellStyle name="Normal 23 6 2 2 6" xfId="19547"/>
    <cellStyle name="Normal 23 6 2 2 7" xfId="28923"/>
    <cellStyle name="Normal 23 6 2 2 8" xfId="32414"/>
    <cellStyle name="Normal 23 6 2 2 9" xfId="10062"/>
    <cellStyle name="Normal 23 6 2 20" xfId="3186"/>
    <cellStyle name="Normal 23 6 2 20 2" xfId="8650"/>
    <cellStyle name="Normal 23 6 2 20 2 2" xfId="40256"/>
    <cellStyle name="Normal 23 6 2 20 2 3" xfId="27399"/>
    <cellStyle name="Normal 23 6 2 20 2 4" xfId="18024"/>
    <cellStyle name="Normal 23 6 2 20 3" xfId="21746"/>
    <cellStyle name="Normal 23 6 2 20 4" xfId="31122"/>
    <cellStyle name="Normal 23 6 2 20 5" xfId="34845"/>
    <cellStyle name="Normal 23 6 2 20 6" xfId="12612"/>
    <cellStyle name="Normal 23 6 2 21" xfId="3301"/>
    <cellStyle name="Normal 23 6 2 21 2" xfId="8764"/>
    <cellStyle name="Normal 23 6 2 21 2 2" xfId="40370"/>
    <cellStyle name="Normal 23 6 2 21 2 3" xfId="27513"/>
    <cellStyle name="Normal 23 6 2 21 2 4" xfId="18138"/>
    <cellStyle name="Normal 23 6 2 21 3" xfId="21860"/>
    <cellStyle name="Normal 23 6 2 21 4" xfId="31236"/>
    <cellStyle name="Normal 23 6 2 21 5" xfId="34959"/>
    <cellStyle name="Normal 23 6 2 21 6" xfId="12726"/>
    <cellStyle name="Normal 23 6 2 22" xfId="3416"/>
    <cellStyle name="Normal 23 6 2 22 2" xfId="8878"/>
    <cellStyle name="Normal 23 6 2 22 2 2" xfId="40484"/>
    <cellStyle name="Normal 23 6 2 22 2 3" xfId="27627"/>
    <cellStyle name="Normal 23 6 2 22 2 4" xfId="18252"/>
    <cellStyle name="Normal 23 6 2 22 3" xfId="21974"/>
    <cellStyle name="Normal 23 6 2 22 4" xfId="31350"/>
    <cellStyle name="Normal 23 6 2 22 5" xfId="35073"/>
    <cellStyle name="Normal 23 6 2 22 6" xfId="12840"/>
    <cellStyle name="Normal 23 6 2 23" xfId="3531"/>
    <cellStyle name="Normal 23 6 2 23 2" xfId="8992"/>
    <cellStyle name="Normal 23 6 2 23 2 2" xfId="40598"/>
    <cellStyle name="Normal 23 6 2 23 2 3" xfId="27741"/>
    <cellStyle name="Normal 23 6 2 23 2 4" xfId="18366"/>
    <cellStyle name="Normal 23 6 2 23 3" xfId="22088"/>
    <cellStyle name="Normal 23 6 2 23 4" xfId="31464"/>
    <cellStyle name="Normal 23 6 2 23 5" xfId="35187"/>
    <cellStyle name="Normal 23 6 2 23 6" xfId="12954"/>
    <cellStyle name="Normal 23 6 2 24" xfId="3646"/>
    <cellStyle name="Normal 23 6 2 24 2" xfId="9106"/>
    <cellStyle name="Normal 23 6 2 24 2 2" xfId="40712"/>
    <cellStyle name="Normal 23 6 2 24 2 3" xfId="27855"/>
    <cellStyle name="Normal 23 6 2 24 2 4" xfId="18480"/>
    <cellStyle name="Normal 23 6 2 24 3" xfId="22202"/>
    <cellStyle name="Normal 23 6 2 24 4" xfId="31578"/>
    <cellStyle name="Normal 23 6 2 24 5" xfId="35301"/>
    <cellStyle name="Normal 23 6 2 24 6" xfId="13068"/>
    <cellStyle name="Normal 23 6 2 25" xfId="3764"/>
    <cellStyle name="Normal 23 6 2 25 2" xfId="9223"/>
    <cellStyle name="Normal 23 6 2 25 2 2" xfId="40829"/>
    <cellStyle name="Normal 23 6 2 25 2 3" xfId="27972"/>
    <cellStyle name="Normal 23 6 2 25 2 4" xfId="18597"/>
    <cellStyle name="Normal 23 6 2 25 3" xfId="22319"/>
    <cellStyle name="Normal 23 6 2 25 4" xfId="31695"/>
    <cellStyle name="Normal 23 6 2 25 5" xfId="35418"/>
    <cellStyle name="Normal 23 6 2 25 6" xfId="13185"/>
    <cellStyle name="Normal 23 6 2 26" xfId="3884"/>
    <cellStyle name="Normal 23 6 2 26 2" xfId="9342"/>
    <cellStyle name="Normal 23 6 2 26 2 2" xfId="40948"/>
    <cellStyle name="Normal 23 6 2 26 2 3" xfId="28091"/>
    <cellStyle name="Normal 23 6 2 26 2 4" xfId="18716"/>
    <cellStyle name="Normal 23 6 2 26 3" xfId="22438"/>
    <cellStyle name="Normal 23 6 2 26 4" xfId="31814"/>
    <cellStyle name="Normal 23 6 2 26 5" xfId="35537"/>
    <cellStyle name="Normal 23 6 2 26 6" xfId="13304"/>
    <cellStyle name="Normal 23 6 2 27" xfId="4016"/>
    <cellStyle name="Normal 23 6 2 27 2" xfId="9473"/>
    <cellStyle name="Normal 23 6 2 27 2 2" xfId="41079"/>
    <cellStyle name="Normal 23 6 2 27 2 3" xfId="28222"/>
    <cellStyle name="Normal 23 6 2 27 2 4" xfId="18847"/>
    <cellStyle name="Normal 23 6 2 27 3" xfId="22569"/>
    <cellStyle name="Normal 23 6 2 27 4" xfId="31945"/>
    <cellStyle name="Normal 23 6 2 27 5" xfId="35668"/>
    <cellStyle name="Normal 23 6 2 27 6" xfId="13435"/>
    <cellStyle name="Normal 23 6 2 28" xfId="4132"/>
    <cellStyle name="Normal 23 6 2 28 2" xfId="9588"/>
    <cellStyle name="Normal 23 6 2 28 2 2" xfId="41194"/>
    <cellStyle name="Normal 23 6 2 28 2 3" xfId="28337"/>
    <cellStyle name="Normal 23 6 2 28 2 4" xfId="18962"/>
    <cellStyle name="Normal 23 6 2 28 3" xfId="22684"/>
    <cellStyle name="Normal 23 6 2 28 4" xfId="32060"/>
    <cellStyle name="Normal 23 6 2 28 5" xfId="35783"/>
    <cellStyle name="Normal 23 6 2 28 6" xfId="13550"/>
    <cellStyle name="Normal 23 6 2 29" xfId="4247"/>
    <cellStyle name="Normal 23 6 2 29 2" xfId="9702"/>
    <cellStyle name="Normal 23 6 2 29 2 2" xfId="41308"/>
    <cellStyle name="Normal 23 6 2 29 2 3" xfId="28451"/>
    <cellStyle name="Normal 23 6 2 29 2 4" xfId="19076"/>
    <cellStyle name="Normal 23 6 2 29 3" xfId="22798"/>
    <cellStyle name="Normal 23 6 2 29 4" xfId="32174"/>
    <cellStyle name="Normal 23 6 2 29 5" xfId="35897"/>
    <cellStyle name="Normal 23 6 2 29 6" xfId="13664"/>
    <cellStyle name="Normal 23 6 2 3" xfId="1127"/>
    <cellStyle name="Normal 23 6 2 3 2" xfId="5265"/>
    <cellStyle name="Normal 23 6 2 3 2 2" xfId="6523"/>
    <cellStyle name="Normal 23 6 2 3 2 2 2" xfId="38131"/>
    <cellStyle name="Normal 23 6 2 3 2 2 3" xfId="25274"/>
    <cellStyle name="Normal 23 6 2 3 2 2 4" xfId="15899"/>
    <cellStyle name="Normal 23 6 2 3 2 3" xfId="36873"/>
    <cellStyle name="Normal 23 6 2 3 2 4" xfId="24016"/>
    <cellStyle name="Normal 23 6 2 3 2 5" xfId="14641"/>
    <cellStyle name="Normal 23 6 2 3 3" xfId="6027"/>
    <cellStyle name="Normal 23 6 2 3 3 2" xfId="37635"/>
    <cellStyle name="Normal 23 6 2 3 3 3" xfId="24778"/>
    <cellStyle name="Normal 23 6 2 3 3 4" xfId="15403"/>
    <cellStyle name="Normal 23 6 2 3 4" xfId="4769"/>
    <cellStyle name="Normal 23 6 2 3 4 2" xfId="36381"/>
    <cellStyle name="Normal 23 6 2 3 4 3" xfId="23523"/>
    <cellStyle name="Normal 23 6 2 3 4 4" xfId="14148"/>
    <cellStyle name="Normal 23 6 2 3 5" xfId="19708"/>
    <cellStyle name="Normal 23 6 2 3 6" xfId="29084"/>
    <cellStyle name="Normal 23 6 2 3 7" xfId="32535"/>
    <cellStyle name="Normal 23 6 2 3 8" xfId="10574"/>
    <cellStyle name="Normal 23 6 2 30" xfId="851"/>
    <cellStyle name="Normal 23 6 2 30 2" xfId="9822"/>
    <cellStyle name="Normal 23 6 2 30 2 2" xfId="41428"/>
    <cellStyle name="Normal 23 6 2 30 2 3" xfId="28571"/>
    <cellStyle name="Normal 23 6 2 30 2 4" xfId="19196"/>
    <cellStyle name="Normal 23 6 2 30 3" xfId="22918"/>
    <cellStyle name="Normal 23 6 2 30 4" xfId="28812"/>
    <cellStyle name="Normal 23 6 2 30 5" xfId="32776"/>
    <cellStyle name="Normal 23 6 2 30 6" xfId="10302"/>
    <cellStyle name="Normal 23 6 2 31" xfId="730"/>
    <cellStyle name="Normal 23 6 2 31 2" xfId="7129"/>
    <cellStyle name="Normal 23 6 2 31 2 2" xfId="38735"/>
    <cellStyle name="Normal 23 6 2 31 2 3" xfId="25878"/>
    <cellStyle name="Normal 23 6 2 31 2 4" xfId="16503"/>
    <cellStyle name="Normal 23 6 2 31 3" xfId="19436"/>
    <cellStyle name="Normal 23 6 2 31 4" xfId="10182"/>
    <cellStyle name="Normal 23 6 2 32" xfId="4408"/>
    <cellStyle name="Normal 23 6 2 32 2" xfId="36020"/>
    <cellStyle name="Normal 23 6 2 32 3" xfId="23162"/>
    <cellStyle name="Normal 23 6 2 32 4" xfId="13787"/>
    <cellStyle name="Normal 23 6 2 33" xfId="19316"/>
    <cellStyle name="Normal 23 6 2 34" xfId="28692"/>
    <cellStyle name="Normal 23 6 2 35" xfId="32294"/>
    <cellStyle name="Normal 23 6 2 36" xfId="9942"/>
    <cellStyle name="Normal 23 6 2 4" xfId="1244"/>
    <cellStyle name="Normal 23 6 2 4 2" xfId="5266"/>
    <cellStyle name="Normal 23 6 2 4 2 2" xfId="6524"/>
    <cellStyle name="Normal 23 6 2 4 2 2 2" xfId="38132"/>
    <cellStyle name="Normal 23 6 2 4 2 2 3" xfId="25275"/>
    <cellStyle name="Normal 23 6 2 4 2 2 4" xfId="15900"/>
    <cellStyle name="Normal 23 6 2 4 2 3" xfId="36874"/>
    <cellStyle name="Normal 23 6 2 4 2 4" xfId="24017"/>
    <cellStyle name="Normal 23 6 2 4 2 5" xfId="14642"/>
    <cellStyle name="Normal 23 6 2 4 3" xfId="6267"/>
    <cellStyle name="Normal 23 6 2 4 3 2" xfId="37875"/>
    <cellStyle name="Normal 23 6 2 4 3 3" xfId="25018"/>
    <cellStyle name="Normal 23 6 2 4 3 4" xfId="15643"/>
    <cellStyle name="Normal 23 6 2 4 4" xfId="5009"/>
    <cellStyle name="Normal 23 6 2 4 4 2" xfId="36619"/>
    <cellStyle name="Normal 23 6 2 4 4 3" xfId="23762"/>
    <cellStyle name="Normal 23 6 2 4 4 4" xfId="14387"/>
    <cellStyle name="Normal 23 6 2 4 5" xfId="19824"/>
    <cellStyle name="Normal 23 6 2 4 6" xfId="29200"/>
    <cellStyle name="Normal 23 6 2 4 7" xfId="32924"/>
    <cellStyle name="Normal 23 6 2 4 8" xfId="10690"/>
    <cellStyle name="Normal 23 6 2 5" xfId="1360"/>
    <cellStyle name="Normal 23 6 2 5 2" xfId="6520"/>
    <cellStyle name="Normal 23 6 2 5 2 2" xfId="38128"/>
    <cellStyle name="Normal 23 6 2 5 2 3" xfId="25271"/>
    <cellStyle name="Normal 23 6 2 5 2 4" xfId="15896"/>
    <cellStyle name="Normal 23 6 2 5 3" xfId="5262"/>
    <cellStyle name="Normal 23 6 2 5 3 2" xfId="36870"/>
    <cellStyle name="Normal 23 6 2 5 3 3" xfId="24013"/>
    <cellStyle name="Normal 23 6 2 5 3 4" xfId="14638"/>
    <cellStyle name="Normal 23 6 2 5 4" xfId="19939"/>
    <cellStyle name="Normal 23 6 2 5 5" xfId="29315"/>
    <cellStyle name="Normal 23 6 2 5 6" xfId="33039"/>
    <cellStyle name="Normal 23 6 2 5 7" xfId="10805"/>
    <cellStyle name="Normal 23 6 2 6" xfId="1476"/>
    <cellStyle name="Normal 23 6 2 6 2" xfId="7014"/>
    <cellStyle name="Normal 23 6 2 6 2 2" xfId="38620"/>
    <cellStyle name="Normal 23 6 2 6 2 3" xfId="25763"/>
    <cellStyle name="Normal 23 6 2 6 2 4" xfId="16388"/>
    <cellStyle name="Normal 23 6 2 6 3" xfId="4525"/>
    <cellStyle name="Normal 23 6 2 6 3 2" xfId="36137"/>
    <cellStyle name="Normal 23 6 2 6 3 3" xfId="23279"/>
    <cellStyle name="Normal 23 6 2 6 3 4" xfId="13904"/>
    <cellStyle name="Normal 23 6 2 6 4" xfId="20054"/>
    <cellStyle name="Normal 23 6 2 6 5" xfId="29430"/>
    <cellStyle name="Normal 23 6 2 6 6" xfId="33154"/>
    <cellStyle name="Normal 23 6 2 6 7" xfId="10920"/>
    <cellStyle name="Normal 23 6 2 7" xfId="1591"/>
    <cellStyle name="Normal 23 6 2 7 2" xfId="5779"/>
    <cellStyle name="Normal 23 6 2 7 2 2" xfId="37387"/>
    <cellStyle name="Normal 23 6 2 7 2 3" xfId="24530"/>
    <cellStyle name="Normal 23 6 2 7 2 4" xfId="15155"/>
    <cellStyle name="Normal 23 6 2 7 3" xfId="20168"/>
    <cellStyle name="Normal 23 6 2 7 4" xfId="29544"/>
    <cellStyle name="Normal 23 6 2 7 5" xfId="33268"/>
    <cellStyle name="Normal 23 6 2 7 6" xfId="11034"/>
    <cellStyle name="Normal 23 6 2 8" xfId="1706"/>
    <cellStyle name="Normal 23 6 2 8 2" xfId="7333"/>
    <cellStyle name="Normal 23 6 2 8 2 2" xfId="38939"/>
    <cellStyle name="Normal 23 6 2 8 2 3" xfId="26082"/>
    <cellStyle name="Normal 23 6 2 8 2 4" xfId="16707"/>
    <cellStyle name="Normal 23 6 2 8 3" xfId="20282"/>
    <cellStyle name="Normal 23 6 2 8 4" xfId="29658"/>
    <cellStyle name="Normal 23 6 2 8 5" xfId="33382"/>
    <cellStyle name="Normal 23 6 2 8 6" xfId="11148"/>
    <cellStyle name="Normal 23 6 2 9" xfId="1821"/>
    <cellStyle name="Normal 23 6 2 9 2" xfId="7304"/>
    <cellStyle name="Normal 23 6 2 9 2 2" xfId="38910"/>
    <cellStyle name="Normal 23 6 2 9 2 3" xfId="26053"/>
    <cellStyle name="Normal 23 6 2 9 2 4" xfId="16678"/>
    <cellStyle name="Normal 23 6 2 9 3" xfId="20396"/>
    <cellStyle name="Normal 23 6 2 9 4" xfId="29772"/>
    <cellStyle name="Normal 23 6 2 9 5" xfId="33496"/>
    <cellStyle name="Normal 23 6 2 9 6" xfId="11262"/>
    <cellStyle name="Normal 23 6 20" xfId="3002"/>
    <cellStyle name="Normal 23 6 20 2" xfId="8467"/>
    <cellStyle name="Normal 23 6 20 2 2" xfId="40073"/>
    <cellStyle name="Normal 23 6 20 2 3" xfId="27216"/>
    <cellStyle name="Normal 23 6 20 2 4" xfId="17841"/>
    <cellStyle name="Normal 23 6 20 3" xfId="21563"/>
    <cellStyle name="Normal 23 6 20 4" xfId="30939"/>
    <cellStyle name="Normal 23 6 20 5" xfId="34662"/>
    <cellStyle name="Normal 23 6 20 6" xfId="12429"/>
    <cellStyle name="Normal 23 6 21" xfId="3117"/>
    <cellStyle name="Normal 23 6 21 2" xfId="8581"/>
    <cellStyle name="Normal 23 6 21 2 2" xfId="40187"/>
    <cellStyle name="Normal 23 6 21 2 3" xfId="27330"/>
    <cellStyle name="Normal 23 6 21 2 4" xfId="17955"/>
    <cellStyle name="Normal 23 6 21 3" xfId="21677"/>
    <cellStyle name="Normal 23 6 21 4" xfId="31053"/>
    <cellStyle name="Normal 23 6 21 5" xfId="34776"/>
    <cellStyle name="Normal 23 6 21 6" xfId="12543"/>
    <cellStyle name="Normal 23 6 22" xfId="3232"/>
    <cellStyle name="Normal 23 6 22 2" xfId="8695"/>
    <cellStyle name="Normal 23 6 22 2 2" xfId="40301"/>
    <cellStyle name="Normal 23 6 22 2 3" xfId="27444"/>
    <cellStyle name="Normal 23 6 22 2 4" xfId="18069"/>
    <cellStyle name="Normal 23 6 22 3" xfId="21791"/>
    <cellStyle name="Normal 23 6 22 4" xfId="31167"/>
    <cellStyle name="Normal 23 6 22 5" xfId="34890"/>
    <cellStyle name="Normal 23 6 22 6" xfId="12657"/>
    <cellStyle name="Normal 23 6 23" xfId="3347"/>
    <cellStyle name="Normal 23 6 23 2" xfId="8809"/>
    <cellStyle name="Normal 23 6 23 2 2" xfId="40415"/>
    <cellStyle name="Normal 23 6 23 2 3" xfId="27558"/>
    <cellStyle name="Normal 23 6 23 2 4" xfId="18183"/>
    <cellStyle name="Normal 23 6 23 3" xfId="21905"/>
    <cellStyle name="Normal 23 6 23 4" xfId="31281"/>
    <cellStyle name="Normal 23 6 23 5" xfId="35004"/>
    <cellStyle name="Normal 23 6 23 6" xfId="12771"/>
    <cellStyle name="Normal 23 6 24" xfId="3462"/>
    <cellStyle name="Normal 23 6 24 2" xfId="8923"/>
    <cellStyle name="Normal 23 6 24 2 2" xfId="40529"/>
    <cellStyle name="Normal 23 6 24 2 3" xfId="27672"/>
    <cellStyle name="Normal 23 6 24 2 4" xfId="18297"/>
    <cellStyle name="Normal 23 6 24 3" xfId="22019"/>
    <cellStyle name="Normal 23 6 24 4" xfId="31395"/>
    <cellStyle name="Normal 23 6 24 5" xfId="35118"/>
    <cellStyle name="Normal 23 6 24 6" xfId="12885"/>
    <cellStyle name="Normal 23 6 25" xfId="3577"/>
    <cellStyle name="Normal 23 6 25 2" xfId="9037"/>
    <cellStyle name="Normal 23 6 25 2 2" xfId="40643"/>
    <cellStyle name="Normal 23 6 25 2 3" xfId="27786"/>
    <cellStyle name="Normal 23 6 25 2 4" xfId="18411"/>
    <cellStyle name="Normal 23 6 25 3" xfId="22133"/>
    <cellStyle name="Normal 23 6 25 4" xfId="31509"/>
    <cellStyle name="Normal 23 6 25 5" xfId="35232"/>
    <cellStyle name="Normal 23 6 25 6" xfId="12999"/>
    <cellStyle name="Normal 23 6 26" xfId="3695"/>
    <cellStyle name="Normal 23 6 26 2" xfId="9154"/>
    <cellStyle name="Normal 23 6 26 2 2" xfId="40760"/>
    <cellStyle name="Normal 23 6 26 2 3" xfId="27903"/>
    <cellStyle name="Normal 23 6 26 2 4" xfId="18528"/>
    <cellStyle name="Normal 23 6 26 3" xfId="22250"/>
    <cellStyle name="Normal 23 6 26 4" xfId="31626"/>
    <cellStyle name="Normal 23 6 26 5" xfId="35349"/>
    <cellStyle name="Normal 23 6 26 6" xfId="13116"/>
    <cellStyle name="Normal 23 6 27" xfId="3815"/>
    <cellStyle name="Normal 23 6 27 2" xfId="9273"/>
    <cellStyle name="Normal 23 6 27 2 2" xfId="40879"/>
    <cellStyle name="Normal 23 6 27 2 3" xfId="28022"/>
    <cellStyle name="Normal 23 6 27 2 4" xfId="18647"/>
    <cellStyle name="Normal 23 6 27 3" xfId="22369"/>
    <cellStyle name="Normal 23 6 27 4" xfId="31745"/>
    <cellStyle name="Normal 23 6 27 5" xfId="35468"/>
    <cellStyle name="Normal 23 6 27 6" xfId="13235"/>
    <cellStyle name="Normal 23 6 28" xfId="3947"/>
    <cellStyle name="Normal 23 6 28 2" xfId="9404"/>
    <cellStyle name="Normal 23 6 28 2 2" xfId="41010"/>
    <cellStyle name="Normal 23 6 28 2 3" xfId="28153"/>
    <cellStyle name="Normal 23 6 28 2 4" xfId="18778"/>
    <cellStyle name="Normal 23 6 28 3" xfId="22500"/>
    <cellStyle name="Normal 23 6 28 4" xfId="31876"/>
    <cellStyle name="Normal 23 6 28 5" xfId="35599"/>
    <cellStyle name="Normal 23 6 28 6" xfId="13366"/>
    <cellStyle name="Normal 23 6 29" xfId="4063"/>
    <cellStyle name="Normal 23 6 29 2" xfId="9519"/>
    <cellStyle name="Normal 23 6 29 2 2" xfId="41125"/>
    <cellStyle name="Normal 23 6 29 2 3" xfId="28268"/>
    <cellStyle name="Normal 23 6 29 2 4" xfId="18893"/>
    <cellStyle name="Normal 23 6 29 3" xfId="22615"/>
    <cellStyle name="Normal 23 6 29 4" xfId="31991"/>
    <cellStyle name="Normal 23 6 29 5" xfId="35714"/>
    <cellStyle name="Normal 23 6 29 6" xfId="13481"/>
    <cellStyle name="Normal 23 6 3" xfId="541"/>
    <cellStyle name="Normal 23 6 3 2" xfId="914"/>
    <cellStyle name="Normal 23 6 3 2 2" xfId="5268"/>
    <cellStyle name="Normal 23 6 3 2 2 2" xfId="6526"/>
    <cellStyle name="Normal 23 6 3 2 2 2 2" xfId="38134"/>
    <cellStyle name="Normal 23 6 3 2 2 2 3" xfId="25277"/>
    <cellStyle name="Normal 23 6 3 2 2 2 4" xfId="15902"/>
    <cellStyle name="Normal 23 6 3 2 2 3" xfId="36876"/>
    <cellStyle name="Normal 23 6 3 2 2 4" xfId="24019"/>
    <cellStyle name="Normal 23 6 3 2 2 5" xfId="14644"/>
    <cellStyle name="Normal 23 6 3 2 3" xfId="6028"/>
    <cellStyle name="Normal 23 6 3 2 3 2" xfId="37636"/>
    <cellStyle name="Normal 23 6 3 2 3 3" xfId="24779"/>
    <cellStyle name="Normal 23 6 3 2 3 4" xfId="15404"/>
    <cellStyle name="Normal 23 6 3 2 4" xfId="4770"/>
    <cellStyle name="Normal 23 6 3 2 4 2" xfId="36382"/>
    <cellStyle name="Normal 23 6 3 2 4 3" xfId="23524"/>
    <cellStyle name="Normal 23 6 3 2 4 4" xfId="14149"/>
    <cellStyle name="Normal 23 6 3 2 5" xfId="32586"/>
    <cellStyle name="Normal 23 6 3 2 6" xfId="23026"/>
    <cellStyle name="Normal 23 6 3 2 7" xfId="10363"/>
    <cellStyle name="Normal 23 6 3 3" xfId="5267"/>
    <cellStyle name="Normal 23 6 3 3 2" xfId="6525"/>
    <cellStyle name="Normal 23 6 3 3 2 2" xfId="38133"/>
    <cellStyle name="Normal 23 6 3 3 2 3" xfId="25276"/>
    <cellStyle name="Normal 23 6 3 3 2 4" xfId="15901"/>
    <cellStyle name="Normal 23 6 3 3 3" xfId="36875"/>
    <cellStyle name="Normal 23 6 3 3 4" xfId="24018"/>
    <cellStyle name="Normal 23 6 3 3 5" xfId="14643"/>
    <cellStyle name="Normal 23 6 3 4" xfId="5843"/>
    <cellStyle name="Normal 23 6 3 4 2" xfId="37451"/>
    <cellStyle name="Normal 23 6 3 4 3" xfId="24594"/>
    <cellStyle name="Normal 23 6 3 4 4" xfId="15219"/>
    <cellStyle name="Normal 23 6 3 5" xfId="4586"/>
    <cellStyle name="Normal 23 6 3 5 2" xfId="36198"/>
    <cellStyle name="Normal 23 6 3 5 3" xfId="23340"/>
    <cellStyle name="Normal 23 6 3 5 4" xfId="13965"/>
    <cellStyle name="Normal 23 6 3 6" xfId="19497"/>
    <cellStyle name="Normal 23 6 3 7" xfId="28873"/>
    <cellStyle name="Normal 23 6 3 8" xfId="32345"/>
    <cellStyle name="Normal 23 6 3 9" xfId="9993"/>
    <cellStyle name="Normal 23 6 30" xfId="4178"/>
    <cellStyle name="Normal 23 6 30 2" xfId="9633"/>
    <cellStyle name="Normal 23 6 30 2 2" xfId="41239"/>
    <cellStyle name="Normal 23 6 30 2 3" xfId="28382"/>
    <cellStyle name="Normal 23 6 30 2 4" xfId="19007"/>
    <cellStyle name="Normal 23 6 30 3" xfId="22729"/>
    <cellStyle name="Normal 23 6 30 4" xfId="32105"/>
    <cellStyle name="Normal 23 6 30 5" xfId="35828"/>
    <cellStyle name="Normal 23 6 30 6" xfId="13595"/>
    <cellStyle name="Normal 23 6 31" xfId="782"/>
    <cellStyle name="Normal 23 6 31 2" xfId="9753"/>
    <cellStyle name="Normal 23 6 31 2 2" xfId="41359"/>
    <cellStyle name="Normal 23 6 31 2 3" xfId="28502"/>
    <cellStyle name="Normal 23 6 31 2 4" xfId="19127"/>
    <cellStyle name="Normal 23 6 31 3" xfId="22849"/>
    <cellStyle name="Normal 23 6 31 4" xfId="28743"/>
    <cellStyle name="Normal 23 6 31 5" xfId="32707"/>
    <cellStyle name="Normal 23 6 31 6" xfId="10233"/>
    <cellStyle name="Normal 23 6 32" xfId="661"/>
    <cellStyle name="Normal 23 6 32 2" xfId="7210"/>
    <cellStyle name="Normal 23 6 32 2 2" xfId="38816"/>
    <cellStyle name="Normal 23 6 32 2 3" xfId="25959"/>
    <cellStyle name="Normal 23 6 32 2 4" xfId="16584"/>
    <cellStyle name="Normal 23 6 32 3" xfId="19367"/>
    <cellStyle name="Normal 23 6 32 4" xfId="10113"/>
    <cellStyle name="Normal 23 6 33" xfId="4339"/>
    <cellStyle name="Normal 23 6 33 2" xfId="35951"/>
    <cellStyle name="Normal 23 6 33 3" xfId="23093"/>
    <cellStyle name="Normal 23 6 33 4" xfId="13718"/>
    <cellStyle name="Normal 23 6 34" xfId="19247"/>
    <cellStyle name="Normal 23 6 35" xfId="28623"/>
    <cellStyle name="Normal 23 6 36" xfId="32225"/>
    <cellStyle name="Normal 23 6 37" xfId="9873"/>
    <cellStyle name="Normal 23 6 4" xfId="1058"/>
    <cellStyle name="Normal 23 6 4 2" xfId="5269"/>
    <cellStyle name="Normal 23 6 4 2 2" xfId="6527"/>
    <cellStyle name="Normal 23 6 4 2 2 2" xfId="38135"/>
    <cellStyle name="Normal 23 6 4 2 2 3" xfId="25278"/>
    <cellStyle name="Normal 23 6 4 2 2 4" xfId="15903"/>
    <cellStyle name="Normal 23 6 4 2 3" xfId="36877"/>
    <cellStyle name="Normal 23 6 4 2 4" xfId="24020"/>
    <cellStyle name="Normal 23 6 4 2 5" xfId="14645"/>
    <cellStyle name="Normal 23 6 4 3" xfId="6029"/>
    <cellStyle name="Normal 23 6 4 3 2" xfId="37637"/>
    <cellStyle name="Normal 23 6 4 3 3" xfId="24780"/>
    <cellStyle name="Normal 23 6 4 3 4" xfId="15405"/>
    <cellStyle name="Normal 23 6 4 4" xfId="4771"/>
    <cellStyle name="Normal 23 6 4 4 2" xfId="36383"/>
    <cellStyle name="Normal 23 6 4 4 3" xfId="23525"/>
    <cellStyle name="Normal 23 6 4 4 4" xfId="14150"/>
    <cellStyle name="Normal 23 6 4 5" xfId="19639"/>
    <cellStyle name="Normal 23 6 4 6" xfId="29015"/>
    <cellStyle name="Normal 23 6 4 7" xfId="32466"/>
    <cellStyle name="Normal 23 6 4 8" xfId="10505"/>
    <cellStyle name="Normal 23 6 5" xfId="1175"/>
    <cellStyle name="Normal 23 6 5 2" xfId="5270"/>
    <cellStyle name="Normal 23 6 5 2 2" xfId="6528"/>
    <cellStyle name="Normal 23 6 5 2 2 2" xfId="38136"/>
    <cellStyle name="Normal 23 6 5 2 2 3" xfId="25279"/>
    <cellStyle name="Normal 23 6 5 2 2 4" xfId="15904"/>
    <cellStyle name="Normal 23 6 5 2 3" xfId="36878"/>
    <cellStyle name="Normal 23 6 5 2 4" xfId="24021"/>
    <cellStyle name="Normal 23 6 5 2 5" xfId="14646"/>
    <cellStyle name="Normal 23 6 5 3" xfId="6198"/>
    <cellStyle name="Normal 23 6 5 3 2" xfId="37806"/>
    <cellStyle name="Normal 23 6 5 3 3" xfId="24949"/>
    <cellStyle name="Normal 23 6 5 3 4" xfId="15574"/>
    <cellStyle name="Normal 23 6 5 4" xfId="4940"/>
    <cellStyle name="Normal 23 6 5 4 2" xfId="36550"/>
    <cellStyle name="Normal 23 6 5 4 3" xfId="23693"/>
    <cellStyle name="Normal 23 6 5 4 4" xfId="14318"/>
    <cellStyle name="Normal 23 6 5 5" xfId="19755"/>
    <cellStyle name="Normal 23 6 5 6" xfId="29131"/>
    <cellStyle name="Normal 23 6 5 7" xfId="32855"/>
    <cellStyle name="Normal 23 6 5 8" xfId="10621"/>
    <cellStyle name="Normal 23 6 6" xfId="1291"/>
    <cellStyle name="Normal 23 6 6 2" xfId="6519"/>
    <cellStyle name="Normal 23 6 6 2 2" xfId="38127"/>
    <cellStyle name="Normal 23 6 6 2 3" xfId="25270"/>
    <cellStyle name="Normal 23 6 6 2 4" xfId="15895"/>
    <cellStyle name="Normal 23 6 6 3" xfId="5261"/>
    <cellStyle name="Normal 23 6 6 3 2" xfId="36869"/>
    <cellStyle name="Normal 23 6 6 3 3" xfId="24012"/>
    <cellStyle name="Normal 23 6 6 3 4" xfId="14637"/>
    <cellStyle name="Normal 23 6 6 4" xfId="19870"/>
    <cellStyle name="Normal 23 6 6 5" xfId="29246"/>
    <cellStyle name="Normal 23 6 6 6" xfId="32970"/>
    <cellStyle name="Normal 23 6 6 7" xfId="10736"/>
    <cellStyle name="Normal 23 6 7" xfId="1407"/>
    <cellStyle name="Normal 23 6 7 2" xfId="5692"/>
    <cellStyle name="Normal 23 6 7 2 2" xfId="37300"/>
    <cellStyle name="Normal 23 6 7 2 3" xfId="24443"/>
    <cellStyle name="Normal 23 6 7 2 4" xfId="15068"/>
    <cellStyle name="Normal 23 6 7 3" xfId="4456"/>
    <cellStyle name="Normal 23 6 7 3 2" xfId="36068"/>
    <cellStyle name="Normal 23 6 7 3 3" xfId="23210"/>
    <cellStyle name="Normal 23 6 7 3 4" xfId="13835"/>
    <cellStyle name="Normal 23 6 7 4" xfId="19985"/>
    <cellStyle name="Normal 23 6 7 5" xfId="29361"/>
    <cellStyle name="Normal 23 6 7 6" xfId="33085"/>
    <cellStyle name="Normal 23 6 7 7" xfId="10851"/>
    <cellStyle name="Normal 23 6 8" xfId="1522"/>
    <cellStyle name="Normal 23 6 8 2" xfId="5710"/>
    <cellStyle name="Normal 23 6 8 2 2" xfId="37318"/>
    <cellStyle name="Normal 23 6 8 2 3" xfId="24461"/>
    <cellStyle name="Normal 23 6 8 2 4" xfId="15086"/>
    <cellStyle name="Normal 23 6 8 3" xfId="20099"/>
    <cellStyle name="Normal 23 6 8 4" xfId="29475"/>
    <cellStyle name="Normal 23 6 8 5" xfId="33199"/>
    <cellStyle name="Normal 23 6 8 6" xfId="10965"/>
    <cellStyle name="Normal 23 6 9" xfId="1637"/>
    <cellStyle name="Normal 23 6 9 2" xfId="7313"/>
    <cellStyle name="Normal 23 6 9 2 2" xfId="38919"/>
    <cellStyle name="Normal 23 6 9 2 3" xfId="26062"/>
    <cellStyle name="Normal 23 6 9 2 4" xfId="16687"/>
    <cellStyle name="Normal 23 6 9 3" xfId="20213"/>
    <cellStyle name="Normal 23 6 9 4" xfId="29589"/>
    <cellStyle name="Normal 23 6 9 5" xfId="33313"/>
    <cellStyle name="Normal 23 6 9 6" xfId="11079"/>
    <cellStyle name="Normal 23 7" xfId="459"/>
    <cellStyle name="Normal 23 7 10" xfId="1790"/>
    <cellStyle name="Normal 23 7 10 2" xfId="7081"/>
    <cellStyle name="Normal 23 7 10 2 2" xfId="38687"/>
    <cellStyle name="Normal 23 7 10 2 3" xfId="25830"/>
    <cellStyle name="Normal 23 7 10 2 4" xfId="16455"/>
    <cellStyle name="Normal 23 7 10 3" xfId="20365"/>
    <cellStyle name="Normal 23 7 10 4" xfId="29741"/>
    <cellStyle name="Normal 23 7 10 5" xfId="33465"/>
    <cellStyle name="Normal 23 7 10 6" xfId="11231"/>
    <cellStyle name="Normal 23 7 11" xfId="1922"/>
    <cellStyle name="Normal 23 7 11 2" xfId="7396"/>
    <cellStyle name="Normal 23 7 11 2 2" xfId="39002"/>
    <cellStyle name="Normal 23 7 11 2 3" xfId="26145"/>
    <cellStyle name="Normal 23 7 11 2 4" xfId="16770"/>
    <cellStyle name="Normal 23 7 11 3" xfId="20492"/>
    <cellStyle name="Normal 23 7 11 4" xfId="29868"/>
    <cellStyle name="Normal 23 7 11 5" xfId="33591"/>
    <cellStyle name="Normal 23 7 11 6" xfId="11358"/>
    <cellStyle name="Normal 23 7 12" xfId="2038"/>
    <cellStyle name="Normal 23 7 12 2" xfId="7511"/>
    <cellStyle name="Normal 23 7 12 2 2" xfId="39117"/>
    <cellStyle name="Normal 23 7 12 2 3" xfId="26260"/>
    <cellStyle name="Normal 23 7 12 2 4" xfId="16885"/>
    <cellStyle name="Normal 23 7 12 3" xfId="20607"/>
    <cellStyle name="Normal 23 7 12 4" xfId="29983"/>
    <cellStyle name="Normal 23 7 12 5" xfId="33706"/>
    <cellStyle name="Normal 23 7 12 6" xfId="11473"/>
    <cellStyle name="Normal 23 7 13" xfId="2212"/>
    <cellStyle name="Normal 23 7 13 2" xfId="7684"/>
    <cellStyle name="Normal 23 7 13 2 2" xfId="39290"/>
    <cellStyle name="Normal 23 7 13 2 3" xfId="26433"/>
    <cellStyle name="Normal 23 7 13 2 4" xfId="17058"/>
    <cellStyle name="Normal 23 7 13 3" xfId="20780"/>
    <cellStyle name="Normal 23 7 13 4" xfId="30156"/>
    <cellStyle name="Normal 23 7 13 5" xfId="33879"/>
    <cellStyle name="Normal 23 7 13 6" xfId="11646"/>
    <cellStyle name="Normal 23 7 14" xfId="2330"/>
    <cellStyle name="Normal 23 7 14 2" xfId="7801"/>
    <cellStyle name="Normal 23 7 14 2 2" xfId="39407"/>
    <cellStyle name="Normal 23 7 14 2 3" xfId="26550"/>
    <cellStyle name="Normal 23 7 14 2 4" xfId="17175"/>
    <cellStyle name="Normal 23 7 14 3" xfId="20897"/>
    <cellStyle name="Normal 23 7 14 4" xfId="30273"/>
    <cellStyle name="Normal 23 7 14 5" xfId="33996"/>
    <cellStyle name="Normal 23 7 14 6" xfId="11763"/>
    <cellStyle name="Normal 23 7 15" xfId="2447"/>
    <cellStyle name="Normal 23 7 15 2" xfId="7917"/>
    <cellStyle name="Normal 23 7 15 2 2" xfId="39523"/>
    <cellStyle name="Normal 23 7 15 2 3" xfId="26666"/>
    <cellStyle name="Normal 23 7 15 2 4" xfId="17291"/>
    <cellStyle name="Normal 23 7 15 3" xfId="21013"/>
    <cellStyle name="Normal 23 7 15 4" xfId="30389"/>
    <cellStyle name="Normal 23 7 15 5" xfId="34112"/>
    <cellStyle name="Normal 23 7 15 6" xfId="11879"/>
    <cellStyle name="Normal 23 7 16" xfId="2566"/>
    <cellStyle name="Normal 23 7 16 2" xfId="8035"/>
    <cellStyle name="Normal 23 7 16 2 2" xfId="39641"/>
    <cellStyle name="Normal 23 7 16 2 3" xfId="26784"/>
    <cellStyle name="Normal 23 7 16 2 4" xfId="17409"/>
    <cellStyle name="Normal 23 7 16 3" xfId="21131"/>
    <cellStyle name="Normal 23 7 16 4" xfId="30507"/>
    <cellStyle name="Normal 23 7 16 5" xfId="34230"/>
    <cellStyle name="Normal 23 7 16 6" xfId="11997"/>
    <cellStyle name="Normal 23 7 17" xfId="2685"/>
    <cellStyle name="Normal 23 7 17 2" xfId="8153"/>
    <cellStyle name="Normal 23 7 17 2 2" xfId="39759"/>
    <cellStyle name="Normal 23 7 17 2 3" xfId="26902"/>
    <cellStyle name="Normal 23 7 17 2 4" xfId="17527"/>
    <cellStyle name="Normal 23 7 17 3" xfId="21249"/>
    <cellStyle name="Normal 23 7 17 4" xfId="30625"/>
    <cellStyle name="Normal 23 7 17 5" xfId="34348"/>
    <cellStyle name="Normal 23 7 17 6" xfId="12115"/>
    <cellStyle name="Normal 23 7 18" xfId="2802"/>
    <cellStyle name="Normal 23 7 18 2" xfId="8269"/>
    <cellStyle name="Normal 23 7 18 2 2" xfId="39875"/>
    <cellStyle name="Normal 23 7 18 2 3" xfId="27018"/>
    <cellStyle name="Normal 23 7 18 2 4" xfId="17643"/>
    <cellStyle name="Normal 23 7 18 3" xfId="21365"/>
    <cellStyle name="Normal 23 7 18 4" xfId="30741"/>
    <cellStyle name="Normal 23 7 18 5" xfId="34464"/>
    <cellStyle name="Normal 23 7 18 6" xfId="12231"/>
    <cellStyle name="Normal 23 7 19" xfId="2920"/>
    <cellStyle name="Normal 23 7 19 2" xfId="8386"/>
    <cellStyle name="Normal 23 7 19 2 2" xfId="39992"/>
    <cellStyle name="Normal 23 7 19 2 3" xfId="27135"/>
    <cellStyle name="Normal 23 7 19 2 4" xfId="17760"/>
    <cellStyle name="Normal 23 7 19 3" xfId="21482"/>
    <cellStyle name="Normal 23 7 19 4" xfId="30858"/>
    <cellStyle name="Normal 23 7 19 5" xfId="34581"/>
    <cellStyle name="Normal 23 7 19 6" xfId="12348"/>
    <cellStyle name="Normal 23 7 2" xfId="490"/>
    <cellStyle name="Normal 23 7 2 10" xfId="1954"/>
    <cellStyle name="Normal 23 7 2 10 2" xfId="7428"/>
    <cellStyle name="Normal 23 7 2 10 2 2" xfId="39034"/>
    <cellStyle name="Normal 23 7 2 10 2 3" xfId="26177"/>
    <cellStyle name="Normal 23 7 2 10 2 4" xfId="16802"/>
    <cellStyle name="Normal 23 7 2 10 3" xfId="20524"/>
    <cellStyle name="Normal 23 7 2 10 4" xfId="29900"/>
    <cellStyle name="Normal 23 7 2 10 5" xfId="33623"/>
    <cellStyle name="Normal 23 7 2 10 6" xfId="11390"/>
    <cellStyle name="Normal 23 7 2 11" xfId="2070"/>
    <cellStyle name="Normal 23 7 2 11 2" xfId="7543"/>
    <cellStyle name="Normal 23 7 2 11 2 2" xfId="39149"/>
    <cellStyle name="Normal 23 7 2 11 2 3" xfId="26292"/>
    <cellStyle name="Normal 23 7 2 11 2 4" xfId="16917"/>
    <cellStyle name="Normal 23 7 2 11 3" xfId="20639"/>
    <cellStyle name="Normal 23 7 2 11 4" xfId="30015"/>
    <cellStyle name="Normal 23 7 2 11 5" xfId="33738"/>
    <cellStyle name="Normal 23 7 2 11 6" xfId="11505"/>
    <cellStyle name="Normal 23 7 2 12" xfId="2244"/>
    <cellStyle name="Normal 23 7 2 12 2" xfId="7716"/>
    <cellStyle name="Normal 23 7 2 12 2 2" xfId="39322"/>
    <cellStyle name="Normal 23 7 2 12 2 3" xfId="26465"/>
    <cellStyle name="Normal 23 7 2 12 2 4" xfId="17090"/>
    <cellStyle name="Normal 23 7 2 12 3" xfId="20812"/>
    <cellStyle name="Normal 23 7 2 12 4" xfId="30188"/>
    <cellStyle name="Normal 23 7 2 12 5" xfId="33911"/>
    <cellStyle name="Normal 23 7 2 12 6" xfId="11678"/>
    <cellStyle name="Normal 23 7 2 13" xfId="2362"/>
    <cellStyle name="Normal 23 7 2 13 2" xfId="7833"/>
    <cellStyle name="Normal 23 7 2 13 2 2" xfId="39439"/>
    <cellStyle name="Normal 23 7 2 13 2 3" xfId="26582"/>
    <cellStyle name="Normal 23 7 2 13 2 4" xfId="17207"/>
    <cellStyle name="Normal 23 7 2 13 3" xfId="20929"/>
    <cellStyle name="Normal 23 7 2 13 4" xfId="30305"/>
    <cellStyle name="Normal 23 7 2 13 5" xfId="34028"/>
    <cellStyle name="Normal 23 7 2 13 6" xfId="11795"/>
    <cellStyle name="Normal 23 7 2 14" xfId="2479"/>
    <cellStyle name="Normal 23 7 2 14 2" xfId="7949"/>
    <cellStyle name="Normal 23 7 2 14 2 2" xfId="39555"/>
    <cellStyle name="Normal 23 7 2 14 2 3" xfId="26698"/>
    <cellStyle name="Normal 23 7 2 14 2 4" xfId="17323"/>
    <cellStyle name="Normal 23 7 2 14 3" xfId="21045"/>
    <cellStyle name="Normal 23 7 2 14 4" xfId="30421"/>
    <cellStyle name="Normal 23 7 2 14 5" xfId="34144"/>
    <cellStyle name="Normal 23 7 2 14 6" xfId="11911"/>
    <cellStyle name="Normal 23 7 2 15" xfId="2598"/>
    <cellStyle name="Normal 23 7 2 15 2" xfId="8067"/>
    <cellStyle name="Normal 23 7 2 15 2 2" xfId="39673"/>
    <cellStyle name="Normal 23 7 2 15 2 3" xfId="26816"/>
    <cellStyle name="Normal 23 7 2 15 2 4" xfId="17441"/>
    <cellStyle name="Normal 23 7 2 15 3" xfId="21163"/>
    <cellStyle name="Normal 23 7 2 15 4" xfId="30539"/>
    <cellStyle name="Normal 23 7 2 15 5" xfId="34262"/>
    <cellStyle name="Normal 23 7 2 15 6" xfId="12029"/>
    <cellStyle name="Normal 23 7 2 16" xfId="2717"/>
    <cellStyle name="Normal 23 7 2 16 2" xfId="8185"/>
    <cellStyle name="Normal 23 7 2 16 2 2" xfId="39791"/>
    <cellStyle name="Normal 23 7 2 16 2 3" xfId="26934"/>
    <cellStyle name="Normal 23 7 2 16 2 4" xfId="17559"/>
    <cellStyle name="Normal 23 7 2 16 3" xfId="21281"/>
    <cellStyle name="Normal 23 7 2 16 4" xfId="30657"/>
    <cellStyle name="Normal 23 7 2 16 5" xfId="34380"/>
    <cellStyle name="Normal 23 7 2 16 6" xfId="12147"/>
    <cellStyle name="Normal 23 7 2 17" xfId="2834"/>
    <cellStyle name="Normal 23 7 2 17 2" xfId="8301"/>
    <cellStyle name="Normal 23 7 2 17 2 2" xfId="39907"/>
    <cellStyle name="Normal 23 7 2 17 2 3" xfId="27050"/>
    <cellStyle name="Normal 23 7 2 17 2 4" xfId="17675"/>
    <cellStyle name="Normal 23 7 2 17 3" xfId="21397"/>
    <cellStyle name="Normal 23 7 2 17 4" xfId="30773"/>
    <cellStyle name="Normal 23 7 2 17 5" xfId="34496"/>
    <cellStyle name="Normal 23 7 2 17 6" xfId="12263"/>
    <cellStyle name="Normal 23 7 2 18" xfId="2952"/>
    <cellStyle name="Normal 23 7 2 18 2" xfId="8418"/>
    <cellStyle name="Normal 23 7 2 18 2 2" xfId="40024"/>
    <cellStyle name="Normal 23 7 2 18 2 3" xfId="27167"/>
    <cellStyle name="Normal 23 7 2 18 2 4" xfId="17792"/>
    <cellStyle name="Normal 23 7 2 18 3" xfId="21514"/>
    <cellStyle name="Normal 23 7 2 18 4" xfId="30890"/>
    <cellStyle name="Normal 23 7 2 18 5" xfId="34613"/>
    <cellStyle name="Normal 23 7 2 18 6" xfId="12380"/>
    <cellStyle name="Normal 23 7 2 19" xfId="3072"/>
    <cellStyle name="Normal 23 7 2 19 2" xfId="8537"/>
    <cellStyle name="Normal 23 7 2 19 2 2" xfId="40143"/>
    <cellStyle name="Normal 23 7 2 19 2 3" xfId="27286"/>
    <cellStyle name="Normal 23 7 2 19 2 4" xfId="17911"/>
    <cellStyle name="Normal 23 7 2 19 3" xfId="21633"/>
    <cellStyle name="Normal 23 7 2 19 4" xfId="31009"/>
    <cellStyle name="Normal 23 7 2 19 5" xfId="34732"/>
    <cellStyle name="Normal 23 7 2 19 6" xfId="12499"/>
    <cellStyle name="Normal 23 7 2 2" xfId="611"/>
    <cellStyle name="Normal 23 7 2 2 2" xfId="1003"/>
    <cellStyle name="Normal 23 7 2 2 2 2" xfId="5274"/>
    <cellStyle name="Normal 23 7 2 2 2 2 2" xfId="6532"/>
    <cellStyle name="Normal 23 7 2 2 2 2 2 2" xfId="38140"/>
    <cellStyle name="Normal 23 7 2 2 2 2 2 3" xfId="25283"/>
    <cellStyle name="Normal 23 7 2 2 2 2 2 4" xfId="15908"/>
    <cellStyle name="Normal 23 7 2 2 2 2 3" xfId="36882"/>
    <cellStyle name="Normal 23 7 2 2 2 2 4" xfId="24025"/>
    <cellStyle name="Normal 23 7 2 2 2 2 5" xfId="14650"/>
    <cellStyle name="Normal 23 7 2 2 2 3" xfId="6030"/>
    <cellStyle name="Normal 23 7 2 2 2 3 2" xfId="37638"/>
    <cellStyle name="Normal 23 7 2 2 2 3 3" xfId="24781"/>
    <cellStyle name="Normal 23 7 2 2 2 3 4" xfId="15406"/>
    <cellStyle name="Normal 23 7 2 2 2 4" xfId="4772"/>
    <cellStyle name="Normal 23 7 2 2 2 4 2" xfId="36384"/>
    <cellStyle name="Normal 23 7 2 2 2 4 3" xfId="23526"/>
    <cellStyle name="Normal 23 7 2 2 2 4 4" xfId="14151"/>
    <cellStyle name="Normal 23 7 2 2 2 5" xfId="32656"/>
    <cellStyle name="Normal 23 7 2 2 2 6" xfId="22985"/>
    <cellStyle name="Normal 23 7 2 2 2 7" xfId="10451"/>
    <cellStyle name="Normal 23 7 2 2 3" xfId="5273"/>
    <cellStyle name="Normal 23 7 2 2 3 2" xfId="6531"/>
    <cellStyle name="Normal 23 7 2 2 3 2 2" xfId="38139"/>
    <cellStyle name="Normal 23 7 2 2 3 2 3" xfId="25282"/>
    <cellStyle name="Normal 23 7 2 2 3 2 4" xfId="15907"/>
    <cellStyle name="Normal 23 7 2 2 3 3" xfId="36881"/>
    <cellStyle name="Normal 23 7 2 2 3 4" xfId="24024"/>
    <cellStyle name="Normal 23 7 2 2 3 5" xfId="14649"/>
    <cellStyle name="Normal 23 7 2 2 4" xfId="5932"/>
    <cellStyle name="Normal 23 7 2 2 4 2" xfId="37540"/>
    <cellStyle name="Normal 23 7 2 2 4 3" xfId="24683"/>
    <cellStyle name="Normal 23 7 2 2 4 4" xfId="15308"/>
    <cellStyle name="Normal 23 7 2 2 5" xfId="4674"/>
    <cellStyle name="Normal 23 7 2 2 5 2" xfId="36286"/>
    <cellStyle name="Normal 23 7 2 2 5 3" xfId="23428"/>
    <cellStyle name="Normal 23 7 2 2 5 4" xfId="14053"/>
    <cellStyle name="Normal 23 7 2 2 6" xfId="19585"/>
    <cellStyle name="Normal 23 7 2 2 7" xfId="28961"/>
    <cellStyle name="Normal 23 7 2 2 8" xfId="32415"/>
    <cellStyle name="Normal 23 7 2 2 9" xfId="10063"/>
    <cellStyle name="Normal 23 7 2 20" xfId="3187"/>
    <cellStyle name="Normal 23 7 2 20 2" xfId="8651"/>
    <cellStyle name="Normal 23 7 2 20 2 2" xfId="40257"/>
    <cellStyle name="Normal 23 7 2 20 2 3" xfId="27400"/>
    <cellStyle name="Normal 23 7 2 20 2 4" xfId="18025"/>
    <cellStyle name="Normal 23 7 2 20 3" xfId="21747"/>
    <cellStyle name="Normal 23 7 2 20 4" xfId="31123"/>
    <cellStyle name="Normal 23 7 2 20 5" xfId="34846"/>
    <cellStyle name="Normal 23 7 2 20 6" xfId="12613"/>
    <cellStyle name="Normal 23 7 2 21" xfId="3302"/>
    <cellStyle name="Normal 23 7 2 21 2" xfId="8765"/>
    <cellStyle name="Normal 23 7 2 21 2 2" xfId="40371"/>
    <cellStyle name="Normal 23 7 2 21 2 3" xfId="27514"/>
    <cellStyle name="Normal 23 7 2 21 2 4" xfId="18139"/>
    <cellStyle name="Normal 23 7 2 21 3" xfId="21861"/>
    <cellStyle name="Normal 23 7 2 21 4" xfId="31237"/>
    <cellStyle name="Normal 23 7 2 21 5" xfId="34960"/>
    <cellStyle name="Normal 23 7 2 21 6" xfId="12727"/>
    <cellStyle name="Normal 23 7 2 22" xfId="3417"/>
    <cellStyle name="Normal 23 7 2 22 2" xfId="8879"/>
    <cellStyle name="Normal 23 7 2 22 2 2" xfId="40485"/>
    <cellStyle name="Normal 23 7 2 22 2 3" xfId="27628"/>
    <cellStyle name="Normal 23 7 2 22 2 4" xfId="18253"/>
    <cellStyle name="Normal 23 7 2 22 3" xfId="21975"/>
    <cellStyle name="Normal 23 7 2 22 4" xfId="31351"/>
    <cellStyle name="Normal 23 7 2 22 5" xfId="35074"/>
    <cellStyle name="Normal 23 7 2 22 6" xfId="12841"/>
    <cellStyle name="Normal 23 7 2 23" xfId="3532"/>
    <cellStyle name="Normal 23 7 2 23 2" xfId="8993"/>
    <cellStyle name="Normal 23 7 2 23 2 2" xfId="40599"/>
    <cellStyle name="Normal 23 7 2 23 2 3" xfId="27742"/>
    <cellStyle name="Normal 23 7 2 23 2 4" xfId="18367"/>
    <cellStyle name="Normal 23 7 2 23 3" xfId="22089"/>
    <cellStyle name="Normal 23 7 2 23 4" xfId="31465"/>
    <cellStyle name="Normal 23 7 2 23 5" xfId="35188"/>
    <cellStyle name="Normal 23 7 2 23 6" xfId="12955"/>
    <cellStyle name="Normal 23 7 2 24" xfId="3647"/>
    <cellStyle name="Normal 23 7 2 24 2" xfId="9107"/>
    <cellStyle name="Normal 23 7 2 24 2 2" xfId="40713"/>
    <cellStyle name="Normal 23 7 2 24 2 3" xfId="27856"/>
    <cellStyle name="Normal 23 7 2 24 2 4" xfId="18481"/>
    <cellStyle name="Normal 23 7 2 24 3" xfId="22203"/>
    <cellStyle name="Normal 23 7 2 24 4" xfId="31579"/>
    <cellStyle name="Normal 23 7 2 24 5" xfId="35302"/>
    <cellStyle name="Normal 23 7 2 24 6" xfId="13069"/>
    <cellStyle name="Normal 23 7 2 25" xfId="3765"/>
    <cellStyle name="Normal 23 7 2 25 2" xfId="9224"/>
    <cellStyle name="Normal 23 7 2 25 2 2" xfId="40830"/>
    <cellStyle name="Normal 23 7 2 25 2 3" xfId="27973"/>
    <cellStyle name="Normal 23 7 2 25 2 4" xfId="18598"/>
    <cellStyle name="Normal 23 7 2 25 3" xfId="22320"/>
    <cellStyle name="Normal 23 7 2 25 4" xfId="31696"/>
    <cellStyle name="Normal 23 7 2 25 5" xfId="35419"/>
    <cellStyle name="Normal 23 7 2 25 6" xfId="13186"/>
    <cellStyle name="Normal 23 7 2 26" xfId="3885"/>
    <cellStyle name="Normal 23 7 2 26 2" xfId="9343"/>
    <cellStyle name="Normal 23 7 2 26 2 2" xfId="40949"/>
    <cellStyle name="Normal 23 7 2 26 2 3" xfId="28092"/>
    <cellStyle name="Normal 23 7 2 26 2 4" xfId="18717"/>
    <cellStyle name="Normal 23 7 2 26 3" xfId="22439"/>
    <cellStyle name="Normal 23 7 2 26 4" xfId="31815"/>
    <cellStyle name="Normal 23 7 2 26 5" xfId="35538"/>
    <cellStyle name="Normal 23 7 2 26 6" xfId="13305"/>
    <cellStyle name="Normal 23 7 2 27" xfId="4017"/>
    <cellStyle name="Normal 23 7 2 27 2" xfId="9474"/>
    <cellStyle name="Normal 23 7 2 27 2 2" xfId="41080"/>
    <cellStyle name="Normal 23 7 2 27 2 3" xfId="28223"/>
    <cellStyle name="Normal 23 7 2 27 2 4" xfId="18848"/>
    <cellStyle name="Normal 23 7 2 27 3" xfId="22570"/>
    <cellStyle name="Normal 23 7 2 27 4" xfId="31946"/>
    <cellStyle name="Normal 23 7 2 27 5" xfId="35669"/>
    <cellStyle name="Normal 23 7 2 27 6" xfId="13436"/>
    <cellStyle name="Normal 23 7 2 28" xfId="4133"/>
    <cellStyle name="Normal 23 7 2 28 2" xfId="9589"/>
    <cellStyle name="Normal 23 7 2 28 2 2" xfId="41195"/>
    <cellStyle name="Normal 23 7 2 28 2 3" xfId="28338"/>
    <cellStyle name="Normal 23 7 2 28 2 4" xfId="18963"/>
    <cellStyle name="Normal 23 7 2 28 3" xfId="22685"/>
    <cellStyle name="Normal 23 7 2 28 4" xfId="32061"/>
    <cellStyle name="Normal 23 7 2 28 5" xfId="35784"/>
    <cellStyle name="Normal 23 7 2 28 6" xfId="13551"/>
    <cellStyle name="Normal 23 7 2 29" xfId="4248"/>
    <cellStyle name="Normal 23 7 2 29 2" xfId="9703"/>
    <cellStyle name="Normal 23 7 2 29 2 2" xfId="41309"/>
    <cellStyle name="Normal 23 7 2 29 2 3" xfId="28452"/>
    <cellStyle name="Normal 23 7 2 29 2 4" xfId="19077"/>
    <cellStyle name="Normal 23 7 2 29 3" xfId="22799"/>
    <cellStyle name="Normal 23 7 2 29 4" xfId="32175"/>
    <cellStyle name="Normal 23 7 2 29 5" xfId="35898"/>
    <cellStyle name="Normal 23 7 2 29 6" xfId="13665"/>
    <cellStyle name="Normal 23 7 2 3" xfId="1128"/>
    <cellStyle name="Normal 23 7 2 3 2" xfId="5275"/>
    <cellStyle name="Normal 23 7 2 3 2 2" xfId="6533"/>
    <cellStyle name="Normal 23 7 2 3 2 2 2" xfId="38141"/>
    <cellStyle name="Normal 23 7 2 3 2 2 3" xfId="25284"/>
    <cellStyle name="Normal 23 7 2 3 2 2 4" xfId="15909"/>
    <cellStyle name="Normal 23 7 2 3 2 3" xfId="36883"/>
    <cellStyle name="Normal 23 7 2 3 2 4" xfId="24026"/>
    <cellStyle name="Normal 23 7 2 3 2 5" xfId="14651"/>
    <cellStyle name="Normal 23 7 2 3 3" xfId="6031"/>
    <cellStyle name="Normal 23 7 2 3 3 2" xfId="37639"/>
    <cellStyle name="Normal 23 7 2 3 3 3" xfId="24782"/>
    <cellStyle name="Normal 23 7 2 3 3 4" xfId="15407"/>
    <cellStyle name="Normal 23 7 2 3 4" xfId="4773"/>
    <cellStyle name="Normal 23 7 2 3 4 2" xfId="36385"/>
    <cellStyle name="Normal 23 7 2 3 4 3" xfId="23527"/>
    <cellStyle name="Normal 23 7 2 3 4 4" xfId="14152"/>
    <cellStyle name="Normal 23 7 2 3 5" xfId="19709"/>
    <cellStyle name="Normal 23 7 2 3 6" xfId="29085"/>
    <cellStyle name="Normal 23 7 2 3 7" xfId="32536"/>
    <cellStyle name="Normal 23 7 2 3 8" xfId="10575"/>
    <cellStyle name="Normal 23 7 2 30" xfId="852"/>
    <cellStyle name="Normal 23 7 2 30 2" xfId="9823"/>
    <cellStyle name="Normal 23 7 2 30 2 2" xfId="41429"/>
    <cellStyle name="Normal 23 7 2 30 2 3" xfId="28572"/>
    <cellStyle name="Normal 23 7 2 30 2 4" xfId="19197"/>
    <cellStyle name="Normal 23 7 2 30 3" xfId="22919"/>
    <cellStyle name="Normal 23 7 2 30 4" xfId="28813"/>
    <cellStyle name="Normal 23 7 2 30 5" xfId="32777"/>
    <cellStyle name="Normal 23 7 2 30 6" xfId="10303"/>
    <cellStyle name="Normal 23 7 2 31" xfId="731"/>
    <cellStyle name="Normal 23 7 2 31 2" xfId="7122"/>
    <cellStyle name="Normal 23 7 2 31 2 2" xfId="38728"/>
    <cellStyle name="Normal 23 7 2 31 2 3" xfId="25871"/>
    <cellStyle name="Normal 23 7 2 31 2 4" xfId="16496"/>
    <cellStyle name="Normal 23 7 2 31 3" xfId="19437"/>
    <cellStyle name="Normal 23 7 2 31 4" xfId="10183"/>
    <cellStyle name="Normal 23 7 2 32" xfId="4409"/>
    <cellStyle name="Normal 23 7 2 32 2" xfId="36021"/>
    <cellStyle name="Normal 23 7 2 32 3" xfId="23163"/>
    <cellStyle name="Normal 23 7 2 32 4" xfId="13788"/>
    <cellStyle name="Normal 23 7 2 33" xfId="19317"/>
    <cellStyle name="Normal 23 7 2 34" xfId="28693"/>
    <cellStyle name="Normal 23 7 2 35" xfId="32295"/>
    <cellStyle name="Normal 23 7 2 36" xfId="9943"/>
    <cellStyle name="Normal 23 7 2 4" xfId="1245"/>
    <cellStyle name="Normal 23 7 2 4 2" xfId="5276"/>
    <cellStyle name="Normal 23 7 2 4 2 2" xfId="6534"/>
    <cellStyle name="Normal 23 7 2 4 2 2 2" xfId="38142"/>
    <cellStyle name="Normal 23 7 2 4 2 2 3" xfId="25285"/>
    <cellStyle name="Normal 23 7 2 4 2 2 4" xfId="15910"/>
    <cellStyle name="Normal 23 7 2 4 2 3" xfId="36884"/>
    <cellStyle name="Normal 23 7 2 4 2 4" xfId="24027"/>
    <cellStyle name="Normal 23 7 2 4 2 5" xfId="14652"/>
    <cellStyle name="Normal 23 7 2 4 3" xfId="6268"/>
    <cellStyle name="Normal 23 7 2 4 3 2" xfId="37876"/>
    <cellStyle name="Normal 23 7 2 4 3 3" xfId="25019"/>
    <cellStyle name="Normal 23 7 2 4 3 4" xfId="15644"/>
    <cellStyle name="Normal 23 7 2 4 4" xfId="5010"/>
    <cellStyle name="Normal 23 7 2 4 4 2" xfId="36620"/>
    <cellStyle name="Normal 23 7 2 4 4 3" xfId="23763"/>
    <cellStyle name="Normal 23 7 2 4 4 4" xfId="14388"/>
    <cellStyle name="Normal 23 7 2 4 5" xfId="19825"/>
    <cellStyle name="Normal 23 7 2 4 6" xfId="29201"/>
    <cellStyle name="Normal 23 7 2 4 7" xfId="32925"/>
    <cellStyle name="Normal 23 7 2 4 8" xfId="10691"/>
    <cellStyle name="Normal 23 7 2 5" xfId="1361"/>
    <cellStyle name="Normal 23 7 2 5 2" xfId="6530"/>
    <cellStyle name="Normal 23 7 2 5 2 2" xfId="38138"/>
    <cellStyle name="Normal 23 7 2 5 2 3" xfId="25281"/>
    <cellStyle name="Normal 23 7 2 5 2 4" xfId="15906"/>
    <cellStyle name="Normal 23 7 2 5 3" xfId="5272"/>
    <cellStyle name="Normal 23 7 2 5 3 2" xfId="36880"/>
    <cellStyle name="Normal 23 7 2 5 3 3" xfId="24023"/>
    <cellStyle name="Normal 23 7 2 5 3 4" xfId="14648"/>
    <cellStyle name="Normal 23 7 2 5 4" xfId="19940"/>
    <cellStyle name="Normal 23 7 2 5 5" xfId="29316"/>
    <cellStyle name="Normal 23 7 2 5 6" xfId="33040"/>
    <cellStyle name="Normal 23 7 2 5 7" xfId="10806"/>
    <cellStyle name="Normal 23 7 2 6" xfId="1477"/>
    <cellStyle name="Normal 23 7 2 6 2" xfId="7146"/>
    <cellStyle name="Normal 23 7 2 6 2 2" xfId="38752"/>
    <cellStyle name="Normal 23 7 2 6 2 3" xfId="25895"/>
    <cellStyle name="Normal 23 7 2 6 2 4" xfId="16520"/>
    <cellStyle name="Normal 23 7 2 6 3" xfId="4526"/>
    <cellStyle name="Normal 23 7 2 6 3 2" xfId="36138"/>
    <cellStyle name="Normal 23 7 2 6 3 3" xfId="23280"/>
    <cellStyle name="Normal 23 7 2 6 3 4" xfId="13905"/>
    <cellStyle name="Normal 23 7 2 6 4" xfId="20055"/>
    <cellStyle name="Normal 23 7 2 6 5" xfId="29431"/>
    <cellStyle name="Normal 23 7 2 6 6" xfId="33155"/>
    <cellStyle name="Normal 23 7 2 6 7" xfId="10921"/>
    <cellStyle name="Normal 23 7 2 7" xfId="1592"/>
    <cellStyle name="Normal 23 7 2 7 2" xfId="5780"/>
    <cellStyle name="Normal 23 7 2 7 2 2" xfId="37388"/>
    <cellStyle name="Normal 23 7 2 7 2 3" xfId="24531"/>
    <cellStyle name="Normal 23 7 2 7 2 4" xfId="15156"/>
    <cellStyle name="Normal 23 7 2 7 3" xfId="20169"/>
    <cellStyle name="Normal 23 7 2 7 4" xfId="29545"/>
    <cellStyle name="Normal 23 7 2 7 5" xfId="33269"/>
    <cellStyle name="Normal 23 7 2 7 6" xfId="11035"/>
    <cellStyle name="Normal 23 7 2 8" xfId="1707"/>
    <cellStyle name="Normal 23 7 2 8 2" xfId="7116"/>
    <cellStyle name="Normal 23 7 2 8 2 2" xfId="38722"/>
    <cellStyle name="Normal 23 7 2 8 2 3" xfId="25865"/>
    <cellStyle name="Normal 23 7 2 8 2 4" xfId="16490"/>
    <cellStyle name="Normal 23 7 2 8 3" xfId="20283"/>
    <cellStyle name="Normal 23 7 2 8 4" xfId="29659"/>
    <cellStyle name="Normal 23 7 2 8 5" xfId="33383"/>
    <cellStyle name="Normal 23 7 2 8 6" xfId="11149"/>
    <cellStyle name="Normal 23 7 2 9" xfId="1822"/>
    <cellStyle name="Normal 23 7 2 9 2" xfId="7032"/>
    <cellStyle name="Normal 23 7 2 9 2 2" xfId="38638"/>
    <cellStyle name="Normal 23 7 2 9 2 3" xfId="25781"/>
    <cellStyle name="Normal 23 7 2 9 2 4" xfId="16406"/>
    <cellStyle name="Normal 23 7 2 9 3" xfId="20397"/>
    <cellStyle name="Normal 23 7 2 9 4" xfId="29773"/>
    <cellStyle name="Normal 23 7 2 9 5" xfId="33497"/>
    <cellStyle name="Normal 23 7 2 9 6" xfId="11263"/>
    <cellStyle name="Normal 23 7 20" xfId="3040"/>
    <cellStyle name="Normal 23 7 20 2" xfId="8505"/>
    <cellStyle name="Normal 23 7 20 2 2" xfId="40111"/>
    <cellStyle name="Normal 23 7 20 2 3" xfId="27254"/>
    <cellStyle name="Normal 23 7 20 2 4" xfId="17879"/>
    <cellStyle name="Normal 23 7 20 3" xfId="21601"/>
    <cellStyle name="Normal 23 7 20 4" xfId="30977"/>
    <cellStyle name="Normal 23 7 20 5" xfId="34700"/>
    <cellStyle name="Normal 23 7 20 6" xfId="12467"/>
    <cellStyle name="Normal 23 7 21" xfId="3155"/>
    <cellStyle name="Normal 23 7 21 2" xfId="8619"/>
    <cellStyle name="Normal 23 7 21 2 2" xfId="40225"/>
    <cellStyle name="Normal 23 7 21 2 3" xfId="27368"/>
    <cellStyle name="Normal 23 7 21 2 4" xfId="17993"/>
    <cellStyle name="Normal 23 7 21 3" xfId="21715"/>
    <cellStyle name="Normal 23 7 21 4" xfId="31091"/>
    <cellStyle name="Normal 23 7 21 5" xfId="34814"/>
    <cellStyle name="Normal 23 7 21 6" xfId="12581"/>
    <cellStyle name="Normal 23 7 22" xfId="3270"/>
    <cellStyle name="Normal 23 7 22 2" xfId="8733"/>
    <cellStyle name="Normal 23 7 22 2 2" xfId="40339"/>
    <cellStyle name="Normal 23 7 22 2 3" xfId="27482"/>
    <cellStyle name="Normal 23 7 22 2 4" xfId="18107"/>
    <cellStyle name="Normal 23 7 22 3" xfId="21829"/>
    <cellStyle name="Normal 23 7 22 4" xfId="31205"/>
    <cellStyle name="Normal 23 7 22 5" xfId="34928"/>
    <cellStyle name="Normal 23 7 22 6" xfId="12695"/>
    <cellStyle name="Normal 23 7 23" xfId="3385"/>
    <cellStyle name="Normal 23 7 23 2" xfId="8847"/>
    <cellStyle name="Normal 23 7 23 2 2" xfId="40453"/>
    <cellStyle name="Normal 23 7 23 2 3" xfId="27596"/>
    <cellStyle name="Normal 23 7 23 2 4" xfId="18221"/>
    <cellStyle name="Normal 23 7 23 3" xfId="21943"/>
    <cellStyle name="Normal 23 7 23 4" xfId="31319"/>
    <cellStyle name="Normal 23 7 23 5" xfId="35042"/>
    <cellStyle name="Normal 23 7 23 6" xfId="12809"/>
    <cellStyle name="Normal 23 7 24" xfId="3500"/>
    <cellStyle name="Normal 23 7 24 2" xfId="8961"/>
    <cellStyle name="Normal 23 7 24 2 2" xfId="40567"/>
    <cellStyle name="Normal 23 7 24 2 3" xfId="27710"/>
    <cellStyle name="Normal 23 7 24 2 4" xfId="18335"/>
    <cellStyle name="Normal 23 7 24 3" xfId="22057"/>
    <cellStyle name="Normal 23 7 24 4" xfId="31433"/>
    <cellStyle name="Normal 23 7 24 5" xfId="35156"/>
    <cellStyle name="Normal 23 7 24 6" xfId="12923"/>
    <cellStyle name="Normal 23 7 25" xfId="3615"/>
    <cellStyle name="Normal 23 7 25 2" xfId="9075"/>
    <cellStyle name="Normal 23 7 25 2 2" xfId="40681"/>
    <cellStyle name="Normal 23 7 25 2 3" xfId="27824"/>
    <cellStyle name="Normal 23 7 25 2 4" xfId="18449"/>
    <cellStyle name="Normal 23 7 25 3" xfId="22171"/>
    <cellStyle name="Normal 23 7 25 4" xfId="31547"/>
    <cellStyle name="Normal 23 7 25 5" xfId="35270"/>
    <cellStyle name="Normal 23 7 25 6" xfId="13037"/>
    <cellStyle name="Normal 23 7 26" xfId="3733"/>
    <cellStyle name="Normal 23 7 26 2" xfId="9192"/>
    <cellStyle name="Normal 23 7 26 2 2" xfId="40798"/>
    <cellStyle name="Normal 23 7 26 2 3" xfId="27941"/>
    <cellStyle name="Normal 23 7 26 2 4" xfId="18566"/>
    <cellStyle name="Normal 23 7 26 3" xfId="22288"/>
    <cellStyle name="Normal 23 7 26 4" xfId="31664"/>
    <cellStyle name="Normal 23 7 26 5" xfId="35387"/>
    <cellStyle name="Normal 23 7 26 6" xfId="13154"/>
    <cellStyle name="Normal 23 7 27" xfId="3853"/>
    <cellStyle name="Normal 23 7 27 2" xfId="9311"/>
    <cellStyle name="Normal 23 7 27 2 2" xfId="40917"/>
    <cellStyle name="Normal 23 7 27 2 3" xfId="28060"/>
    <cellStyle name="Normal 23 7 27 2 4" xfId="18685"/>
    <cellStyle name="Normal 23 7 27 3" xfId="22407"/>
    <cellStyle name="Normal 23 7 27 4" xfId="31783"/>
    <cellStyle name="Normal 23 7 27 5" xfId="35506"/>
    <cellStyle name="Normal 23 7 27 6" xfId="13273"/>
    <cellStyle name="Normal 23 7 28" xfId="3985"/>
    <cellStyle name="Normal 23 7 28 2" xfId="9442"/>
    <cellStyle name="Normal 23 7 28 2 2" xfId="41048"/>
    <cellStyle name="Normal 23 7 28 2 3" xfId="28191"/>
    <cellStyle name="Normal 23 7 28 2 4" xfId="18816"/>
    <cellStyle name="Normal 23 7 28 3" xfId="22538"/>
    <cellStyle name="Normal 23 7 28 4" xfId="31914"/>
    <cellStyle name="Normal 23 7 28 5" xfId="35637"/>
    <cellStyle name="Normal 23 7 28 6" xfId="13404"/>
    <cellStyle name="Normal 23 7 29" xfId="4101"/>
    <cellStyle name="Normal 23 7 29 2" xfId="9557"/>
    <cellStyle name="Normal 23 7 29 2 2" xfId="41163"/>
    <cellStyle name="Normal 23 7 29 2 3" xfId="28306"/>
    <cellStyle name="Normal 23 7 29 2 4" xfId="18931"/>
    <cellStyle name="Normal 23 7 29 3" xfId="22653"/>
    <cellStyle name="Normal 23 7 29 4" xfId="32029"/>
    <cellStyle name="Normal 23 7 29 5" xfId="35752"/>
    <cellStyle name="Normal 23 7 29 6" xfId="13519"/>
    <cellStyle name="Normal 23 7 3" xfId="579"/>
    <cellStyle name="Normal 23 7 3 2" xfId="942"/>
    <cellStyle name="Normal 23 7 3 2 2" xfId="5278"/>
    <cellStyle name="Normal 23 7 3 2 2 2" xfId="6536"/>
    <cellStyle name="Normal 23 7 3 2 2 2 2" xfId="38144"/>
    <cellStyle name="Normal 23 7 3 2 2 2 3" xfId="25287"/>
    <cellStyle name="Normal 23 7 3 2 2 2 4" xfId="15912"/>
    <cellStyle name="Normal 23 7 3 2 2 3" xfId="36886"/>
    <cellStyle name="Normal 23 7 3 2 2 4" xfId="24029"/>
    <cellStyle name="Normal 23 7 3 2 2 5" xfId="14654"/>
    <cellStyle name="Normal 23 7 3 2 3" xfId="6032"/>
    <cellStyle name="Normal 23 7 3 2 3 2" xfId="37640"/>
    <cellStyle name="Normal 23 7 3 2 3 3" xfId="24783"/>
    <cellStyle name="Normal 23 7 3 2 3 4" xfId="15408"/>
    <cellStyle name="Normal 23 7 3 2 4" xfId="4774"/>
    <cellStyle name="Normal 23 7 3 2 4 2" xfId="36386"/>
    <cellStyle name="Normal 23 7 3 2 4 3" xfId="23528"/>
    <cellStyle name="Normal 23 7 3 2 4 4" xfId="14153"/>
    <cellStyle name="Normal 23 7 3 2 5" xfId="32624"/>
    <cellStyle name="Normal 23 7 3 2 6" xfId="23048"/>
    <cellStyle name="Normal 23 7 3 2 7" xfId="10391"/>
    <cellStyle name="Normal 23 7 3 3" xfId="5277"/>
    <cellStyle name="Normal 23 7 3 3 2" xfId="6535"/>
    <cellStyle name="Normal 23 7 3 3 2 2" xfId="38143"/>
    <cellStyle name="Normal 23 7 3 3 2 3" xfId="25286"/>
    <cellStyle name="Normal 23 7 3 3 2 4" xfId="15911"/>
    <cellStyle name="Normal 23 7 3 3 3" xfId="36885"/>
    <cellStyle name="Normal 23 7 3 3 4" xfId="24028"/>
    <cellStyle name="Normal 23 7 3 3 5" xfId="14653"/>
    <cellStyle name="Normal 23 7 3 4" xfId="5871"/>
    <cellStyle name="Normal 23 7 3 4 2" xfId="37479"/>
    <cellStyle name="Normal 23 7 3 4 3" xfId="24622"/>
    <cellStyle name="Normal 23 7 3 4 4" xfId="15247"/>
    <cellStyle name="Normal 23 7 3 5" xfId="4614"/>
    <cellStyle name="Normal 23 7 3 5 2" xfId="36226"/>
    <cellStyle name="Normal 23 7 3 5 3" xfId="23368"/>
    <cellStyle name="Normal 23 7 3 5 4" xfId="13993"/>
    <cellStyle name="Normal 23 7 3 6" xfId="19525"/>
    <cellStyle name="Normal 23 7 3 7" xfId="28901"/>
    <cellStyle name="Normal 23 7 3 8" xfId="32383"/>
    <cellStyle name="Normal 23 7 3 9" xfId="10031"/>
    <cellStyle name="Normal 23 7 30" xfId="4216"/>
    <cellStyle name="Normal 23 7 30 2" xfId="9671"/>
    <cellStyle name="Normal 23 7 30 2 2" xfId="41277"/>
    <cellStyle name="Normal 23 7 30 2 3" xfId="28420"/>
    <cellStyle name="Normal 23 7 30 2 4" xfId="19045"/>
    <cellStyle name="Normal 23 7 30 3" xfId="22767"/>
    <cellStyle name="Normal 23 7 30 4" xfId="32143"/>
    <cellStyle name="Normal 23 7 30 5" xfId="35866"/>
    <cellStyle name="Normal 23 7 30 6" xfId="13633"/>
    <cellStyle name="Normal 23 7 31" xfId="820"/>
    <cellStyle name="Normal 23 7 31 2" xfId="9791"/>
    <cellStyle name="Normal 23 7 31 2 2" xfId="41397"/>
    <cellStyle name="Normal 23 7 31 2 3" xfId="28540"/>
    <cellStyle name="Normal 23 7 31 2 4" xfId="19165"/>
    <cellStyle name="Normal 23 7 31 3" xfId="22887"/>
    <cellStyle name="Normal 23 7 31 4" xfId="28781"/>
    <cellStyle name="Normal 23 7 31 5" xfId="32745"/>
    <cellStyle name="Normal 23 7 31 6" xfId="10271"/>
    <cellStyle name="Normal 23 7 32" xfId="699"/>
    <cellStyle name="Normal 23 7 32 2" xfId="5657"/>
    <cellStyle name="Normal 23 7 32 2 2" xfId="37265"/>
    <cellStyle name="Normal 23 7 32 2 3" xfId="24408"/>
    <cellStyle name="Normal 23 7 32 2 4" xfId="15033"/>
    <cellStyle name="Normal 23 7 32 3" xfId="19405"/>
    <cellStyle name="Normal 23 7 32 4" xfId="10151"/>
    <cellStyle name="Normal 23 7 33" xfId="4377"/>
    <cellStyle name="Normal 23 7 33 2" xfId="35989"/>
    <cellStyle name="Normal 23 7 33 3" xfId="23131"/>
    <cellStyle name="Normal 23 7 33 4" xfId="13756"/>
    <cellStyle name="Normal 23 7 34" xfId="19285"/>
    <cellStyle name="Normal 23 7 35" xfId="28661"/>
    <cellStyle name="Normal 23 7 36" xfId="32263"/>
    <cellStyle name="Normal 23 7 37" xfId="9911"/>
    <cellStyle name="Normal 23 7 4" xfId="1096"/>
    <cellStyle name="Normal 23 7 4 2" xfId="5279"/>
    <cellStyle name="Normal 23 7 4 2 2" xfId="6537"/>
    <cellStyle name="Normal 23 7 4 2 2 2" xfId="38145"/>
    <cellStyle name="Normal 23 7 4 2 2 3" xfId="25288"/>
    <cellStyle name="Normal 23 7 4 2 2 4" xfId="15913"/>
    <cellStyle name="Normal 23 7 4 2 3" xfId="36887"/>
    <cellStyle name="Normal 23 7 4 2 4" xfId="24030"/>
    <cellStyle name="Normal 23 7 4 2 5" xfId="14655"/>
    <cellStyle name="Normal 23 7 4 3" xfId="6033"/>
    <cellStyle name="Normal 23 7 4 3 2" xfId="37641"/>
    <cellStyle name="Normal 23 7 4 3 3" xfId="24784"/>
    <cellStyle name="Normal 23 7 4 3 4" xfId="15409"/>
    <cellStyle name="Normal 23 7 4 4" xfId="4775"/>
    <cellStyle name="Normal 23 7 4 4 2" xfId="36387"/>
    <cellStyle name="Normal 23 7 4 4 3" xfId="23529"/>
    <cellStyle name="Normal 23 7 4 4 4" xfId="14154"/>
    <cellStyle name="Normal 23 7 4 5" xfId="19677"/>
    <cellStyle name="Normal 23 7 4 6" xfId="29053"/>
    <cellStyle name="Normal 23 7 4 7" xfId="32504"/>
    <cellStyle name="Normal 23 7 4 8" xfId="10543"/>
    <cellStyle name="Normal 23 7 5" xfId="1213"/>
    <cellStyle name="Normal 23 7 5 2" xfId="5280"/>
    <cellStyle name="Normal 23 7 5 2 2" xfId="6538"/>
    <cellStyle name="Normal 23 7 5 2 2 2" xfId="38146"/>
    <cellStyle name="Normal 23 7 5 2 2 3" xfId="25289"/>
    <cellStyle name="Normal 23 7 5 2 2 4" xfId="15914"/>
    <cellStyle name="Normal 23 7 5 2 3" xfId="36888"/>
    <cellStyle name="Normal 23 7 5 2 4" xfId="24031"/>
    <cellStyle name="Normal 23 7 5 2 5" xfId="14656"/>
    <cellStyle name="Normal 23 7 5 3" xfId="6236"/>
    <cellStyle name="Normal 23 7 5 3 2" xfId="37844"/>
    <cellStyle name="Normal 23 7 5 3 3" xfId="24987"/>
    <cellStyle name="Normal 23 7 5 3 4" xfId="15612"/>
    <cellStyle name="Normal 23 7 5 4" xfId="4978"/>
    <cellStyle name="Normal 23 7 5 4 2" xfId="36588"/>
    <cellStyle name="Normal 23 7 5 4 3" xfId="23731"/>
    <cellStyle name="Normal 23 7 5 4 4" xfId="14356"/>
    <cellStyle name="Normal 23 7 5 5" xfId="19793"/>
    <cellStyle name="Normal 23 7 5 6" xfId="29169"/>
    <cellStyle name="Normal 23 7 5 7" xfId="32893"/>
    <cellStyle name="Normal 23 7 5 8" xfId="10659"/>
    <cellStyle name="Normal 23 7 6" xfId="1329"/>
    <cellStyle name="Normal 23 7 6 2" xfId="6529"/>
    <cellStyle name="Normal 23 7 6 2 2" xfId="38137"/>
    <cellStyle name="Normal 23 7 6 2 3" xfId="25280"/>
    <cellStyle name="Normal 23 7 6 2 4" xfId="15905"/>
    <cellStyle name="Normal 23 7 6 3" xfId="5271"/>
    <cellStyle name="Normal 23 7 6 3 2" xfId="36879"/>
    <cellStyle name="Normal 23 7 6 3 3" xfId="24022"/>
    <cellStyle name="Normal 23 7 6 3 4" xfId="14647"/>
    <cellStyle name="Normal 23 7 6 4" xfId="19908"/>
    <cellStyle name="Normal 23 7 6 5" xfId="29284"/>
    <cellStyle name="Normal 23 7 6 6" xfId="33008"/>
    <cellStyle name="Normal 23 7 6 7" xfId="10774"/>
    <cellStyle name="Normal 23 7 7" xfId="1445"/>
    <cellStyle name="Normal 23 7 7 2" xfId="7195"/>
    <cellStyle name="Normal 23 7 7 2 2" xfId="38801"/>
    <cellStyle name="Normal 23 7 7 2 3" xfId="25944"/>
    <cellStyle name="Normal 23 7 7 2 4" xfId="16569"/>
    <cellStyle name="Normal 23 7 7 3" xfId="4494"/>
    <cellStyle name="Normal 23 7 7 3 2" xfId="36106"/>
    <cellStyle name="Normal 23 7 7 3 3" xfId="23248"/>
    <cellStyle name="Normal 23 7 7 3 4" xfId="13873"/>
    <cellStyle name="Normal 23 7 7 4" xfId="20023"/>
    <cellStyle name="Normal 23 7 7 5" xfId="29399"/>
    <cellStyle name="Normal 23 7 7 6" xfId="33123"/>
    <cellStyle name="Normal 23 7 7 7" xfId="10889"/>
    <cellStyle name="Normal 23 7 8" xfId="1560"/>
    <cellStyle name="Normal 23 7 8 2" xfId="5748"/>
    <cellStyle name="Normal 23 7 8 2 2" xfId="37356"/>
    <cellStyle name="Normal 23 7 8 2 3" xfId="24499"/>
    <cellStyle name="Normal 23 7 8 2 4" xfId="15124"/>
    <cellStyle name="Normal 23 7 8 3" xfId="20137"/>
    <cellStyle name="Normal 23 7 8 4" xfId="29513"/>
    <cellStyle name="Normal 23 7 8 5" xfId="33237"/>
    <cellStyle name="Normal 23 7 8 6" xfId="11003"/>
    <cellStyle name="Normal 23 7 9" xfId="1675"/>
    <cellStyle name="Normal 23 7 9 2" xfId="7100"/>
    <cellStyle name="Normal 23 7 9 2 2" xfId="38706"/>
    <cellStyle name="Normal 23 7 9 2 3" xfId="25849"/>
    <cellStyle name="Normal 23 7 9 2 4" xfId="16474"/>
    <cellStyle name="Normal 23 7 9 3" xfId="20251"/>
    <cellStyle name="Normal 23 7 9 4" xfId="29627"/>
    <cellStyle name="Normal 23 7 9 5" xfId="33351"/>
    <cellStyle name="Normal 23 7 9 6" xfId="11117"/>
    <cellStyle name="Normal 23 8" xfId="479"/>
    <cellStyle name="Normal 23 8 10" xfId="1943"/>
    <cellStyle name="Normal 23 8 10 2" xfId="7417"/>
    <cellStyle name="Normal 23 8 10 2 2" xfId="39023"/>
    <cellStyle name="Normal 23 8 10 2 3" xfId="26166"/>
    <cellStyle name="Normal 23 8 10 2 4" xfId="16791"/>
    <cellStyle name="Normal 23 8 10 3" xfId="20513"/>
    <cellStyle name="Normal 23 8 10 4" xfId="29889"/>
    <cellStyle name="Normal 23 8 10 5" xfId="33612"/>
    <cellStyle name="Normal 23 8 10 6" xfId="11379"/>
    <cellStyle name="Normal 23 8 11" xfId="2059"/>
    <cellStyle name="Normal 23 8 11 2" xfId="7532"/>
    <cellStyle name="Normal 23 8 11 2 2" xfId="39138"/>
    <cellStyle name="Normal 23 8 11 2 3" xfId="26281"/>
    <cellStyle name="Normal 23 8 11 2 4" xfId="16906"/>
    <cellStyle name="Normal 23 8 11 3" xfId="20628"/>
    <cellStyle name="Normal 23 8 11 4" xfId="30004"/>
    <cellStyle name="Normal 23 8 11 5" xfId="33727"/>
    <cellStyle name="Normal 23 8 11 6" xfId="11494"/>
    <cellStyle name="Normal 23 8 12" xfId="2233"/>
    <cellStyle name="Normal 23 8 12 2" xfId="7705"/>
    <cellStyle name="Normal 23 8 12 2 2" xfId="39311"/>
    <cellStyle name="Normal 23 8 12 2 3" xfId="26454"/>
    <cellStyle name="Normal 23 8 12 2 4" xfId="17079"/>
    <cellStyle name="Normal 23 8 12 3" xfId="20801"/>
    <cellStyle name="Normal 23 8 12 4" xfId="30177"/>
    <cellStyle name="Normal 23 8 12 5" xfId="33900"/>
    <cellStyle name="Normal 23 8 12 6" xfId="11667"/>
    <cellStyle name="Normal 23 8 13" xfId="2351"/>
    <cellStyle name="Normal 23 8 13 2" xfId="7822"/>
    <cellStyle name="Normal 23 8 13 2 2" xfId="39428"/>
    <cellStyle name="Normal 23 8 13 2 3" xfId="26571"/>
    <cellStyle name="Normal 23 8 13 2 4" xfId="17196"/>
    <cellStyle name="Normal 23 8 13 3" xfId="20918"/>
    <cellStyle name="Normal 23 8 13 4" xfId="30294"/>
    <cellStyle name="Normal 23 8 13 5" xfId="34017"/>
    <cellStyle name="Normal 23 8 13 6" xfId="11784"/>
    <cellStyle name="Normal 23 8 14" xfId="2468"/>
    <cellStyle name="Normal 23 8 14 2" xfId="7938"/>
    <cellStyle name="Normal 23 8 14 2 2" xfId="39544"/>
    <cellStyle name="Normal 23 8 14 2 3" xfId="26687"/>
    <cellStyle name="Normal 23 8 14 2 4" xfId="17312"/>
    <cellStyle name="Normal 23 8 14 3" xfId="21034"/>
    <cellStyle name="Normal 23 8 14 4" xfId="30410"/>
    <cellStyle name="Normal 23 8 14 5" xfId="34133"/>
    <cellStyle name="Normal 23 8 14 6" xfId="11900"/>
    <cellStyle name="Normal 23 8 15" xfId="2587"/>
    <cellStyle name="Normal 23 8 15 2" xfId="8056"/>
    <cellStyle name="Normal 23 8 15 2 2" xfId="39662"/>
    <cellStyle name="Normal 23 8 15 2 3" xfId="26805"/>
    <cellStyle name="Normal 23 8 15 2 4" xfId="17430"/>
    <cellStyle name="Normal 23 8 15 3" xfId="21152"/>
    <cellStyle name="Normal 23 8 15 4" xfId="30528"/>
    <cellStyle name="Normal 23 8 15 5" xfId="34251"/>
    <cellStyle name="Normal 23 8 15 6" xfId="12018"/>
    <cellStyle name="Normal 23 8 16" xfId="2706"/>
    <cellStyle name="Normal 23 8 16 2" xfId="8174"/>
    <cellStyle name="Normal 23 8 16 2 2" xfId="39780"/>
    <cellStyle name="Normal 23 8 16 2 3" xfId="26923"/>
    <cellStyle name="Normal 23 8 16 2 4" xfId="17548"/>
    <cellStyle name="Normal 23 8 16 3" xfId="21270"/>
    <cellStyle name="Normal 23 8 16 4" xfId="30646"/>
    <cellStyle name="Normal 23 8 16 5" xfId="34369"/>
    <cellStyle name="Normal 23 8 16 6" xfId="12136"/>
    <cellStyle name="Normal 23 8 17" xfId="2823"/>
    <cellStyle name="Normal 23 8 17 2" xfId="8290"/>
    <cellStyle name="Normal 23 8 17 2 2" xfId="39896"/>
    <cellStyle name="Normal 23 8 17 2 3" xfId="27039"/>
    <cellStyle name="Normal 23 8 17 2 4" xfId="17664"/>
    <cellStyle name="Normal 23 8 17 3" xfId="21386"/>
    <cellStyle name="Normal 23 8 17 4" xfId="30762"/>
    <cellStyle name="Normal 23 8 17 5" xfId="34485"/>
    <cellStyle name="Normal 23 8 17 6" xfId="12252"/>
    <cellStyle name="Normal 23 8 18" xfId="2941"/>
    <cellStyle name="Normal 23 8 18 2" xfId="8407"/>
    <cellStyle name="Normal 23 8 18 2 2" xfId="40013"/>
    <cellStyle name="Normal 23 8 18 2 3" xfId="27156"/>
    <cellStyle name="Normal 23 8 18 2 4" xfId="17781"/>
    <cellStyle name="Normal 23 8 18 3" xfId="21503"/>
    <cellStyle name="Normal 23 8 18 4" xfId="30879"/>
    <cellStyle name="Normal 23 8 18 5" xfId="34602"/>
    <cellStyle name="Normal 23 8 18 6" xfId="12369"/>
    <cellStyle name="Normal 23 8 19" xfId="3061"/>
    <cellStyle name="Normal 23 8 19 2" xfId="8526"/>
    <cellStyle name="Normal 23 8 19 2 2" xfId="40132"/>
    <cellStyle name="Normal 23 8 19 2 3" xfId="27275"/>
    <cellStyle name="Normal 23 8 19 2 4" xfId="17900"/>
    <cellStyle name="Normal 23 8 19 3" xfId="21622"/>
    <cellStyle name="Normal 23 8 19 4" xfId="30998"/>
    <cellStyle name="Normal 23 8 19 5" xfId="34721"/>
    <cellStyle name="Normal 23 8 19 6" xfId="12488"/>
    <cellStyle name="Normal 23 8 2" xfId="600"/>
    <cellStyle name="Normal 23 8 2 2" xfId="952"/>
    <cellStyle name="Normal 23 8 2 2 2" xfId="5283"/>
    <cellStyle name="Normal 23 8 2 2 2 2" xfId="6541"/>
    <cellStyle name="Normal 23 8 2 2 2 2 2" xfId="38149"/>
    <cellStyle name="Normal 23 8 2 2 2 2 3" xfId="25292"/>
    <cellStyle name="Normal 23 8 2 2 2 2 4" xfId="15917"/>
    <cellStyle name="Normal 23 8 2 2 2 3" xfId="36891"/>
    <cellStyle name="Normal 23 8 2 2 2 4" xfId="24034"/>
    <cellStyle name="Normal 23 8 2 2 2 5" xfId="14659"/>
    <cellStyle name="Normal 23 8 2 2 3" xfId="6034"/>
    <cellStyle name="Normal 23 8 2 2 3 2" xfId="37642"/>
    <cellStyle name="Normal 23 8 2 2 3 3" xfId="24785"/>
    <cellStyle name="Normal 23 8 2 2 3 4" xfId="15410"/>
    <cellStyle name="Normal 23 8 2 2 4" xfId="4776"/>
    <cellStyle name="Normal 23 8 2 2 4 2" xfId="36388"/>
    <cellStyle name="Normal 23 8 2 2 4 3" xfId="23530"/>
    <cellStyle name="Normal 23 8 2 2 4 4" xfId="14155"/>
    <cellStyle name="Normal 23 8 2 2 5" xfId="32645"/>
    <cellStyle name="Normal 23 8 2 2 6" xfId="22964"/>
    <cellStyle name="Normal 23 8 2 2 7" xfId="10401"/>
    <cellStyle name="Normal 23 8 2 3" xfId="5282"/>
    <cellStyle name="Normal 23 8 2 3 2" xfId="6540"/>
    <cellStyle name="Normal 23 8 2 3 2 2" xfId="38148"/>
    <cellStyle name="Normal 23 8 2 3 2 3" xfId="25291"/>
    <cellStyle name="Normal 23 8 2 3 2 4" xfId="15916"/>
    <cellStyle name="Normal 23 8 2 3 3" xfId="36890"/>
    <cellStyle name="Normal 23 8 2 3 4" xfId="24033"/>
    <cellStyle name="Normal 23 8 2 3 5" xfId="14658"/>
    <cellStyle name="Normal 23 8 2 4" xfId="5881"/>
    <cellStyle name="Normal 23 8 2 4 2" xfId="37489"/>
    <cellStyle name="Normal 23 8 2 4 3" xfId="24632"/>
    <cellStyle name="Normal 23 8 2 4 4" xfId="15257"/>
    <cellStyle name="Normal 23 8 2 5" xfId="4624"/>
    <cellStyle name="Normal 23 8 2 5 2" xfId="36236"/>
    <cellStyle name="Normal 23 8 2 5 3" xfId="23378"/>
    <cellStyle name="Normal 23 8 2 5 4" xfId="14003"/>
    <cellStyle name="Normal 23 8 2 6" xfId="19535"/>
    <cellStyle name="Normal 23 8 2 7" xfId="28911"/>
    <cellStyle name="Normal 23 8 2 8" xfId="32404"/>
    <cellStyle name="Normal 23 8 2 9" xfId="10052"/>
    <cellStyle name="Normal 23 8 20" xfId="3176"/>
    <cellStyle name="Normal 23 8 20 2" xfId="8640"/>
    <cellStyle name="Normal 23 8 20 2 2" xfId="40246"/>
    <cellStyle name="Normal 23 8 20 2 3" xfId="27389"/>
    <cellStyle name="Normal 23 8 20 2 4" xfId="18014"/>
    <cellStyle name="Normal 23 8 20 3" xfId="21736"/>
    <cellStyle name="Normal 23 8 20 4" xfId="31112"/>
    <cellStyle name="Normal 23 8 20 5" xfId="34835"/>
    <cellStyle name="Normal 23 8 20 6" xfId="12602"/>
    <cellStyle name="Normal 23 8 21" xfId="3291"/>
    <cellStyle name="Normal 23 8 21 2" xfId="8754"/>
    <cellStyle name="Normal 23 8 21 2 2" xfId="40360"/>
    <cellStyle name="Normal 23 8 21 2 3" xfId="27503"/>
    <cellStyle name="Normal 23 8 21 2 4" xfId="18128"/>
    <cellStyle name="Normal 23 8 21 3" xfId="21850"/>
    <cellStyle name="Normal 23 8 21 4" xfId="31226"/>
    <cellStyle name="Normal 23 8 21 5" xfId="34949"/>
    <cellStyle name="Normal 23 8 21 6" xfId="12716"/>
    <cellStyle name="Normal 23 8 22" xfId="3406"/>
    <cellStyle name="Normal 23 8 22 2" xfId="8868"/>
    <cellStyle name="Normal 23 8 22 2 2" xfId="40474"/>
    <cellStyle name="Normal 23 8 22 2 3" xfId="27617"/>
    <cellStyle name="Normal 23 8 22 2 4" xfId="18242"/>
    <cellStyle name="Normal 23 8 22 3" xfId="21964"/>
    <cellStyle name="Normal 23 8 22 4" xfId="31340"/>
    <cellStyle name="Normal 23 8 22 5" xfId="35063"/>
    <cellStyle name="Normal 23 8 22 6" xfId="12830"/>
    <cellStyle name="Normal 23 8 23" xfId="3521"/>
    <cellStyle name="Normal 23 8 23 2" xfId="8982"/>
    <cellStyle name="Normal 23 8 23 2 2" xfId="40588"/>
    <cellStyle name="Normal 23 8 23 2 3" xfId="27731"/>
    <cellStyle name="Normal 23 8 23 2 4" xfId="18356"/>
    <cellStyle name="Normal 23 8 23 3" xfId="22078"/>
    <cellStyle name="Normal 23 8 23 4" xfId="31454"/>
    <cellStyle name="Normal 23 8 23 5" xfId="35177"/>
    <cellStyle name="Normal 23 8 23 6" xfId="12944"/>
    <cellStyle name="Normal 23 8 24" xfId="3636"/>
    <cellStyle name="Normal 23 8 24 2" xfId="9096"/>
    <cellStyle name="Normal 23 8 24 2 2" xfId="40702"/>
    <cellStyle name="Normal 23 8 24 2 3" xfId="27845"/>
    <cellStyle name="Normal 23 8 24 2 4" xfId="18470"/>
    <cellStyle name="Normal 23 8 24 3" xfId="22192"/>
    <cellStyle name="Normal 23 8 24 4" xfId="31568"/>
    <cellStyle name="Normal 23 8 24 5" xfId="35291"/>
    <cellStyle name="Normal 23 8 24 6" xfId="13058"/>
    <cellStyle name="Normal 23 8 25" xfId="3754"/>
    <cellStyle name="Normal 23 8 25 2" xfId="9213"/>
    <cellStyle name="Normal 23 8 25 2 2" xfId="40819"/>
    <cellStyle name="Normal 23 8 25 2 3" xfId="27962"/>
    <cellStyle name="Normal 23 8 25 2 4" xfId="18587"/>
    <cellStyle name="Normal 23 8 25 3" xfId="22309"/>
    <cellStyle name="Normal 23 8 25 4" xfId="31685"/>
    <cellStyle name="Normal 23 8 25 5" xfId="35408"/>
    <cellStyle name="Normal 23 8 25 6" xfId="13175"/>
    <cellStyle name="Normal 23 8 26" xfId="3874"/>
    <cellStyle name="Normal 23 8 26 2" xfId="9332"/>
    <cellStyle name="Normal 23 8 26 2 2" xfId="40938"/>
    <cellStyle name="Normal 23 8 26 2 3" xfId="28081"/>
    <cellStyle name="Normal 23 8 26 2 4" xfId="18706"/>
    <cellStyle name="Normal 23 8 26 3" xfId="22428"/>
    <cellStyle name="Normal 23 8 26 4" xfId="31804"/>
    <cellStyle name="Normal 23 8 26 5" xfId="35527"/>
    <cellStyle name="Normal 23 8 26 6" xfId="13294"/>
    <cellStyle name="Normal 23 8 27" xfId="4006"/>
    <cellStyle name="Normal 23 8 27 2" xfId="9463"/>
    <cellStyle name="Normal 23 8 27 2 2" xfId="41069"/>
    <cellStyle name="Normal 23 8 27 2 3" xfId="28212"/>
    <cellStyle name="Normal 23 8 27 2 4" xfId="18837"/>
    <cellStyle name="Normal 23 8 27 3" xfId="22559"/>
    <cellStyle name="Normal 23 8 27 4" xfId="31935"/>
    <cellStyle name="Normal 23 8 27 5" xfId="35658"/>
    <cellStyle name="Normal 23 8 27 6" xfId="13425"/>
    <cellStyle name="Normal 23 8 28" xfId="4122"/>
    <cellStyle name="Normal 23 8 28 2" xfId="9578"/>
    <cellStyle name="Normal 23 8 28 2 2" xfId="41184"/>
    <cellStyle name="Normal 23 8 28 2 3" xfId="28327"/>
    <cellStyle name="Normal 23 8 28 2 4" xfId="18952"/>
    <cellStyle name="Normal 23 8 28 3" xfId="22674"/>
    <cellStyle name="Normal 23 8 28 4" xfId="32050"/>
    <cellStyle name="Normal 23 8 28 5" xfId="35773"/>
    <cellStyle name="Normal 23 8 28 6" xfId="13540"/>
    <cellStyle name="Normal 23 8 29" xfId="4237"/>
    <cellStyle name="Normal 23 8 29 2" xfId="9692"/>
    <cellStyle name="Normal 23 8 29 2 2" xfId="41298"/>
    <cellStyle name="Normal 23 8 29 2 3" xfId="28441"/>
    <cellStyle name="Normal 23 8 29 2 4" xfId="19066"/>
    <cellStyle name="Normal 23 8 29 3" xfId="22788"/>
    <cellStyle name="Normal 23 8 29 4" xfId="32164"/>
    <cellStyle name="Normal 23 8 29 5" xfId="35887"/>
    <cellStyle name="Normal 23 8 29 6" xfId="13654"/>
    <cellStyle name="Normal 23 8 3" xfId="1117"/>
    <cellStyle name="Normal 23 8 3 2" xfId="5284"/>
    <cellStyle name="Normal 23 8 3 2 2" xfId="6542"/>
    <cellStyle name="Normal 23 8 3 2 2 2" xfId="38150"/>
    <cellStyle name="Normal 23 8 3 2 2 3" xfId="25293"/>
    <cellStyle name="Normal 23 8 3 2 2 4" xfId="15918"/>
    <cellStyle name="Normal 23 8 3 2 3" xfId="36892"/>
    <cellStyle name="Normal 23 8 3 2 4" xfId="24035"/>
    <cellStyle name="Normal 23 8 3 2 5" xfId="14660"/>
    <cellStyle name="Normal 23 8 3 3" xfId="6035"/>
    <cellStyle name="Normal 23 8 3 3 2" xfId="37643"/>
    <cellStyle name="Normal 23 8 3 3 3" xfId="24786"/>
    <cellStyle name="Normal 23 8 3 3 4" xfId="15411"/>
    <cellStyle name="Normal 23 8 3 4" xfId="4777"/>
    <cellStyle name="Normal 23 8 3 4 2" xfId="36389"/>
    <cellStyle name="Normal 23 8 3 4 3" xfId="23531"/>
    <cellStyle name="Normal 23 8 3 4 4" xfId="14156"/>
    <cellStyle name="Normal 23 8 3 5" xfId="19698"/>
    <cellStyle name="Normal 23 8 3 6" xfId="29074"/>
    <cellStyle name="Normal 23 8 3 7" xfId="32525"/>
    <cellStyle name="Normal 23 8 3 8" xfId="10564"/>
    <cellStyle name="Normal 23 8 30" xfId="841"/>
    <cellStyle name="Normal 23 8 30 2" xfId="9812"/>
    <cellStyle name="Normal 23 8 30 2 2" xfId="41418"/>
    <cellStyle name="Normal 23 8 30 2 3" xfId="28561"/>
    <cellStyle name="Normal 23 8 30 2 4" xfId="19186"/>
    <cellStyle name="Normal 23 8 30 3" xfId="22908"/>
    <cellStyle name="Normal 23 8 30 4" xfId="28802"/>
    <cellStyle name="Normal 23 8 30 5" xfId="32766"/>
    <cellStyle name="Normal 23 8 30 6" xfId="10292"/>
    <cellStyle name="Normal 23 8 31" xfId="720"/>
    <cellStyle name="Normal 23 8 31 2" xfId="7256"/>
    <cellStyle name="Normal 23 8 31 2 2" xfId="38862"/>
    <cellStyle name="Normal 23 8 31 2 3" xfId="26005"/>
    <cellStyle name="Normal 23 8 31 2 4" xfId="16630"/>
    <cellStyle name="Normal 23 8 31 3" xfId="19426"/>
    <cellStyle name="Normal 23 8 31 4" xfId="10172"/>
    <cellStyle name="Normal 23 8 32" xfId="4398"/>
    <cellStyle name="Normal 23 8 32 2" xfId="36010"/>
    <cellStyle name="Normal 23 8 32 3" xfId="23152"/>
    <cellStyle name="Normal 23 8 32 4" xfId="13777"/>
    <cellStyle name="Normal 23 8 33" xfId="19306"/>
    <cellStyle name="Normal 23 8 34" xfId="28682"/>
    <cellStyle name="Normal 23 8 35" xfId="32284"/>
    <cellStyle name="Normal 23 8 36" xfId="9932"/>
    <cellStyle name="Normal 23 8 4" xfId="1234"/>
    <cellStyle name="Normal 23 8 4 2" xfId="5285"/>
    <cellStyle name="Normal 23 8 4 2 2" xfId="6543"/>
    <cellStyle name="Normal 23 8 4 2 2 2" xfId="38151"/>
    <cellStyle name="Normal 23 8 4 2 2 3" xfId="25294"/>
    <cellStyle name="Normal 23 8 4 2 2 4" xfId="15919"/>
    <cellStyle name="Normal 23 8 4 2 3" xfId="36893"/>
    <cellStyle name="Normal 23 8 4 2 4" xfId="24036"/>
    <cellStyle name="Normal 23 8 4 2 5" xfId="14661"/>
    <cellStyle name="Normal 23 8 4 3" xfId="6257"/>
    <cellStyle name="Normal 23 8 4 3 2" xfId="37865"/>
    <cellStyle name="Normal 23 8 4 3 3" xfId="25008"/>
    <cellStyle name="Normal 23 8 4 3 4" xfId="15633"/>
    <cellStyle name="Normal 23 8 4 4" xfId="4999"/>
    <cellStyle name="Normal 23 8 4 4 2" xfId="36609"/>
    <cellStyle name="Normal 23 8 4 4 3" xfId="23752"/>
    <cellStyle name="Normal 23 8 4 4 4" xfId="14377"/>
    <cellStyle name="Normal 23 8 4 5" xfId="19814"/>
    <cellStyle name="Normal 23 8 4 6" xfId="29190"/>
    <cellStyle name="Normal 23 8 4 7" xfId="32914"/>
    <cellStyle name="Normal 23 8 4 8" xfId="10680"/>
    <cellStyle name="Normal 23 8 5" xfId="1350"/>
    <cellStyle name="Normal 23 8 5 2" xfId="6539"/>
    <cellStyle name="Normal 23 8 5 2 2" xfId="38147"/>
    <cellStyle name="Normal 23 8 5 2 3" xfId="25290"/>
    <cellStyle name="Normal 23 8 5 2 4" xfId="15915"/>
    <cellStyle name="Normal 23 8 5 3" xfId="5281"/>
    <cellStyle name="Normal 23 8 5 3 2" xfId="36889"/>
    <cellStyle name="Normal 23 8 5 3 3" xfId="24032"/>
    <cellStyle name="Normal 23 8 5 3 4" xfId="14657"/>
    <cellStyle name="Normal 23 8 5 4" xfId="19929"/>
    <cellStyle name="Normal 23 8 5 5" xfId="29305"/>
    <cellStyle name="Normal 23 8 5 6" xfId="33029"/>
    <cellStyle name="Normal 23 8 5 7" xfId="10795"/>
    <cellStyle name="Normal 23 8 6" xfId="1466"/>
    <cellStyle name="Normal 23 8 6 2" xfId="7162"/>
    <cellStyle name="Normal 23 8 6 2 2" xfId="38768"/>
    <cellStyle name="Normal 23 8 6 2 3" xfId="25911"/>
    <cellStyle name="Normal 23 8 6 2 4" xfId="16536"/>
    <cellStyle name="Normal 23 8 6 3" xfId="4515"/>
    <cellStyle name="Normal 23 8 6 3 2" xfId="36127"/>
    <cellStyle name="Normal 23 8 6 3 3" xfId="23269"/>
    <cellStyle name="Normal 23 8 6 3 4" xfId="13894"/>
    <cellStyle name="Normal 23 8 6 4" xfId="20044"/>
    <cellStyle name="Normal 23 8 6 5" xfId="29420"/>
    <cellStyle name="Normal 23 8 6 6" xfId="33144"/>
    <cellStyle name="Normal 23 8 6 7" xfId="10910"/>
    <cellStyle name="Normal 23 8 7" xfId="1581"/>
    <cellStyle name="Normal 23 8 7 2" xfId="5769"/>
    <cellStyle name="Normal 23 8 7 2 2" xfId="37377"/>
    <cellStyle name="Normal 23 8 7 2 3" xfId="24520"/>
    <cellStyle name="Normal 23 8 7 2 4" xfId="15145"/>
    <cellStyle name="Normal 23 8 7 3" xfId="20158"/>
    <cellStyle name="Normal 23 8 7 4" xfId="29534"/>
    <cellStyle name="Normal 23 8 7 5" xfId="33258"/>
    <cellStyle name="Normal 23 8 7 6" xfId="11024"/>
    <cellStyle name="Normal 23 8 8" xfId="1696"/>
    <cellStyle name="Normal 23 8 8 2" xfId="7180"/>
    <cellStyle name="Normal 23 8 8 2 2" xfId="38786"/>
    <cellStyle name="Normal 23 8 8 2 3" xfId="25929"/>
    <cellStyle name="Normal 23 8 8 2 4" xfId="16554"/>
    <cellStyle name="Normal 23 8 8 3" xfId="20272"/>
    <cellStyle name="Normal 23 8 8 4" xfId="29648"/>
    <cellStyle name="Normal 23 8 8 5" xfId="33372"/>
    <cellStyle name="Normal 23 8 8 6" xfId="11138"/>
    <cellStyle name="Normal 23 8 9" xfId="1811"/>
    <cellStyle name="Normal 23 8 9 2" xfId="5680"/>
    <cellStyle name="Normal 23 8 9 2 2" xfId="37288"/>
    <cellStyle name="Normal 23 8 9 2 3" xfId="24431"/>
    <cellStyle name="Normal 23 8 9 2 4" xfId="15056"/>
    <cellStyle name="Normal 23 8 9 3" xfId="20386"/>
    <cellStyle name="Normal 23 8 9 4" xfId="29762"/>
    <cellStyle name="Normal 23 8 9 5" xfId="33486"/>
    <cellStyle name="Normal 23 8 9 6" xfId="11252"/>
    <cellStyle name="Normal 23 9" xfId="529"/>
    <cellStyle name="Normal 23 9 2" xfId="891"/>
    <cellStyle name="Normal 23 9 2 2" xfId="5287"/>
    <cellStyle name="Normal 23 9 2 2 2" xfId="6545"/>
    <cellStyle name="Normal 23 9 2 2 2 2" xfId="38153"/>
    <cellStyle name="Normal 23 9 2 2 2 3" xfId="25296"/>
    <cellStyle name="Normal 23 9 2 2 2 4" xfId="15921"/>
    <cellStyle name="Normal 23 9 2 2 3" xfId="36895"/>
    <cellStyle name="Normal 23 9 2 2 4" xfId="24038"/>
    <cellStyle name="Normal 23 9 2 2 5" xfId="14663"/>
    <cellStyle name="Normal 23 9 2 3" xfId="6036"/>
    <cellStyle name="Normal 23 9 2 3 2" xfId="37644"/>
    <cellStyle name="Normal 23 9 2 3 3" xfId="24787"/>
    <cellStyle name="Normal 23 9 2 3 4" xfId="15412"/>
    <cellStyle name="Normal 23 9 2 4" xfId="4778"/>
    <cellStyle name="Normal 23 9 2 4 2" xfId="36390"/>
    <cellStyle name="Normal 23 9 2 4 3" xfId="23532"/>
    <cellStyle name="Normal 23 9 2 4 4" xfId="14157"/>
    <cellStyle name="Normal 23 9 2 5" xfId="32574"/>
    <cellStyle name="Normal 23 9 2 6" xfId="23033"/>
    <cellStyle name="Normal 23 9 2 7" xfId="10341"/>
    <cellStyle name="Normal 23 9 3" xfId="5286"/>
    <cellStyle name="Normal 23 9 3 2" xfId="6544"/>
    <cellStyle name="Normal 23 9 3 2 2" xfId="38152"/>
    <cellStyle name="Normal 23 9 3 2 3" xfId="25295"/>
    <cellStyle name="Normal 23 9 3 2 4" xfId="15920"/>
    <cellStyle name="Normal 23 9 3 3" xfId="36894"/>
    <cellStyle name="Normal 23 9 3 4" xfId="24037"/>
    <cellStyle name="Normal 23 9 3 5" xfId="14662"/>
    <cellStyle name="Normal 23 9 4" xfId="5820"/>
    <cellStyle name="Normal 23 9 4 2" xfId="37428"/>
    <cellStyle name="Normal 23 9 4 3" xfId="24571"/>
    <cellStyle name="Normal 23 9 4 4" xfId="15196"/>
    <cellStyle name="Normal 23 9 5" xfId="4564"/>
    <cellStyle name="Normal 23 9 5 2" xfId="36176"/>
    <cellStyle name="Normal 23 9 5 3" xfId="23318"/>
    <cellStyle name="Normal 23 9 5 4" xfId="13943"/>
    <cellStyle name="Normal 23 9 6" xfId="19475"/>
    <cellStyle name="Normal 23 9 7" xfId="28851"/>
    <cellStyle name="Normal 23 9 8" xfId="32333"/>
    <cellStyle name="Normal 23 9 9" xfId="9981"/>
    <cellStyle name="Normal 24" xfId="182"/>
    <cellStyle name="Normal 24 2" xfId="363"/>
    <cellStyle name="Normal 25" xfId="178"/>
    <cellStyle name="Normal 25 2" xfId="370"/>
    <cellStyle name="Normal 26" xfId="183"/>
    <cellStyle name="Normal 26 2" xfId="371"/>
    <cellStyle name="Normal 27" xfId="372"/>
    <cellStyle name="Normal 28" xfId="205"/>
    <cellStyle name="Normal 28 2" xfId="373"/>
    <cellStyle name="Normal 29" xfId="374"/>
    <cellStyle name="Normal 3" xfId="9"/>
    <cellStyle name="Normal 3 2" xfId="7"/>
    <cellStyle name="Normal 3 2 2" xfId="70"/>
    <cellStyle name="Normal 3 2 2 2" xfId="245"/>
    <cellStyle name="Normal 3 3" xfId="50"/>
    <cellStyle name="Normal 3 3 2" xfId="286"/>
    <cellStyle name="Normal 3 4" xfId="285"/>
    <cellStyle name="Normal 3 5" xfId="282"/>
    <cellStyle name="Normal 3 6" xfId="255"/>
    <cellStyle name="Normal 3 7" xfId="306"/>
    <cellStyle name="Normal 30" xfId="375"/>
    <cellStyle name="Normal 31" xfId="194"/>
    <cellStyle name="Normal 31 2" xfId="376"/>
    <cellStyle name="Normal 32" xfId="377"/>
    <cellStyle name="Normal 33" xfId="378"/>
    <cellStyle name="Normal 34" xfId="379"/>
    <cellStyle name="Normal 35" xfId="196"/>
    <cellStyle name="Normal 35 2" xfId="380"/>
    <cellStyle name="Normal 36" xfId="381"/>
    <cellStyle name="Normal 37" xfId="195"/>
    <cellStyle name="Normal 37 10" xfId="1046"/>
    <cellStyle name="Normal 37 10 2" xfId="5289"/>
    <cellStyle name="Normal 37 10 2 2" xfId="6547"/>
    <cellStyle name="Normal 37 10 2 2 2" xfId="38155"/>
    <cellStyle name="Normal 37 10 2 2 3" xfId="25298"/>
    <cellStyle name="Normal 37 10 2 2 4" xfId="15923"/>
    <cellStyle name="Normal 37 10 2 3" xfId="36897"/>
    <cellStyle name="Normal 37 10 2 4" xfId="24040"/>
    <cellStyle name="Normal 37 10 2 5" xfId="14665"/>
    <cellStyle name="Normal 37 10 3" xfId="6037"/>
    <cellStyle name="Normal 37 10 3 2" xfId="37645"/>
    <cellStyle name="Normal 37 10 3 3" xfId="24788"/>
    <cellStyle name="Normal 37 10 3 4" xfId="15413"/>
    <cellStyle name="Normal 37 10 4" xfId="4779"/>
    <cellStyle name="Normal 37 10 4 2" xfId="36391"/>
    <cellStyle name="Normal 37 10 4 3" xfId="23533"/>
    <cellStyle name="Normal 37 10 4 4" xfId="14158"/>
    <cellStyle name="Normal 37 10 5" xfId="19628"/>
    <cellStyle name="Normal 37 10 6" xfId="29004"/>
    <cellStyle name="Normal 37 10 7" xfId="32455"/>
    <cellStyle name="Normal 37 10 8" xfId="10494"/>
    <cellStyle name="Normal 37 11" xfId="1019"/>
    <cellStyle name="Normal 37 11 2" xfId="5290"/>
    <cellStyle name="Normal 37 11 2 2" xfId="6548"/>
    <cellStyle name="Normal 37 11 2 2 2" xfId="38156"/>
    <cellStyle name="Normal 37 11 2 2 3" xfId="25299"/>
    <cellStyle name="Normal 37 11 2 2 4" xfId="15924"/>
    <cellStyle name="Normal 37 11 2 3" xfId="36898"/>
    <cellStyle name="Normal 37 11 2 4" xfId="24041"/>
    <cellStyle name="Normal 37 11 2 5" xfId="14666"/>
    <cellStyle name="Normal 37 11 3" xfId="6187"/>
    <cellStyle name="Normal 37 11 3 2" xfId="37795"/>
    <cellStyle name="Normal 37 11 3 3" xfId="24938"/>
    <cellStyle name="Normal 37 11 3 4" xfId="15563"/>
    <cellStyle name="Normal 37 11 4" xfId="4929"/>
    <cellStyle name="Normal 37 11 4 2" xfId="36539"/>
    <cellStyle name="Normal 37 11 4 3" xfId="23682"/>
    <cellStyle name="Normal 37 11 4 4" xfId="14307"/>
    <cellStyle name="Normal 37 11 5" xfId="19601"/>
    <cellStyle name="Normal 37 11 6" xfId="28977"/>
    <cellStyle name="Normal 37 11 7" xfId="32821"/>
    <cellStyle name="Normal 37 11 8" xfId="10467"/>
    <cellStyle name="Normal 37 12" xfId="1037"/>
    <cellStyle name="Normal 37 12 2" xfId="6546"/>
    <cellStyle name="Normal 37 12 2 2" xfId="38154"/>
    <cellStyle name="Normal 37 12 2 3" xfId="25297"/>
    <cellStyle name="Normal 37 12 2 4" xfId="15922"/>
    <cellStyle name="Normal 37 12 3" xfId="5288"/>
    <cellStyle name="Normal 37 12 3 2" xfId="36896"/>
    <cellStyle name="Normal 37 12 3 3" xfId="24039"/>
    <cellStyle name="Normal 37 12 3 4" xfId="14664"/>
    <cellStyle name="Normal 37 12 4" xfId="19619"/>
    <cellStyle name="Normal 37 12 5" xfId="28995"/>
    <cellStyle name="Normal 37 12 6" xfId="32839"/>
    <cellStyle name="Normal 37 12 7" xfId="10485"/>
    <cellStyle name="Normal 37 13" xfId="1027"/>
    <cellStyle name="Normal 37 13 2" xfId="7130"/>
    <cellStyle name="Normal 37 13 2 2" xfId="38736"/>
    <cellStyle name="Normal 37 13 2 3" xfId="25879"/>
    <cellStyle name="Normal 37 13 2 4" xfId="16504"/>
    <cellStyle name="Normal 37 13 3" xfId="4325"/>
    <cellStyle name="Normal 37 13 3 2" xfId="35937"/>
    <cellStyle name="Normal 37 13 3 3" xfId="23079"/>
    <cellStyle name="Normal 37 13 3 4" xfId="13704"/>
    <cellStyle name="Normal 37 13 4" xfId="19609"/>
    <cellStyle name="Normal 37 13 5" xfId="28985"/>
    <cellStyle name="Normal 37 13 6" xfId="32829"/>
    <cellStyle name="Normal 37 13 7" xfId="10475"/>
    <cellStyle name="Normal 37 14" xfId="1033"/>
    <cellStyle name="Normal 37 14 2" xfId="5697"/>
    <cellStyle name="Normal 37 14 2 2" xfId="37305"/>
    <cellStyle name="Normal 37 14 2 3" xfId="24448"/>
    <cellStyle name="Normal 37 14 2 4" xfId="15073"/>
    <cellStyle name="Normal 37 14 3" xfId="19615"/>
    <cellStyle name="Normal 37 14 4" xfId="28991"/>
    <cellStyle name="Normal 37 14 5" xfId="32835"/>
    <cellStyle name="Normal 37 14 6" xfId="10481"/>
    <cellStyle name="Normal 37 15" xfId="1030"/>
    <cellStyle name="Normal 37 15 2" xfId="7102"/>
    <cellStyle name="Normal 37 15 2 2" xfId="38708"/>
    <cellStyle name="Normal 37 15 2 3" xfId="25851"/>
    <cellStyle name="Normal 37 15 2 4" xfId="16476"/>
    <cellStyle name="Normal 37 15 3" xfId="19612"/>
    <cellStyle name="Normal 37 15 4" xfId="28988"/>
    <cellStyle name="Normal 37 15 5" xfId="32832"/>
    <cellStyle name="Normal 37 15 6" xfId="10478"/>
    <cellStyle name="Normal 37 16" xfId="1029"/>
    <cellStyle name="Normal 37 16 2" xfId="6954"/>
    <cellStyle name="Normal 37 16 2 2" xfId="38561"/>
    <cellStyle name="Normal 37 16 2 3" xfId="25704"/>
    <cellStyle name="Normal 37 16 2 4" xfId="16329"/>
    <cellStyle name="Normal 37 16 3" xfId="19611"/>
    <cellStyle name="Normal 37 16 4" xfId="28987"/>
    <cellStyle name="Normal 37 16 5" xfId="32831"/>
    <cellStyle name="Normal 37 16 6" xfId="10477"/>
    <cellStyle name="Normal 37 17" xfId="1872"/>
    <cellStyle name="Normal 37 17 2" xfId="7347"/>
    <cellStyle name="Normal 37 17 2 2" xfId="38953"/>
    <cellStyle name="Normal 37 17 2 3" xfId="26096"/>
    <cellStyle name="Normal 37 17 2 4" xfId="16721"/>
    <cellStyle name="Normal 37 17 3" xfId="20443"/>
    <cellStyle name="Normal 37 17 4" xfId="29819"/>
    <cellStyle name="Normal 37 17 5" xfId="33542"/>
    <cellStyle name="Normal 37 17 6" xfId="11309"/>
    <cellStyle name="Normal 37 18" xfId="1869"/>
    <cellStyle name="Normal 37 18 2" xfId="7344"/>
    <cellStyle name="Normal 37 18 2 2" xfId="38950"/>
    <cellStyle name="Normal 37 18 2 3" xfId="26093"/>
    <cellStyle name="Normal 37 18 2 4" xfId="16718"/>
    <cellStyle name="Normal 37 18 3" xfId="20440"/>
    <cellStyle name="Normal 37 18 4" xfId="29816"/>
    <cellStyle name="Normal 37 18 5" xfId="33539"/>
    <cellStyle name="Normal 37 18 6" xfId="11306"/>
    <cellStyle name="Normal 37 19" xfId="2160"/>
    <cellStyle name="Normal 37 19 2" xfId="7633"/>
    <cellStyle name="Normal 37 19 2 2" xfId="39239"/>
    <cellStyle name="Normal 37 19 2 3" xfId="26382"/>
    <cellStyle name="Normal 37 19 2 4" xfId="17007"/>
    <cellStyle name="Normal 37 19 3" xfId="20729"/>
    <cellStyle name="Normal 37 19 4" xfId="30105"/>
    <cellStyle name="Normal 37 19 5" xfId="33828"/>
    <cellStyle name="Normal 37 19 6" xfId="11595"/>
    <cellStyle name="Normal 37 2" xfId="414"/>
    <cellStyle name="Normal 37 2 10" xfId="1167"/>
    <cellStyle name="Normal 37 2 10 2" xfId="5292"/>
    <cellStyle name="Normal 37 2 10 2 2" xfId="6550"/>
    <cellStyle name="Normal 37 2 10 2 2 2" xfId="38158"/>
    <cellStyle name="Normal 37 2 10 2 2 3" xfId="25301"/>
    <cellStyle name="Normal 37 2 10 2 2 4" xfId="15926"/>
    <cellStyle name="Normal 37 2 10 2 3" xfId="36900"/>
    <cellStyle name="Normal 37 2 10 2 4" xfId="24043"/>
    <cellStyle name="Normal 37 2 10 2 5" xfId="14668"/>
    <cellStyle name="Normal 37 2 10 3" xfId="6192"/>
    <cellStyle name="Normal 37 2 10 3 2" xfId="37800"/>
    <cellStyle name="Normal 37 2 10 3 3" xfId="24943"/>
    <cellStyle name="Normal 37 2 10 3 4" xfId="15568"/>
    <cellStyle name="Normal 37 2 10 4" xfId="4934"/>
    <cellStyle name="Normal 37 2 10 4 2" xfId="36544"/>
    <cellStyle name="Normal 37 2 10 4 3" xfId="23687"/>
    <cellStyle name="Normal 37 2 10 4 4" xfId="14312"/>
    <cellStyle name="Normal 37 2 10 5" xfId="19748"/>
    <cellStyle name="Normal 37 2 10 6" xfId="29124"/>
    <cellStyle name="Normal 37 2 10 7" xfId="32848"/>
    <cellStyle name="Normal 37 2 10 8" xfId="10614"/>
    <cellStyle name="Normal 37 2 11" xfId="1283"/>
    <cellStyle name="Normal 37 2 11 2" xfId="6549"/>
    <cellStyle name="Normal 37 2 11 2 2" xfId="38157"/>
    <cellStyle name="Normal 37 2 11 2 3" xfId="25300"/>
    <cellStyle name="Normal 37 2 11 2 4" xfId="15925"/>
    <cellStyle name="Normal 37 2 11 3" xfId="5291"/>
    <cellStyle name="Normal 37 2 11 3 2" xfId="36899"/>
    <cellStyle name="Normal 37 2 11 3 3" xfId="24042"/>
    <cellStyle name="Normal 37 2 11 3 4" xfId="14667"/>
    <cellStyle name="Normal 37 2 11 4" xfId="19863"/>
    <cellStyle name="Normal 37 2 11 5" xfId="29239"/>
    <cellStyle name="Normal 37 2 11 6" xfId="32963"/>
    <cellStyle name="Normal 37 2 11 7" xfId="10729"/>
    <cellStyle name="Normal 37 2 12" xfId="1400"/>
    <cellStyle name="Normal 37 2 12 2" xfId="6942"/>
    <cellStyle name="Normal 37 2 12 2 2" xfId="38550"/>
    <cellStyle name="Normal 37 2 12 2 3" xfId="25693"/>
    <cellStyle name="Normal 37 2 12 2 4" xfId="16318"/>
    <cellStyle name="Normal 37 2 12 3" xfId="4450"/>
    <cellStyle name="Normal 37 2 12 3 2" xfId="36062"/>
    <cellStyle name="Normal 37 2 12 3 3" xfId="23204"/>
    <cellStyle name="Normal 37 2 12 3 4" xfId="13829"/>
    <cellStyle name="Normal 37 2 12 4" xfId="19979"/>
    <cellStyle name="Normal 37 2 12 5" xfId="29355"/>
    <cellStyle name="Normal 37 2 12 6" xfId="33079"/>
    <cellStyle name="Normal 37 2 12 7" xfId="10845"/>
    <cellStyle name="Normal 37 2 13" xfId="1515"/>
    <cellStyle name="Normal 37 2 13 2" xfId="5703"/>
    <cellStyle name="Normal 37 2 13 2 2" xfId="37311"/>
    <cellStyle name="Normal 37 2 13 2 3" xfId="24454"/>
    <cellStyle name="Normal 37 2 13 2 4" xfId="15079"/>
    <cellStyle name="Normal 37 2 13 3" xfId="20093"/>
    <cellStyle name="Normal 37 2 13 4" xfId="29469"/>
    <cellStyle name="Normal 37 2 13 5" xfId="33193"/>
    <cellStyle name="Normal 37 2 13 6" xfId="10959"/>
    <cellStyle name="Normal 37 2 14" xfId="1630"/>
    <cellStyle name="Normal 37 2 14 2" xfId="6995"/>
    <cellStyle name="Normal 37 2 14 2 2" xfId="38601"/>
    <cellStyle name="Normal 37 2 14 2 3" xfId="25744"/>
    <cellStyle name="Normal 37 2 14 2 4" xfId="16369"/>
    <cellStyle name="Normal 37 2 14 3" xfId="20207"/>
    <cellStyle name="Normal 37 2 14 4" xfId="29583"/>
    <cellStyle name="Normal 37 2 14 5" xfId="33307"/>
    <cellStyle name="Normal 37 2 14 6" xfId="11073"/>
    <cellStyle name="Normal 37 2 15" xfId="1745"/>
    <cellStyle name="Normal 37 2 15 2" xfId="7234"/>
    <cellStyle name="Normal 37 2 15 2 2" xfId="38840"/>
    <cellStyle name="Normal 37 2 15 2 3" xfId="25983"/>
    <cellStyle name="Normal 37 2 15 2 4" xfId="16608"/>
    <cellStyle name="Normal 37 2 15 3" xfId="20321"/>
    <cellStyle name="Normal 37 2 15 4" xfId="29697"/>
    <cellStyle name="Normal 37 2 15 5" xfId="33421"/>
    <cellStyle name="Normal 37 2 15 6" xfId="11187"/>
    <cellStyle name="Normal 37 2 16" xfId="1877"/>
    <cellStyle name="Normal 37 2 16 2" xfId="7352"/>
    <cellStyle name="Normal 37 2 16 2 2" xfId="38958"/>
    <cellStyle name="Normal 37 2 16 2 3" xfId="26101"/>
    <cellStyle name="Normal 37 2 16 2 4" xfId="16726"/>
    <cellStyle name="Normal 37 2 16 3" xfId="20448"/>
    <cellStyle name="Normal 37 2 16 4" xfId="29824"/>
    <cellStyle name="Normal 37 2 16 5" xfId="33547"/>
    <cellStyle name="Normal 37 2 16 6" xfId="11314"/>
    <cellStyle name="Normal 37 2 17" xfId="1993"/>
    <cellStyle name="Normal 37 2 17 2" xfId="7467"/>
    <cellStyle name="Normal 37 2 17 2 2" xfId="39073"/>
    <cellStyle name="Normal 37 2 17 2 3" xfId="26216"/>
    <cellStyle name="Normal 37 2 17 2 4" xfId="16841"/>
    <cellStyle name="Normal 37 2 17 3" xfId="20563"/>
    <cellStyle name="Normal 37 2 17 4" xfId="29939"/>
    <cellStyle name="Normal 37 2 17 5" xfId="33662"/>
    <cellStyle name="Normal 37 2 17 6" xfId="11429"/>
    <cellStyle name="Normal 37 2 18" xfId="2166"/>
    <cellStyle name="Normal 37 2 18 2" xfId="7639"/>
    <cellStyle name="Normal 37 2 18 2 2" xfId="39245"/>
    <cellStyle name="Normal 37 2 18 2 3" xfId="26388"/>
    <cellStyle name="Normal 37 2 18 2 4" xfId="17013"/>
    <cellStyle name="Normal 37 2 18 3" xfId="20735"/>
    <cellStyle name="Normal 37 2 18 4" xfId="30111"/>
    <cellStyle name="Normal 37 2 18 5" xfId="33834"/>
    <cellStyle name="Normal 37 2 18 6" xfId="11601"/>
    <cellStyle name="Normal 37 2 19" xfId="2283"/>
    <cellStyle name="Normal 37 2 19 2" xfId="7755"/>
    <cellStyle name="Normal 37 2 19 2 2" xfId="39361"/>
    <cellStyle name="Normal 37 2 19 2 3" xfId="26504"/>
    <cellStyle name="Normal 37 2 19 2 4" xfId="17129"/>
    <cellStyle name="Normal 37 2 19 3" xfId="20851"/>
    <cellStyle name="Normal 37 2 19 4" xfId="30227"/>
    <cellStyle name="Normal 37 2 19 5" xfId="33950"/>
    <cellStyle name="Normal 37 2 19 6" xfId="11717"/>
    <cellStyle name="Normal 37 2 2" xfId="433"/>
    <cellStyle name="Normal 37 2 2 10" xfId="1764"/>
    <cellStyle name="Normal 37 2 2 10 2" xfId="7039"/>
    <cellStyle name="Normal 37 2 2 10 2 2" xfId="38645"/>
    <cellStyle name="Normal 37 2 2 10 2 3" xfId="25788"/>
    <cellStyle name="Normal 37 2 2 10 2 4" xfId="16413"/>
    <cellStyle name="Normal 37 2 2 10 3" xfId="20339"/>
    <cellStyle name="Normal 37 2 2 10 4" xfId="29715"/>
    <cellStyle name="Normal 37 2 2 10 5" xfId="33439"/>
    <cellStyle name="Normal 37 2 2 10 6" xfId="11205"/>
    <cellStyle name="Normal 37 2 2 11" xfId="1896"/>
    <cellStyle name="Normal 37 2 2 11 2" xfId="7370"/>
    <cellStyle name="Normal 37 2 2 11 2 2" xfId="38976"/>
    <cellStyle name="Normal 37 2 2 11 2 3" xfId="26119"/>
    <cellStyle name="Normal 37 2 2 11 2 4" xfId="16744"/>
    <cellStyle name="Normal 37 2 2 11 3" xfId="20466"/>
    <cellStyle name="Normal 37 2 2 11 4" xfId="29842"/>
    <cellStyle name="Normal 37 2 2 11 5" xfId="33565"/>
    <cellStyle name="Normal 37 2 2 11 6" xfId="11332"/>
    <cellStyle name="Normal 37 2 2 12" xfId="2012"/>
    <cellStyle name="Normal 37 2 2 12 2" xfId="7485"/>
    <cellStyle name="Normal 37 2 2 12 2 2" xfId="39091"/>
    <cellStyle name="Normal 37 2 2 12 2 3" xfId="26234"/>
    <cellStyle name="Normal 37 2 2 12 2 4" xfId="16859"/>
    <cellStyle name="Normal 37 2 2 12 3" xfId="20581"/>
    <cellStyle name="Normal 37 2 2 12 4" xfId="29957"/>
    <cellStyle name="Normal 37 2 2 12 5" xfId="33680"/>
    <cellStyle name="Normal 37 2 2 12 6" xfId="11447"/>
    <cellStyle name="Normal 37 2 2 13" xfId="2186"/>
    <cellStyle name="Normal 37 2 2 13 2" xfId="7658"/>
    <cellStyle name="Normal 37 2 2 13 2 2" xfId="39264"/>
    <cellStyle name="Normal 37 2 2 13 2 3" xfId="26407"/>
    <cellStyle name="Normal 37 2 2 13 2 4" xfId="17032"/>
    <cellStyle name="Normal 37 2 2 13 3" xfId="20754"/>
    <cellStyle name="Normal 37 2 2 13 4" xfId="30130"/>
    <cellStyle name="Normal 37 2 2 13 5" xfId="33853"/>
    <cellStyle name="Normal 37 2 2 13 6" xfId="11620"/>
    <cellStyle name="Normal 37 2 2 14" xfId="2304"/>
    <cellStyle name="Normal 37 2 2 14 2" xfId="7775"/>
    <cellStyle name="Normal 37 2 2 14 2 2" xfId="39381"/>
    <cellStyle name="Normal 37 2 2 14 2 3" xfId="26524"/>
    <cellStyle name="Normal 37 2 2 14 2 4" xfId="17149"/>
    <cellStyle name="Normal 37 2 2 14 3" xfId="20871"/>
    <cellStyle name="Normal 37 2 2 14 4" xfId="30247"/>
    <cellStyle name="Normal 37 2 2 14 5" xfId="33970"/>
    <cellStyle name="Normal 37 2 2 14 6" xfId="11737"/>
    <cellStyle name="Normal 37 2 2 15" xfId="2421"/>
    <cellStyle name="Normal 37 2 2 15 2" xfId="7891"/>
    <cellStyle name="Normal 37 2 2 15 2 2" xfId="39497"/>
    <cellStyle name="Normal 37 2 2 15 2 3" xfId="26640"/>
    <cellStyle name="Normal 37 2 2 15 2 4" xfId="17265"/>
    <cellStyle name="Normal 37 2 2 15 3" xfId="20987"/>
    <cellStyle name="Normal 37 2 2 15 4" xfId="30363"/>
    <cellStyle name="Normal 37 2 2 15 5" xfId="34086"/>
    <cellStyle name="Normal 37 2 2 15 6" xfId="11853"/>
    <cellStyle name="Normal 37 2 2 16" xfId="2540"/>
    <cellStyle name="Normal 37 2 2 16 2" xfId="8009"/>
    <cellStyle name="Normal 37 2 2 16 2 2" xfId="39615"/>
    <cellStyle name="Normal 37 2 2 16 2 3" xfId="26758"/>
    <cellStyle name="Normal 37 2 2 16 2 4" xfId="17383"/>
    <cellStyle name="Normal 37 2 2 16 3" xfId="21105"/>
    <cellStyle name="Normal 37 2 2 16 4" xfId="30481"/>
    <cellStyle name="Normal 37 2 2 16 5" xfId="34204"/>
    <cellStyle name="Normal 37 2 2 16 6" xfId="11971"/>
    <cellStyle name="Normal 37 2 2 17" xfId="2659"/>
    <cellStyle name="Normal 37 2 2 17 2" xfId="8127"/>
    <cellStyle name="Normal 37 2 2 17 2 2" xfId="39733"/>
    <cellStyle name="Normal 37 2 2 17 2 3" xfId="26876"/>
    <cellStyle name="Normal 37 2 2 17 2 4" xfId="17501"/>
    <cellStyle name="Normal 37 2 2 17 3" xfId="21223"/>
    <cellStyle name="Normal 37 2 2 17 4" xfId="30599"/>
    <cellStyle name="Normal 37 2 2 17 5" xfId="34322"/>
    <cellStyle name="Normal 37 2 2 17 6" xfId="12089"/>
    <cellStyle name="Normal 37 2 2 18" xfId="2776"/>
    <cellStyle name="Normal 37 2 2 18 2" xfId="8243"/>
    <cellStyle name="Normal 37 2 2 18 2 2" xfId="39849"/>
    <cellStyle name="Normal 37 2 2 18 2 3" xfId="26992"/>
    <cellStyle name="Normal 37 2 2 18 2 4" xfId="17617"/>
    <cellStyle name="Normal 37 2 2 18 3" xfId="21339"/>
    <cellStyle name="Normal 37 2 2 18 4" xfId="30715"/>
    <cellStyle name="Normal 37 2 2 18 5" xfId="34438"/>
    <cellStyle name="Normal 37 2 2 18 6" xfId="12205"/>
    <cellStyle name="Normal 37 2 2 19" xfId="2894"/>
    <cellStyle name="Normal 37 2 2 19 2" xfId="8360"/>
    <cellStyle name="Normal 37 2 2 19 2 2" xfId="39966"/>
    <cellStyle name="Normal 37 2 2 19 2 3" xfId="27109"/>
    <cellStyle name="Normal 37 2 2 19 2 4" xfId="17734"/>
    <cellStyle name="Normal 37 2 2 19 3" xfId="21456"/>
    <cellStyle name="Normal 37 2 2 19 4" xfId="30832"/>
    <cellStyle name="Normal 37 2 2 19 5" xfId="34555"/>
    <cellStyle name="Normal 37 2 2 19 6" xfId="12322"/>
    <cellStyle name="Normal 37 2 2 2" xfId="493"/>
    <cellStyle name="Normal 37 2 2 2 10" xfId="1957"/>
    <cellStyle name="Normal 37 2 2 2 10 2" xfId="7431"/>
    <cellStyle name="Normal 37 2 2 2 10 2 2" xfId="39037"/>
    <cellStyle name="Normal 37 2 2 2 10 2 3" xfId="26180"/>
    <cellStyle name="Normal 37 2 2 2 10 2 4" xfId="16805"/>
    <cellStyle name="Normal 37 2 2 2 10 3" xfId="20527"/>
    <cellStyle name="Normal 37 2 2 2 10 4" xfId="29903"/>
    <cellStyle name="Normal 37 2 2 2 10 5" xfId="33626"/>
    <cellStyle name="Normal 37 2 2 2 10 6" xfId="11393"/>
    <cellStyle name="Normal 37 2 2 2 11" xfId="2073"/>
    <cellStyle name="Normal 37 2 2 2 11 2" xfId="7546"/>
    <cellStyle name="Normal 37 2 2 2 11 2 2" xfId="39152"/>
    <cellStyle name="Normal 37 2 2 2 11 2 3" xfId="26295"/>
    <cellStyle name="Normal 37 2 2 2 11 2 4" xfId="16920"/>
    <cellStyle name="Normal 37 2 2 2 11 3" xfId="20642"/>
    <cellStyle name="Normal 37 2 2 2 11 4" xfId="30018"/>
    <cellStyle name="Normal 37 2 2 2 11 5" xfId="33741"/>
    <cellStyle name="Normal 37 2 2 2 11 6" xfId="11508"/>
    <cellStyle name="Normal 37 2 2 2 12" xfId="2247"/>
    <cellStyle name="Normal 37 2 2 2 12 2" xfId="7719"/>
    <cellStyle name="Normal 37 2 2 2 12 2 2" xfId="39325"/>
    <cellStyle name="Normal 37 2 2 2 12 2 3" xfId="26468"/>
    <cellStyle name="Normal 37 2 2 2 12 2 4" xfId="17093"/>
    <cellStyle name="Normal 37 2 2 2 12 3" xfId="20815"/>
    <cellStyle name="Normal 37 2 2 2 12 4" xfId="30191"/>
    <cellStyle name="Normal 37 2 2 2 12 5" xfId="33914"/>
    <cellStyle name="Normal 37 2 2 2 12 6" xfId="11681"/>
    <cellStyle name="Normal 37 2 2 2 13" xfId="2365"/>
    <cellStyle name="Normal 37 2 2 2 13 2" xfId="7836"/>
    <cellStyle name="Normal 37 2 2 2 13 2 2" xfId="39442"/>
    <cellStyle name="Normal 37 2 2 2 13 2 3" xfId="26585"/>
    <cellStyle name="Normal 37 2 2 2 13 2 4" xfId="17210"/>
    <cellStyle name="Normal 37 2 2 2 13 3" xfId="20932"/>
    <cellStyle name="Normal 37 2 2 2 13 4" xfId="30308"/>
    <cellStyle name="Normal 37 2 2 2 13 5" xfId="34031"/>
    <cellStyle name="Normal 37 2 2 2 13 6" xfId="11798"/>
    <cellStyle name="Normal 37 2 2 2 14" xfId="2482"/>
    <cellStyle name="Normal 37 2 2 2 14 2" xfId="7952"/>
    <cellStyle name="Normal 37 2 2 2 14 2 2" xfId="39558"/>
    <cellStyle name="Normal 37 2 2 2 14 2 3" xfId="26701"/>
    <cellStyle name="Normal 37 2 2 2 14 2 4" xfId="17326"/>
    <cellStyle name="Normal 37 2 2 2 14 3" xfId="21048"/>
    <cellStyle name="Normal 37 2 2 2 14 4" xfId="30424"/>
    <cellStyle name="Normal 37 2 2 2 14 5" xfId="34147"/>
    <cellStyle name="Normal 37 2 2 2 14 6" xfId="11914"/>
    <cellStyle name="Normal 37 2 2 2 15" xfId="2601"/>
    <cellStyle name="Normal 37 2 2 2 15 2" xfId="8070"/>
    <cellStyle name="Normal 37 2 2 2 15 2 2" xfId="39676"/>
    <cellStyle name="Normal 37 2 2 2 15 2 3" xfId="26819"/>
    <cellStyle name="Normal 37 2 2 2 15 2 4" xfId="17444"/>
    <cellStyle name="Normal 37 2 2 2 15 3" xfId="21166"/>
    <cellStyle name="Normal 37 2 2 2 15 4" xfId="30542"/>
    <cellStyle name="Normal 37 2 2 2 15 5" xfId="34265"/>
    <cellStyle name="Normal 37 2 2 2 15 6" xfId="12032"/>
    <cellStyle name="Normal 37 2 2 2 16" xfId="2720"/>
    <cellStyle name="Normal 37 2 2 2 16 2" xfId="8188"/>
    <cellStyle name="Normal 37 2 2 2 16 2 2" xfId="39794"/>
    <cellStyle name="Normal 37 2 2 2 16 2 3" xfId="26937"/>
    <cellStyle name="Normal 37 2 2 2 16 2 4" xfId="17562"/>
    <cellStyle name="Normal 37 2 2 2 16 3" xfId="21284"/>
    <cellStyle name="Normal 37 2 2 2 16 4" xfId="30660"/>
    <cellStyle name="Normal 37 2 2 2 16 5" xfId="34383"/>
    <cellStyle name="Normal 37 2 2 2 16 6" xfId="12150"/>
    <cellStyle name="Normal 37 2 2 2 17" xfId="2837"/>
    <cellStyle name="Normal 37 2 2 2 17 2" xfId="8304"/>
    <cellStyle name="Normal 37 2 2 2 17 2 2" xfId="39910"/>
    <cellStyle name="Normal 37 2 2 2 17 2 3" xfId="27053"/>
    <cellStyle name="Normal 37 2 2 2 17 2 4" xfId="17678"/>
    <cellStyle name="Normal 37 2 2 2 17 3" xfId="21400"/>
    <cellStyle name="Normal 37 2 2 2 17 4" xfId="30776"/>
    <cellStyle name="Normal 37 2 2 2 17 5" xfId="34499"/>
    <cellStyle name="Normal 37 2 2 2 17 6" xfId="12266"/>
    <cellStyle name="Normal 37 2 2 2 18" xfId="2955"/>
    <cellStyle name="Normal 37 2 2 2 18 2" xfId="8421"/>
    <cellStyle name="Normal 37 2 2 2 18 2 2" xfId="40027"/>
    <cellStyle name="Normal 37 2 2 2 18 2 3" xfId="27170"/>
    <cellStyle name="Normal 37 2 2 2 18 2 4" xfId="17795"/>
    <cellStyle name="Normal 37 2 2 2 18 3" xfId="21517"/>
    <cellStyle name="Normal 37 2 2 2 18 4" xfId="30893"/>
    <cellStyle name="Normal 37 2 2 2 18 5" xfId="34616"/>
    <cellStyle name="Normal 37 2 2 2 18 6" xfId="12383"/>
    <cellStyle name="Normal 37 2 2 2 19" xfId="3075"/>
    <cellStyle name="Normal 37 2 2 2 19 2" xfId="8540"/>
    <cellStyle name="Normal 37 2 2 2 19 2 2" xfId="40146"/>
    <cellStyle name="Normal 37 2 2 2 19 2 3" xfId="27289"/>
    <cellStyle name="Normal 37 2 2 2 19 2 4" xfId="17914"/>
    <cellStyle name="Normal 37 2 2 2 19 3" xfId="21636"/>
    <cellStyle name="Normal 37 2 2 2 19 4" xfId="31012"/>
    <cellStyle name="Normal 37 2 2 2 19 5" xfId="34735"/>
    <cellStyle name="Normal 37 2 2 2 19 6" xfId="12502"/>
    <cellStyle name="Normal 37 2 2 2 2" xfId="614"/>
    <cellStyle name="Normal 37 2 2 2 2 2" xfId="977"/>
    <cellStyle name="Normal 37 2 2 2 2 2 2" xfId="5296"/>
    <cellStyle name="Normal 37 2 2 2 2 2 2 2" xfId="6554"/>
    <cellStyle name="Normal 37 2 2 2 2 2 2 2 2" xfId="38162"/>
    <cellStyle name="Normal 37 2 2 2 2 2 2 2 3" xfId="25305"/>
    <cellStyle name="Normal 37 2 2 2 2 2 2 2 4" xfId="15930"/>
    <cellStyle name="Normal 37 2 2 2 2 2 2 3" xfId="36904"/>
    <cellStyle name="Normal 37 2 2 2 2 2 2 4" xfId="24047"/>
    <cellStyle name="Normal 37 2 2 2 2 2 2 5" xfId="14672"/>
    <cellStyle name="Normal 37 2 2 2 2 2 3" xfId="6038"/>
    <cellStyle name="Normal 37 2 2 2 2 2 3 2" xfId="37646"/>
    <cellStyle name="Normal 37 2 2 2 2 2 3 3" xfId="24789"/>
    <cellStyle name="Normal 37 2 2 2 2 2 3 4" xfId="15414"/>
    <cellStyle name="Normal 37 2 2 2 2 2 4" xfId="4780"/>
    <cellStyle name="Normal 37 2 2 2 2 2 4 2" xfId="36392"/>
    <cellStyle name="Normal 37 2 2 2 2 2 4 3" xfId="23534"/>
    <cellStyle name="Normal 37 2 2 2 2 2 4 4" xfId="14159"/>
    <cellStyle name="Normal 37 2 2 2 2 2 5" xfId="32659"/>
    <cellStyle name="Normal 37 2 2 2 2 2 6" xfId="23050"/>
    <cellStyle name="Normal 37 2 2 2 2 2 7" xfId="10425"/>
    <cellStyle name="Normal 37 2 2 2 2 3" xfId="5295"/>
    <cellStyle name="Normal 37 2 2 2 2 3 2" xfId="6553"/>
    <cellStyle name="Normal 37 2 2 2 2 3 2 2" xfId="38161"/>
    <cellStyle name="Normal 37 2 2 2 2 3 2 3" xfId="25304"/>
    <cellStyle name="Normal 37 2 2 2 2 3 2 4" xfId="15929"/>
    <cellStyle name="Normal 37 2 2 2 2 3 3" xfId="36903"/>
    <cellStyle name="Normal 37 2 2 2 2 3 4" xfId="24046"/>
    <cellStyle name="Normal 37 2 2 2 2 3 5" xfId="14671"/>
    <cellStyle name="Normal 37 2 2 2 2 4" xfId="5906"/>
    <cellStyle name="Normal 37 2 2 2 2 4 2" xfId="37514"/>
    <cellStyle name="Normal 37 2 2 2 2 4 3" xfId="24657"/>
    <cellStyle name="Normal 37 2 2 2 2 4 4" xfId="15282"/>
    <cellStyle name="Normal 37 2 2 2 2 5" xfId="4648"/>
    <cellStyle name="Normal 37 2 2 2 2 5 2" xfId="36260"/>
    <cellStyle name="Normal 37 2 2 2 2 5 3" xfId="23402"/>
    <cellStyle name="Normal 37 2 2 2 2 5 4" xfId="14027"/>
    <cellStyle name="Normal 37 2 2 2 2 6" xfId="19559"/>
    <cellStyle name="Normal 37 2 2 2 2 7" xfId="28935"/>
    <cellStyle name="Normal 37 2 2 2 2 8" xfId="32418"/>
    <cellStyle name="Normal 37 2 2 2 2 9" xfId="10066"/>
    <cellStyle name="Normal 37 2 2 2 20" xfId="3190"/>
    <cellStyle name="Normal 37 2 2 2 20 2" xfId="8654"/>
    <cellStyle name="Normal 37 2 2 2 20 2 2" xfId="40260"/>
    <cellStyle name="Normal 37 2 2 2 20 2 3" xfId="27403"/>
    <cellStyle name="Normal 37 2 2 2 20 2 4" xfId="18028"/>
    <cellStyle name="Normal 37 2 2 2 20 3" xfId="21750"/>
    <cellStyle name="Normal 37 2 2 2 20 4" xfId="31126"/>
    <cellStyle name="Normal 37 2 2 2 20 5" xfId="34849"/>
    <cellStyle name="Normal 37 2 2 2 20 6" xfId="12616"/>
    <cellStyle name="Normal 37 2 2 2 21" xfId="3305"/>
    <cellStyle name="Normal 37 2 2 2 21 2" xfId="8768"/>
    <cellStyle name="Normal 37 2 2 2 21 2 2" xfId="40374"/>
    <cellStyle name="Normal 37 2 2 2 21 2 3" xfId="27517"/>
    <cellStyle name="Normal 37 2 2 2 21 2 4" xfId="18142"/>
    <cellStyle name="Normal 37 2 2 2 21 3" xfId="21864"/>
    <cellStyle name="Normal 37 2 2 2 21 4" xfId="31240"/>
    <cellStyle name="Normal 37 2 2 2 21 5" xfId="34963"/>
    <cellStyle name="Normal 37 2 2 2 21 6" xfId="12730"/>
    <cellStyle name="Normal 37 2 2 2 22" xfId="3420"/>
    <cellStyle name="Normal 37 2 2 2 22 2" xfId="8882"/>
    <cellStyle name="Normal 37 2 2 2 22 2 2" xfId="40488"/>
    <cellStyle name="Normal 37 2 2 2 22 2 3" xfId="27631"/>
    <cellStyle name="Normal 37 2 2 2 22 2 4" xfId="18256"/>
    <cellStyle name="Normal 37 2 2 2 22 3" xfId="21978"/>
    <cellStyle name="Normal 37 2 2 2 22 4" xfId="31354"/>
    <cellStyle name="Normal 37 2 2 2 22 5" xfId="35077"/>
    <cellStyle name="Normal 37 2 2 2 22 6" xfId="12844"/>
    <cellStyle name="Normal 37 2 2 2 23" xfId="3535"/>
    <cellStyle name="Normal 37 2 2 2 23 2" xfId="8996"/>
    <cellStyle name="Normal 37 2 2 2 23 2 2" xfId="40602"/>
    <cellStyle name="Normal 37 2 2 2 23 2 3" xfId="27745"/>
    <cellStyle name="Normal 37 2 2 2 23 2 4" xfId="18370"/>
    <cellStyle name="Normal 37 2 2 2 23 3" xfId="22092"/>
    <cellStyle name="Normal 37 2 2 2 23 4" xfId="31468"/>
    <cellStyle name="Normal 37 2 2 2 23 5" xfId="35191"/>
    <cellStyle name="Normal 37 2 2 2 23 6" xfId="12958"/>
    <cellStyle name="Normal 37 2 2 2 24" xfId="3650"/>
    <cellStyle name="Normal 37 2 2 2 24 2" xfId="9110"/>
    <cellStyle name="Normal 37 2 2 2 24 2 2" xfId="40716"/>
    <cellStyle name="Normal 37 2 2 2 24 2 3" xfId="27859"/>
    <cellStyle name="Normal 37 2 2 2 24 2 4" xfId="18484"/>
    <cellStyle name="Normal 37 2 2 2 24 3" xfId="22206"/>
    <cellStyle name="Normal 37 2 2 2 24 4" xfId="31582"/>
    <cellStyle name="Normal 37 2 2 2 24 5" xfId="35305"/>
    <cellStyle name="Normal 37 2 2 2 24 6" xfId="13072"/>
    <cellStyle name="Normal 37 2 2 2 25" xfId="3768"/>
    <cellStyle name="Normal 37 2 2 2 25 2" xfId="9227"/>
    <cellStyle name="Normal 37 2 2 2 25 2 2" xfId="40833"/>
    <cellStyle name="Normal 37 2 2 2 25 2 3" xfId="27976"/>
    <cellStyle name="Normal 37 2 2 2 25 2 4" xfId="18601"/>
    <cellStyle name="Normal 37 2 2 2 25 3" xfId="22323"/>
    <cellStyle name="Normal 37 2 2 2 25 4" xfId="31699"/>
    <cellStyle name="Normal 37 2 2 2 25 5" xfId="35422"/>
    <cellStyle name="Normal 37 2 2 2 25 6" xfId="13189"/>
    <cellStyle name="Normal 37 2 2 2 26" xfId="3888"/>
    <cellStyle name="Normal 37 2 2 2 26 2" xfId="9346"/>
    <cellStyle name="Normal 37 2 2 2 26 2 2" xfId="40952"/>
    <cellStyle name="Normal 37 2 2 2 26 2 3" xfId="28095"/>
    <cellStyle name="Normal 37 2 2 2 26 2 4" xfId="18720"/>
    <cellStyle name="Normal 37 2 2 2 26 3" xfId="22442"/>
    <cellStyle name="Normal 37 2 2 2 26 4" xfId="31818"/>
    <cellStyle name="Normal 37 2 2 2 26 5" xfId="35541"/>
    <cellStyle name="Normal 37 2 2 2 26 6" xfId="13308"/>
    <cellStyle name="Normal 37 2 2 2 27" xfId="4020"/>
    <cellStyle name="Normal 37 2 2 2 27 2" xfId="9477"/>
    <cellStyle name="Normal 37 2 2 2 27 2 2" xfId="41083"/>
    <cellStyle name="Normal 37 2 2 2 27 2 3" xfId="28226"/>
    <cellStyle name="Normal 37 2 2 2 27 2 4" xfId="18851"/>
    <cellStyle name="Normal 37 2 2 2 27 3" xfId="22573"/>
    <cellStyle name="Normal 37 2 2 2 27 4" xfId="31949"/>
    <cellStyle name="Normal 37 2 2 2 27 5" xfId="35672"/>
    <cellStyle name="Normal 37 2 2 2 27 6" xfId="13439"/>
    <cellStyle name="Normal 37 2 2 2 28" xfId="4136"/>
    <cellStyle name="Normal 37 2 2 2 28 2" xfId="9592"/>
    <cellStyle name="Normal 37 2 2 2 28 2 2" xfId="41198"/>
    <cellStyle name="Normal 37 2 2 2 28 2 3" xfId="28341"/>
    <cellStyle name="Normal 37 2 2 2 28 2 4" xfId="18966"/>
    <cellStyle name="Normal 37 2 2 2 28 3" xfId="22688"/>
    <cellStyle name="Normal 37 2 2 2 28 4" xfId="32064"/>
    <cellStyle name="Normal 37 2 2 2 28 5" xfId="35787"/>
    <cellStyle name="Normal 37 2 2 2 28 6" xfId="13554"/>
    <cellStyle name="Normal 37 2 2 2 29" xfId="4251"/>
    <cellStyle name="Normal 37 2 2 2 29 2" xfId="9706"/>
    <cellStyle name="Normal 37 2 2 2 29 2 2" xfId="41312"/>
    <cellStyle name="Normal 37 2 2 2 29 2 3" xfId="28455"/>
    <cellStyle name="Normal 37 2 2 2 29 2 4" xfId="19080"/>
    <cellStyle name="Normal 37 2 2 2 29 3" xfId="22802"/>
    <cellStyle name="Normal 37 2 2 2 29 4" xfId="32178"/>
    <cellStyle name="Normal 37 2 2 2 29 5" xfId="35901"/>
    <cellStyle name="Normal 37 2 2 2 29 6" xfId="13668"/>
    <cellStyle name="Normal 37 2 2 2 3" xfId="1131"/>
    <cellStyle name="Normal 37 2 2 2 3 2" xfId="5297"/>
    <cellStyle name="Normal 37 2 2 2 3 2 2" xfId="6555"/>
    <cellStyle name="Normal 37 2 2 2 3 2 2 2" xfId="38163"/>
    <cellStyle name="Normal 37 2 2 2 3 2 2 3" xfId="25306"/>
    <cellStyle name="Normal 37 2 2 2 3 2 2 4" xfId="15931"/>
    <cellStyle name="Normal 37 2 2 2 3 2 3" xfId="36905"/>
    <cellStyle name="Normal 37 2 2 2 3 2 4" xfId="24048"/>
    <cellStyle name="Normal 37 2 2 2 3 2 5" xfId="14673"/>
    <cellStyle name="Normal 37 2 2 2 3 3" xfId="6039"/>
    <cellStyle name="Normal 37 2 2 2 3 3 2" xfId="37647"/>
    <cellStyle name="Normal 37 2 2 2 3 3 3" xfId="24790"/>
    <cellStyle name="Normal 37 2 2 2 3 3 4" xfId="15415"/>
    <cellStyle name="Normal 37 2 2 2 3 4" xfId="4781"/>
    <cellStyle name="Normal 37 2 2 2 3 4 2" xfId="36393"/>
    <cellStyle name="Normal 37 2 2 2 3 4 3" xfId="23535"/>
    <cellStyle name="Normal 37 2 2 2 3 4 4" xfId="14160"/>
    <cellStyle name="Normal 37 2 2 2 3 5" xfId="19712"/>
    <cellStyle name="Normal 37 2 2 2 3 6" xfId="29088"/>
    <cellStyle name="Normal 37 2 2 2 3 7" xfId="32539"/>
    <cellStyle name="Normal 37 2 2 2 3 8" xfId="10578"/>
    <cellStyle name="Normal 37 2 2 2 30" xfId="855"/>
    <cellStyle name="Normal 37 2 2 2 30 2" xfId="9826"/>
    <cellStyle name="Normal 37 2 2 2 30 2 2" xfId="41432"/>
    <cellStyle name="Normal 37 2 2 2 30 2 3" xfId="28575"/>
    <cellStyle name="Normal 37 2 2 2 30 2 4" xfId="19200"/>
    <cellStyle name="Normal 37 2 2 2 30 3" xfId="22922"/>
    <cellStyle name="Normal 37 2 2 2 30 4" xfId="28816"/>
    <cellStyle name="Normal 37 2 2 2 30 5" xfId="32780"/>
    <cellStyle name="Normal 37 2 2 2 30 6" xfId="10306"/>
    <cellStyle name="Normal 37 2 2 2 31" xfId="734"/>
    <cellStyle name="Normal 37 2 2 2 31 2" xfId="5693"/>
    <cellStyle name="Normal 37 2 2 2 31 2 2" xfId="37301"/>
    <cellStyle name="Normal 37 2 2 2 31 2 3" xfId="24444"/>
    <cellStyle name="Normal 37 2 2 2 31 2 4" xfId="15069"/>
    <cellStyle name="Normal 37 2 2 2 31 3" xfId="19440"/>
    <cellStyle name="Normal 37 2 2 2 31 4" xfId="10186"/>
    <cellStyle name="Normal 37 2 2 2 32" xfId="4412"/>
    <cellStyle name="Normal 37 2 2 2 32 2" xfId="36024"/>
    <cellStyle name="Normal 37 2 2 2 32 3" xfId="23166"/>
    <cellStyle name="Normal 37 2 2 2 32 4" xfId="13791"/>
    <cellStyle name="Normal 37 2 2 2 33" xfId="19320"/>
    <cellStyle name="Normal 37 2 2 2 34" xfId="28696"/>
    <cellStyle name="Normal 37 2 2 2 35" xfId="32298"/>
    <cellStyle name="Normal 37 2 2 2 36" xfId="9946"/>
    <cellStyle name="Normal 37 2 2 2 4" xfId="1248"/>
    <cellStyle name="Normal 37 2 2 2 4 2" xfId="5298"/>
    <cellStyle name="Normal 37 2 2 2 4 2 2" xfId="6556"/>
    <cellStyle name="Normal 37 2 2 2 4 2 2 2" xfId="38164"/>
    <cellStyle name="Normal 37 2 2 2 4 2 2 3" xfId="25307"/>
    <cellStyle name="Normal 37 2 2 2 4 2 2 4" xfId="15932"/>
    <cellStyle name="Normal 37 2 2 2 4 2 3" xfId="36906"/>
    <cellStyle name="Normal 37 2 2 2 4 2 4" xfId="24049"/>
    <cellStyle name="Normal 37 2 2 2 4 2 5" xfId="14674"/>
    <cellStyle name="Normal 37 2 2 2 4 3" xfId="6271"/>
    <cellStyle name="Normal 37 2 2 2 4 3 2" xfId="37879"/>
    <cellStyle name="Normal 37 2 2 2 4 3 3" xfId="25022"/>
    <cellStyle name="Normal 37 2 2 2 4 3 4" xfId="15647"/>
    <cellStyle name="Normal 37 2 2 2 4 4" xfId="5013"/>
    <cellStyle name="Normal 37 2 2 2 4 4 2" xfId="36623"/>
    <cellStyle name="Normal 37 2 2 2 4 4 3" xfId="23766"/>
    <cellStyle name="Normal 37 2 2 2 4 4 4" xfId="14391"/>
    <cellStyle name="Normal 37 2 2 2 4 5" xfId="19828"/>
    <cellStyle name="Normal 37 2 2 2 4 6" xfId="29204"/>
    <cellStyle name="Normal 37 2 2 2 4 7" xfId="32928"/>
    <cellStyle name="Normal 37 2 2 2 4 8" xfId="10694"/>
    <cellStyle name="Normal 37 2 2 2 5" xfId="1364"/>
    <cellStyle name="Normal 37 2 2 2 5 2" xfId="6552"/>
    <cellStyle name="Normal 37 2 2 2 5 2 2" xfId="38160"/>
    <cellStyle name="Normal 37 2 2 2 5 2 3" xfId="25303"/>
    <cellStyle name="Normal 37 2 2 2 5 2 4" xfId="15928"/>
    <cellStyle name="Normal 37 2 2 2 5 3" xfId="5294"/>
    <cellStyle name="Normal 37 2 2 2 5 3 2" xfId="36902"/>
    <cellStyle name="Normal 37 2 2 2 5 3 3" xfId="24045"/>
    <cellStyle name="Normal 37 2 2 2 5 3 4" xfId="14670"/>
    <cellStyle name="Normal 37 2 2 2 5 4" xfId="19943"/>
    <cellStyle name="Normal 37 2 2 2 5 5" xfId="29319"/>
    <cellStyle name="Normal 37 2 2 2 5 6" xfId="33043"/>
    <cellStyle name="Normal 37 2 2 2 5 7" xfId="10809"/>
    <cellStyle name="Normal 37 2 2 2 6" xfId="1480"/>
    <cellStyle name="Normal 37 2 2 2 6 2" xfId="5665"/>
    <cellStyle name="Normal 37 2 2 2 6 2 2" xfId="37273"/>
    <cellStyle name="Normal 37 2 2 2 6 2 3" xfId="24416"/>
    <cellStyle name="Normal 37 2 2 2 6 2 4" xfId="15041"/>
    <cellStyle name="Normal 37 2 2 2 6 3" xfId="4529"/>
    <cellStyle name="Normal 37 2 2 2 6 3 2" xfId="36141"/>
    <cellStyle name="Normal 37 2 2 2 6 3 3" xfId="23283"/>
    <cellStyle name="Normal 37 2 2 2 6 3 4" xfId="13908"/>
    <cellStyle name="Normal 37 2 2 2 6 4" xfId="20058"/>
    <cellStyle name="Normal 37 2 2 2 6 5" xfId="29434"/>
    <cellStyle name="Normal 37 2 2 2 6 6" xfId="33158"/>
    <cellStyle name="Normal 37 2 2 2 6 7" xfId="10924"/>
    <cellStyle name="Normal 37 2 2 2 7" xfId="1595"/>
    <cellStyle name="Normal 37 2 2 2 7 2" xfId="5783"/>
    <cellStyle name="Normal 37 2 2 2 7 2 2" xfId="37391"/>
    <cellStyle name="Normal 37 2 2 2 7 2 3" xfId="24534"/>
    <cellStyle name="Normal 37 2 2 2 7 2 4" xfId="15159"/>
    <cellStyle name="Normal 37 2 2 2 7 3" xfId="20172"/>
    <cellStyle name="Normal 37 2 2 2 7 4" xfId="29548"/>
    <cellStyle name="Normal 37 2 2 2 7 5" xfId="33272"/>
    <cellStyle name="Normal 37 2 2 2 7 6" xfId="11038"/>
    <cellStyle name="Normal 37 2 2 2 8" xfId="1710"/>
    <cellStyle name="Normal 37 2 2 2 8 2" xfId="7331"/>
    <cellStyle name="Normal 37 2 2 2 8 2 2" xfId="38937"/>
    <cellStyle name="Normal 37 2 2 2 8 2 3" xfId="26080"/>
    <cellStyle name="Normal 37 2 2 2 8 2 4" xfId="16705"/>
    <cellStyle name="Normal 37 2 2 2 8 3" xfId="20286"/>
    <cellStyle name="Normal 37 2 2 2 8 4" xfId="29662"/>
    <cellStyle name="Normal 37 2 2 2 8 5" xfId="33386"/>
    <cellStyle name="Normal 37 2 2 2 8 6" xfId="11152"/>
    <cellStyle name="Normal 37 2 2 2 9" xfId="1825"/>
    <cellStyle name="Normal 37 2 2 2 9 2" xfId="7062"/>
    <cellStyle name="Normal 37 2 2 2 9 2 2" xfId="38668"/>
    <cellStyle name="Normal 37 2 2 2 9 2 3" xfId="25811"/>
    <cellStyle name="Normal 37 2 2 2 9 2 4" xfId="16436"/>
    <cellStyle name="Normal 37 2 2 2 9 3" xfId="20400"/>
    <cellStyle name="Normal 37 2 2 2 9 4" xfId="29776"/>
    <cellStyle name="Normal 37 2 2 2 9 5" xfId="33500"/>
    <cellStyle name="Normal 37 2 2 2 9 6" xfId="11266"/>
    <cellStyle name="Normal 37 2 2 20" xfId="3014"/>
    <cellStyle name="Normal 37 2 2 20 2" xfId="8479"/>
    <cellStyle name="Normal 37 2 2 20 2 2" xfId="40085"/>
    <cellStyle name="Normal 37 2 2 20 2 3" xfId="27228"/>
    <cellStyle name="Normal 37 2 2 20 2 4" xfId="17853"/>
    <cellStyle name="Normal 37 2 2 20 3" xfId="21575"/>
    <cellStyle name="Normal 37 2 2 20 4" xfId="30951"/>
    <cellStyle name="Normal 37 2 2 20 5" xfId="34674"/>
    <cellStyle name="Normal 37 2 2 20 6" xfId="12441"/>
    <cellStyle name="Normal 37 2 2 21" xfId="3129"/>
    <cellStyle name="Normal 37 2 2 21 2" xfId="8593"/>
    <cellStyle name="Normal 37 2 2 21 2 2" xfId="40199"/>
    <cellStyle name="Normal 37 2 2 21 2 3" xfId="27342"/>
    <cellStyle name="Normal 37 2 2 21 2 4" xfId="17967"/>
    <cellStyle name="Normal 37 2 2 21 3" xfId="21689"/>
    <cellStyle name="Normal 37 2 2 21 4" xfId="31065"/>
    <cellStyle name="Normal 37 2 2 21 5" xfId="34788"/>
    <cellStyle name="Normal 37 2 2 21 6" xfId="12555"/>
    <cellStyle name="Normal 37 2 2 22" xfId="3244"/>
    <cellStyle name="Normal 37 2 2 22 2" xfId="8707"/>
    <cellStyle name="Normal 37 2 2 22 2 2" xfId="40313"/>
    <cellStyle name="Normal 37 2 2 22 2 3" xfId="27456"/>
    <cellStyle name="Normal 37 2 2 22 2 4" xfId="18081"/>
    <cellStyle name="Normal 37 2 2 22 3" xfId="21803"/>
    <cellStyle name="Normal 37 2 2 22 4" xfId="31179"/>
    <cellStyle name="Normal 37 2 2 22 5" xfId="34902"/>
    <cellStyle name="Normal 37 2 2 22 6" xfId="12669"/>
    <cellStyle name="Normal 37 2 2 23" xfId="3359"/>
    <cellStyle name="Normal 37 2 2 23 2" xfId="8821"/>
    <cellStyle name="Normal 37 2 2 23 2 2" xfId="40427"/>
    <cellStyle name="Normal 37 2 2 23 2 3" xfId="27570"/>
    <cellStyle name="Normal 37 2 2 23 2 4" xfId="18195"/>
    <cellStyle name="Normal 37 2 2 23 3" xfId="21917"/>
    <cellStyle name="Normal 37 2 2 23 4" xfId="31293"/>
    <cellStyle name="Normal 37 2 2 23 5" xfId="35016"/>
    <cellStyle name="Normal 37 2 2 23 6" xfId="12783"/>
    <cellStyle name="Normal 37 2 2 24" xfId="3474"/>
    <cellStyle name="Normal 37 2 2 24 2" xfId="8935"/>
    <cellStyle name="Normal 37 2 2 24 2 2" xfId="40541"/>
    <cellStyle name="Normal 37 2 2 24 2 3" xfId="27684"/>
    <cellStyle name="Normal 37 2 2 24 2 4" xfId="18309"/>
    <cellStyle name="Normal 37 2 2 24 3" xfId="22031"/>
    <cellStyle name="Normal 37 2 2 24 4" xfId="31407"/>
    <cellStyle name="Normal 37 2 2 24 5" xfId="35130"/>
    <cellStyle name="Normal 37 2 2 24 6" xfId="12897"/>
    <cellStyle name="Normal 37 2 2 25" xfId="3589"/>
    <cellStyle name="Normal 37 2 2 25 2" xfId="9049"/>
    <cellStyle name="Normal 37 2 2 25 2 2" xfId="40655"/>
    <cellStyle name="Normal 37 2 2 25 2 3" xfId="27798"/>
    <cellStyle name="Normal 37 2 2 25 2 4" xfId="18423"/>
    <cellStyle name="Normal 37 2 2 25 3" xfId="22145"/>
    <cellStyle name="Normal 37 2 2 25 4" xfId="31521"/>
    <cellStyle name="Normal 37 2 2 25 5" xfId="35244"/>
    <cellStyle name="Normal 37 2 2 25 6" xfId="13011"/>
    <cellStyle name="Normal 37 2 2 26" xfId="3707"/>
    <cellStyle name="Normal 37 2 2 26 2" xfId="9166"/>
    <cellStyle name="Normal 37 2 2 26 2 2" xfId="40772"/>
    <cellStyle name="Normal 37 2 2 26 2 3" xfId="27915"/>
    <cellStyle name="Normal 37 2 2 26 2 4" xfId="18540"/>
    <cellStyle name="Normal 37 2 2 26 3" xfId="22262"/>
    <cellStyle name="Normal 37 2 2 26 4" xfId="31638"/>
    <cellStyle name="Normal 37 2 2 26 5" xfId="35361"/>
    <cellStyle name="Normal 37 2 2 26 6" xfId="13128"/>
    <cellStyle name="Normal 37 2 2 27" xfId="3827"/>
    <cellStyle name="Normal 37 2 2 27 2" xfId="9285"/>
    <cellStyle name="Normal 37 2 2 27 2 2" xfId="40891"/>
    <cellStyle name="Normal 37 2 2 27 2 3" xfId="28034"/>
    <cellStyle name="Normal 37 2 2 27 2 4" xfId="18659"/>
    <cellStyle name="Normal 37 2 2 27 3" xfId="22381"/>
    <cellStyle name="Normal 37 2 2 27 4" xfId="31757"/>
    <cellStyle name="Normal 37 2 2 27 5" xfId="35480"/>
    <cellStyle name="Normal 37 2 2 27 6" xfId="13247"/>
    <cellStyle name="Normal 37 2 2 28" xfId="3959"/>
    <cellStyle name="Normal 37 2 2 28 2" xfId="9416"/>
    <cellStyle name="Normal 37 2 2 28 2 2" xfId="41022"/>
    <cellStyle name="Normal 37 2 2 28 2 3" xfId="28165"/>
    <cellStyle name="Normal 37 2 2 28 2 4" xfId="18790"/>
    <cellStyle name="Normal 37 2 2 28 3" xfId="22512"/>
    <cellStyle name="Normal 37 2 2 28 4" xfId="31888"/>
    <cellStyle name="Normal 37 2 2 28 5" xfId="35611"/>
    <cellStyle name="Normal 37 2 2 28 6" xfId="13378"/>
    <cellStyle name="Normal 37 2 2 29" xfId="4075"/>
    <cellStyle name="Normal 37 2 2 29 2" xfId="9531"/>
    <cellStyle name="Normal 37 2 2 29 2 2" xfId="41137"/>
    <cellStyle name="Normal 37 2 2 29 2 3" xfId="28280"/>
    <cellStyle name="Normal 37 2 2 29 2 4" xfId="18905"/>
    <cellStyle name="Normal 37 2 2 29 3" xfId="22627"/>
    <cellStyle name="Normal 37 2 2 29 4" xfId="32003"/>
    <cellStyle name="Normal 37 2 2 29 5" xfId="35726"/>
    <cellStyle name="Normal 37 2 2 29 6" xfId="13493"/>
    <cellStyle name="Normal 37 2 2 3" xfId="553"/>
    <cellStyle name="Normal 37 2 2 3 2" xfId="907"/>
    <cellStyle name="Normal 37 2 2 3 2 2" xfId="5300"/>
    <cellStyle name="Normal 37 2 2 3 2 2 2" xfId="6558"/>
    <cellStyle name="Normal 37 2 2 3 2 2 2 2" xfId="38166"/>
    <cellStyle name="Normal 37 2 2 3 2 2 2 3" xfId="25309"/>
    <cellStyle name="Normal 37 2 2 3 2 2 2 4" xfId="15934"/>
    <cellStyle name="Normal 37 2 2 3 2 2 3" xfId="36908"/>
    <cellStyle name="Normal 37 2 2 3 2 2 4" xfId="24051"/>
    <cellStyle name="Normal 37 2 2 3 2 2 5" xfId="14676"/>
    <cellStyle name="Normal 37 2 2 3 2 3" xfId="6040"/>
    <cellStyle name="Normal 37 2 2 3 2 3 2" xfId="37648"/>
    <cellStyle name="Normal 37 2 2 3 2 3 3" xfId="24791"/>
    <cellStyle name="Normal 37 2 2 3 2 3 4" xfId="15416"/>
    <cellStyle name="Normal 37 2 2 3 2 4" xfId="4782"/>
    <cellStyle name="Normal 37 2 2 3 2 4 2" xfId="36394"/>
    <cellStyle name="Normal 37 2 2 3 2 4 3" xfId="23536"/>
    <cellStyle name="Normal 37 2 2 3 2 4 4" xfId="14161"/>
    <cellStyle name="Normal 37 2 2 3 2 5" xfId="32598"/>
    <cellStyle name="Normal 37 2 2 3 2 6" xfId="23051"/>
    <cellStyle name="Normal 37 2 2 3 2 7" xfId="10357"/>
    <cellStyle name="Normal 37 2 2 3 3" xfId="5299"/>
    <cellStyle name="Normal 37 2 2 3 3 2" xfId="6557"/>
    <cellStyle name="Normal 37 2 2 3 3 2 2" xfId="38165"/>
    <cellStyle name="Normal 37 2 2 3 3 2 3" xfId="25308"/>
    <cellStyle name="Normal 37 2 2 3 3 2 4" xfId="15933"/>
    <cellStyle name="Normal 37 2 2 3 3 3" xfId="36907"/>
    <cellStyle name="Normal 37 2 2 3 3 4" xfId="24050"/>
    <cellStyle name="Normal 37 2 2 3 3 5" xfId="14675"/>
    <cellStyle name="Normal 37 2 2 3 4" xfId="5836"/>
    <cellStyle name="Normal 37 2 2 3 4 2" xfId="37444"/>
    <cellStyle name="Normal 37 2 2 3 4 3" xfId="24587"/>
    <cellStyle name="Normal 37 2 2 3 4 4" xfId="15212"/>
    <cellStyle name="Normal 37 2 2 3 5" xfId="4580"/>
    <cellStyle name="Normal 37 2 2 3 5 2" xfId="36192"/>
    <cellStyle name="Normal 37 2 2 3 5 3" xfId="23334"/>
    <cellStyle name="Normal 37 2 2 3 5 4" xfId="13959"/>
    <cellStyle name="Normal 37 2 2 3 6" xfId="19491"/>
    <cellStyle name="Normal 37 2 2 3 7" xfId="28867"/>
    <cellStyle name="Normal 37 2 2 3 8" xfId="32357"/>
    <cellStyle name="Normal 37 2 2 3 9" xfId="10005"/>
    <cellStyle name="Normal 37 2 2 30" xfId="4190"/>
    <cellStyle name="Normal 37 2 2 30 2" xfId="9645"/>
    <cellStyle name="Normal 37 2 2 30 2 2" xfId="41251"/>
    <cellStyle name="Normal 37 2 2 30 2 3" xfId="28394"/>
    <cellStyle name="Normal 37 2 2 30 2 4" xfId="19019"/>
    <cellStyle name="Normal 37 2 2 30 3" xfId="22741"/>
    <cellStyle name="Normal 37 2 2 30 4" xfId="32117"/>
    <cellStyle name="Normal 37 2 2 30 5" xfId="35840"/>
    <cellStyle name="Normal 37 2 2 30 6" xfId="13607"/>
    <cellStyle name="Normal 37 2 2 31" xfId="794"/>
    <cellStyle name="Normal 37 2 2 31 2" xfId="9765"/>
    <cellStyle name="Normal 37 2 2 31 2 2" xfId="41371"/>
    <cellStyle name="Normal 37 2 2 31 2 3" xfId="28514"/>
    <cellStyle name="Normal 37 2 2 31 2 4" xfId="19139"/>
    <cellStyle name="Normal 37 2 2 31 3" xfId="22861"/>
    <cellStyle name="Normal 37 2 2 31 4" xfId="28755"/>
    <cellStyle name="Normal 37 2 2 31 5" xfId="32719"/>
    <cellStyle name="Normal 37 2 2 31 6" xfId="10245"/>
    <cellStyle name="Normal 37 2 2 32" xfId="673"/>
    <cellStyle name="Normal 37 2 2 32 2" xfId="7020"/>
    <cellStyle name="Normal 37 2 2 32 2 2" xfId="38626"/>
    <cellStyle name="Normal 37 2 2 32 2 3" xfId="25769"/>
    <cellStyle name="Normal 37 2 2 32 2 4" xfId="16394"/>
    <cellStyle name="Normal 37 2 2 32 3" xfId="19379"/>
    <cellStyle name="Normal 37 2 2 32 4" xfId="10125"/>
    <cellStyle name="Normal 37 2 2 33" xfId="4351"/>
    <cellStyle name="Normal 37 2 2 33 2" xfId="35963"/>
    <cellStyle name="Normal 37 2 2 33 3" xfId="23105"/>
    <cellStyle name="Normal 37 2 2 33 4" xfId="13730"/>
    <cellStyle name="Normal 37 2 2 34" xfId="19259"/>
    <cellStyle name="Normal 37 2 2 35" xfId="28635"/>
    <cellStyle name="Normal 37 2 2 36" xfId="32237"/>
    <cellStyle name="Normal 37 2 2 37" xfId="9885"/>
    <cellStyle name="Normal 37 2 2 4" xfId="1070"/>
    <cellStyle name="Normal 37 2 2 4 2" xfId="5301"/>
    <cellStyle name="Normal 37 2 2 4 2 2" xfId="6559"/>
    <cellStyle name="Normal 37 2 2 4 2 2 2" xfId="38167"/>
    <cellStyle name="Normal 37 2 2 4 2 2 3" xfId="25310"/>
    <cellStyle name="Normal 37 2 2 4 2 2 4" xfId="15935"/>
    <cellStyle name="Normal 37 2 2 4 2 3" xfId="36909"/>
    <cellStyle name="Normal 37 2 2 4 2 4" xfId="24052"/>
    <cellStyle name="Normal 37 2 2 4 2 5" xfId="14677"/>
    <cellStyle name="Normal 37 2 2 4 3" xfId="6041"/>
    <cellStyle name="Normal 37 2 2 4 3 2" xfId="37649"/>
    <cellStyle name="Normal 37 2 2 4 3 3" xfId="24792"/>
    <cellStyle name="Normal 37 2 2 4 3 4" xfId="15417"/>
    <cellStyle name="Normal 37 2 2 4 4" xfId="4783"/>
    <cellStyle name="Normal 37 2 2 4 4 2" xfId="36395"/>
    <cellStyle name="Normal 37 2 2 4 4 3" xfId="23537"/>
    <cellStyle name="Normal 37 2 2 4 4 4" xfId="14162"/>
    <cellStyle name="Normal 37 2 2 4 5" xfId="19651"/>
    <cellStyle name="Normal 37 2 2 4 6" xfId="29027"/>
    <cellStyle name="Normal 37 2 2 4 7" xfId="32478"/>
    <cellStyle name="Normal 37 2 2 4 8" xfId="10517"/>
    <cellStyle name="Normal 37 2 2 5" xfId="1187"/>
    <cellStyle name="Normal 37 2 2 5 2" xfId="5302"/>
    <cellStyle name="Normal 37 2 2 5 2 2" xfId="6560"/>
    <cellStyle name="Normal 37 2 2 5 2 2 2" xfId="38168"/>
    <cellStyle name="Normal 37 2 2 5 2 2 3" xfId="25311"/>
    <cellStyle name="Normal 37 2 2 5 2 2 4" xfId="15936"/>
    <cellStyle name="Normal 37 2 2 5 2 3" xfId="36910"/>
    <cellStyle name="Normal 37 2 2 5 2 4" xfId="24053"/>
    <cellStyle name="Normal 37 2 2 5 2 5" xfId="14678"/>
    <cellStyle name="Normal 37 2 2 5 3" xfId="6210"/>
    <cellStyle name="Normal 37 2 2 5 3 2" xfId="37818"/>
    <cellStyle name="Normal 37 2 2 5 3 3" xfId="24961"/>
    <cellStyle name="Normal 37 2 2 5 3 4" xfId="15586"/>
    <cellStyle name="Normal 37 2 2 5 4" xfId="4952"/>
    <cellStyle name="Normal 37 2 2 5 4 2" xfId="36562"/>
    <cellStyle name="Normal 37 2 2 5 4 3" xfId="23705"/>
    <cellStyle name="Normal 37 2 2 5 4 4" xfId="14330"/>
    <cellStyle name="Normal 37 2 2 5 5" xfId="19767"/>
    <cellStyle name="Normal 37 2 2 5 6" xfId="29143"/>
    <cellStyle name="Normal 37 2 2 5 7" xfId="32867"/>
    <cellStyle name="Normal 37 2 2 5 8" xfId="10633"/>
    <cellStyle name="Normal 37 2 2 6" xfId="1303"/>
    <cellStyle name="Normal 37 2 2 6 2" xfId="6551"/>
    <cellStyle name="Normal 37 2 2 6 2 2" xfId="38159"/>
    <cellStyle name="Normal 37 2 2 6 2 3" xfId="25302"/>
    <cellStyle name="Normal 37 2 2 6 2 4" xfId="15927"/>
    <cellStyle name="Normal 37 2 2 6 3" xfId="5293"/>
    <cellStyle name="Normal 37 2 2 6 3 2" xfId="36901"/>
    <cellStyle name="Normal 37 2 2 6 3 3" xfId="24044"/>
    <cellStyle name="Normal 37 2 2 6 3 4" xfId="14669"/>
    <cellStyle name="Normal 37 2 2 6 4" xfId="19882"/>
    <cellStyle name="Normal 37 2 2 6 5" xfId="29258"/>
    <cellStyle name="Normal 37 2 2 6 6" xfId="32982"/>
    <cellStyle name="Normal 37 2 2 6 7" xfId="10748"/>
    <cellStyle name="Normal 37 2 2 7" xfId="1419"/>
    <cellStyle name="Normal 37 2 2 7 2" xfId="7107"/>
    <cellStyle name="Normal 37 2 2 7 2 2" xfId="38713"/>
    <cellStyle name="Normal 37 2 2 7 2 3" xfId="25856"/>
    <cellStyle name="Normal 37 2 2 7 2 4" xfId="16481"/>
    <cellStyle name="Normal 37 2 2 7 3" xfId="4468"/>
    <cellStyle name="Normal 37 2 2 7 3 2" xfId="36080"/>
    <cellStyle name="Normal 37 2 2 7 3 3" xfId="23222"/>
    <cellStyle name="Normal 37 2 2 7 3 4" xfId="13847"/>
    <cellStyle name="Normal 37 2 2 7 4" xfId="19997"/>
    <cellStyle name="Normal 37 2 2 7 5" xfId="29373"/>
    <cellStyle name="Normal 37 2 2 7 6" xfId="33097"/>
    <cellStyle name="Normal 37 2 2 7 7" xfId="10863"/>
    <cellStyle name="Normal 37 2 2 8" xfId="1534"/>
    <cellStyle name="Normal 37 2 2 8 2" xfId="5722"/>
    <cellStyle name="Normal 37 2 2 8 2 2" xfId="37330"/>
    <cellStyle name="Normal 37 2 2 8 2 3" xfId="24473"/>
    <cellStyle name="Normal 37 2 2 8 2 4" xfId="15098"/>
    <cellStyle name="Normal 37 2 2 8 3" xfId="20111"/>
    <cellStyle name="Normal 37 2 2 8 4" xfId="29487"/>
    <cellStyle name="Normal 37 2 2 8 5" xfId="33211"/>
    <cellStyle name="Normal 37 2 2 8 6" xfId="10977"/>
    <cellStyle name="Normal 37 2 2 9" xfId="1649"/>
    <cellStyle name="Normal 37 2 2 9 2" xfId="7268"/>
    <cellStyle name="Normal 37 2 2 9 2 2" xfId="38874"/>
    <cellStyle name="Normal 37 2 2 9 2 3" xfId="26017"/>
    <cellStyle name="Normal 37 2 2 9 2 4" xfId="16642"/>
    <cellStyle name="Normal 37 2 2 9 3" xfId="20225"/>
    <cellStyle name="Normal 37 2 2 9 4" xfId="29601"/>
    <cellStyle name="Normal 37 2 2 9 5" xfId="33325"/>
    <cellStyle name="Normal 37 2 2 9 6" xfId="11091"/>
    <cellStyle name="Normal 37 2 20" xfId="2401"/>
    <cellStyle name="Normal 37 2 20 2" xfId="7872"/>
    <cellStyle name="Normal 37 2 20 2 2" xfId="39478"/>
    <cellStyle name="Normal 37 2 20 2 3" xfId="26621"/>
    <cellStyle name="Normal 37 2 20 2 4" xfId="17246"/>
    <cellStyle name="Normal 37 2 20 3" xfId="20968"/>
    <cellStyle name="Normal 37 2 20 4" xfId="30344"/>
    <cellStyle name="Normal 37 2 20 5" xfId="34067"/>
    <cellStyle name="Normal 37 2 20 6" xfId="11834"/>
    <cellStyle name="Normal 37 2 21" xfId="2519"/>
    <cellStyle name="Normal 37 2 21 2" xfId="7989"/>
    <cellStyle name="Normal 37 2 21 2 2" xfId="39595"/>
    <cellStyle name="Normal 37 2 21 2 3" xfId="26738"/>
    <cellStyle name="Normal 37 2 21 2 4" xfId="17363"/>
    <cellStyle name="Normal 37 2 21 3" xfId="21085"/>
    <cellStyle name="Normal 37 2 21 4" xfId="30461"/>
    <cellStyle name="Normal 37 2 21 5" xfId="34184"/>
    <cellStyle name="Normal 37 2 21 6" xfId="11951"/>
    <cellStyle name="Normal 37 2 22" xfId="2637"/>
    <cellStyle name="Normal 37 2 22 2" xfId="8106"/>
    <cellStyle name="Normal 37 2 22 2 2" xfId="39712"/>
    <cellStyle name="Normal 37 2 22 2 3" xfId="26855"/>
    <cellStyle name="Normal 37 2 22 2 4" xfId="17480"/>
    <cellStyle name="Normal 37 2 22 3" xfId="21202"/>
    <cellStyle name="Normal 37 2 22 4" xfId="30578"/>
    <cellStyle name="Normal 37 2 22 5" xfId="34301"/>
    <cellStyle name="Normal 37 2 22 6" xfId="12068"/>
    <cellStyle name="Normal 37 2 23" xfId="2756"/>
    <cellStyle name="Normal 37 2 23 2" xfId="8224"/>
    <cellStyle name="Normal 37 2 23 2 2" xfId="39830"/>
    <cellStyle name="Normal 37 2 23 2 3" xfId="26973"/>
    <cellStyle name="Normal 37 2 23 2 4" xfId="17598"/>
    <cellStyle name="Normal 37 2 23 3" xfId="21320"/>
    <cellStyle name="Normal 37 2 23 4" xfId="30696"/>
    <cellStyle name="Normal 37 2 23 5" xfId="34419"/>
    <cellStyle name="Normal 37 2 23 6" xfId="12186"/>
    <cellStyle name="Normal 37 2 24" xfId="2874"/>
    <cellStyle name="Normal 37 2 24 2" xfId="8341"/>
    <cellStyle name="Normal 37 2 24 2 2" xfId="39947"/>
    <cellStyle name="Normal 37 2 24 2 3" xfId="27090"/>
    <cellStyle name="Normal 37 2 24 2 4" xfId="17715"/>
    <cellStyle name="Normal 37 2 24 3" xfId="21437"/>
    <cellStyle name="Normal 37 2 24 4" xfId="30813"/>
    <cellStyle name="Normal 37 2 24 5" xfId="34536"/>
    <cellStyle name="Normal 37 2 24 6" xfId="12303"/>
    <cellStyle name="Normal 37 2 25" xfId="2995"/>
    <cellStyle name="Normal 37 2 25 2" xfId="8461"/>
    <cellStyle name="Normal 37 2 25 2 2" xfId="40067"/>
    <cellStyle name="Normal 37 2 25 2 3" xfId="27210"/>
    <cellStyle name="Normal 37 2 25 2 4" xfId="17835"/>
    <cellStyle name="Normal 37 2 25 3" xfId="21557"/>
    <cellStyle name="Normal 37 2 25 4" xfId="30933"/>
    <cellStyle name="Normal 37 2 25 5" xfId="34656"/>
    <cellStyle name="Normal 37 2 25 6" xfId="12423"/>
    <cellStyle name="Normal 37 2 26" xfId="3110"/>
    <cellStyle name="Normal 37 2 26 2" xfId="8575"/>
    <cellStyle name="Normal 37 2 26 2 2" xfId="40181"/>
    <cellStyle name="Normal 37 2 26 2 3" xfId="27324"/>
    <cellStyle name="Normal 37 2 26 2 4" xfId="17949"/>
    <cellStyle name="Normal 37 2 26 3" xfId="21671"/>
    <cellStyle name="Normal 37 2 26 4" xfId="31047"/>
    <cellStyle name="Normal 37 2 26 5" xfId="34770"/>
    <cellStyle name="Normal 37 2 26 6" xfId="12537"/>
    <cellStyle name="Normal 37 2 27" xfId="3225"/>
    <cellStyle name="Normal 37 2 27 2" xfId="8689"/>
    <cellStyle name="Normal 37 2 27 2 2" xfId="40295"/>
    <cellStyle name="Normal 37 2 27 2 3" xfId="27438"/>
    <cellStyle name="Normal 37 2 27 2 4" xfId="18063"/>
    <cellStyle name="Normal 37 2 27 3" xfId="21785"/>
    <cellStyle name="Normal 37 2 27 4" xfId="31161"/>
    <cellStyle name="Normal 37 2 27 5" xfId="34884"/>
    <cellStyle name="Normal 37 2 27 6" xfId="12651"/>
    <cellStyle name="Normal 37 2 28" xfId="3340"/>
    <cellStyle name="Normal 37 2 28 2" xfId="8803"/>
    <cellStyle name="Normal 37 2 28 2 2" xfId="40409"/>
    <cellStyle name="Normal 37 2 28 2 3" xfId="27552"/>
    <cellStyle name="Normal 37 2 28 2 4" xfId="18177"/>
    <cellStyle name="Normal 37 2 28 3" xfId="21899"/>
    <cellStyle name="Normal 37 2 28 4" xfId="31275"/>
    <cellStyle name="Normal 37 2 28 5" xfId="34998"/>
    <cellStyle name="Normal 37 2 28 6" xfId="12765"/>
    <cellStyle name="Normal 37 2 29" xfId="3455"/>
    <cellStyle name="Normal 37 2 29 2" xfId="8917"/>
    <cellStyle name="Normal 37 2 29 2 2" xfId="40523"/>
    <cellStyle name="Normal 37 2 29 2 3" xfId="27666"/>
    <cellStyle name="Normal 37 2 29 2 4" xfId="18291"/>
    <cellStyle name="Normal 37 2 29 3" xfId="22013"/>
    <cellStyle name="Normal 37 2 29 4" xfId="31389"/>
    <cellStyle name="Normal 37 2 29 5" xfId="35112"/>
    <cellStyle name="Normal 37 2 29 6" xfId="12879"/>
    <cellStyle name="Normal 37 2 3" xfId="440"/>
    <cellStyle name="Normal 37 2 3 10" xfId="1771"/>
    <cellStyle name="Normal 37 2 3 10 2" xfId="5674"/>
    <cellStyle name="Normal 37 2 3 10 2 2" xfId="37282"/>
    <cellStyle name="Normal 37 2 3 10 2 3" xfId="24425"/>
    <cellStyle name="Normal 37 2 3 10 2 4" xfId="15050"/>
    <cellStyle name="Normal 37 2 3 10 3" xfId="20346"/>
    <cellStyle name="Normal 37 2 3 10 4" xfId="29722"/>
    <cellStyle name="Normal 37 2 3 10 5" xfId="33446"/>
    <cellStyle name="Normal 37 2 3 10 6" xfId="11212"/>
    <cellStyle name="Normal 37 2 3 11" xfId="1903"/>
    <cellStyle name="Normal 37 2 3 11 2" xfId="7377"/>
    <cellStyle name="Normal 37 2 3 11 2 2" xfId="38983"/>
    <cellStyle name="Normal 37 2 3 11 2 3" xfId="26126"/>
    <cellStyle name="Normal 37 2 3 11 2 4" xfId="16751"/>
    <cellStyle name="Normal 37 2 3 11 3" xfId="20473"/>
    <cellStyle name="Normal 37 2 3 11 4" xfId="29849"/>
    <cellStyle name="Normal 37 2 3 11 5" xfId="33572"/>
    <cellStyle name="Normal 37 2 3 11 6" xfId="11339"/>
    <cellStyle name="Normal 37 2 3 12" xfId="2019"/>
    <cellStyle name="Normal 37 2 3 12 2" xfId="7492"/>
    <cellStyle name="Normal 37 2 3 12 2 2" xfId="39098"/>
    <cellStyle name="Normal 37 2 3 12 2 3" xfId="26241"/>
    <cellStyle name="Normal 37 2 3 12 2 4" xfId="16866"/>
    <cellStyle name="Normal 37 2 3 12 3" xfId="20588"/>
    <cellStyle name="Normal 37 2 3 12 4" xfId="29964"/>
    <cellStyle name="Normal 37 2 3 12 5" xfId="33687"/>
    <cellStyle name="Normal 37 2 3 12 6" xfId="11454"/>
    <cellStyle name="Normal 37 2 3 13" xfId="2193"/>
    <cellStyle name="Normal 37 2 3 13 2" xfId="7665"/>
    <cellStyle name="Normal 37 2 3 13 2 2" xfId="39271"/>
    <cellStyle name="Normal 37 2 3 13 2 3" xfId="26414"/>
    <cellStyle name="Normal 37 2 3 13 2 4" xfId="17039"/>
    <cellStyle name="Normal 37 2 3 13 3" xfId="20761"/>
    <cellStyle name="Normal 37 2 3 13 4" xfId="30137"/>
    <cellStyle name="Normal 37 2 3 13 5" xfId="33860"/>
    <cellStyle name="Normal 37 2 3 13 6" xfId="11627"/>
    <cellStyle name="Normal 37 2 3 14" xfId="2311"/>
    <cellStyle name="Normal 37 2 3 14 2" xfId="7782"/>
    <cellStyle name="Normal 37 2 3 14 2 2" xfId="39388"/>
    <cellStyle name="Normal 37 2 3 14 2 3" xfId="26531"/>
    <cellStyle name="Normal 37 2 3 14 2 4" xfId="17156"/>
    <cellStyle name="Normal 37 2 3 14 3" xfId="20878"/>
    <cellStyle name="Normal 37 2 3 14 4" xfId="30254"/>
    <cellStyle name="Normal 37 2 3 14 5" xfId="33977"/>
    <cellStyle name="Normal 37 2 3 14 6" xfId="11744"/>
    <cellStyle name="Normal 37 2 3 15" xfId="2428"/>
    <cellStyle name="Normal 37 2 3 15 2" xfId="7898"/>
    <cellStyle name="Normal 37 2 3 15 2 2" xfId="39504"/>
    <cellStyle name="Normal 37 2 3 15 2 3" xfId="26647"/>
    <cellStyle name="Normal 37 2 3 15 2 4" xfId="17272"/>
    <cellStyle name="Normal 37 2 3 15 3" xfId="20994"/>
    <cellStyle name="Normal 37 2 3 15 4" xfId="30370"/>
    <cellStyle name="Normal 37 2 3 15 5" xfId="34093"/>
    <cellStyle name="Normal 37 2 3 15 6" xfId="11860"/>
    <cellStyle name="Normal 37 2 3 16" xfId="2547"/>
    <cellStyle name="Normal 37 2 3 16 2" xfId="8016"/>
    <cellStyle name="Normal 37 2 3 16 2 2" xfId="39622"/>
    <cellStyle name="Normal 37 2 3 16 2 3" xfId="26765"/>
    <cellStyle name="Normal 37 2 3 16 2 4" xfId="17390"/>
    <cellStyle name="Normal 37 2 3 16 3" xfId="21112"/>
    <cellStyle name="Normal 37 2 3 16 4" xfId="30488"/>
    <cellStyle name="Normal 37 2 3 16 5" xfId="34211"/>
    <cellStyle name="Normal 37 2 3 16 6" xfId="11978"/>
    <cellStyle name="Normal 37 2 3 17" xfId="2666"/>
    <cellStyle name="Normal 37 2 3 17 2" xfId="8134"/>
    <cellStyle name="Normal 37 2 3 17 2 2" xfId="39740"/>
    <cellStyle name="Normal 37 2 3 17 2 3" xfId="26883"/>
    <cellStyle name="Normal 37 2 3 17 2 4" xfId="17508"/>
    <cellStyle name="Normal 37 2 3 17 3" xfId="21230"/>
    <cellStyle name="Normal 37 2 3 17 4" xfId="30606"/>
    <cellStyle name="Normal 37 2 3 17 5" xfId="34329"/>
    <cellStyle name="Normal 37 2 3 17 6" xfId="12096"/>
    <cellStyle name="Normal 37 2 3 18" xfId="2783"/>
    <cellStyle name="Normal 37 2 3 18 2" xfId="8250"/>
    <cellStyle name="Normal 37 2 3 18 2 2" xfId="39856"/>
    <cellStyle name="Normal 37 2 3 18 2 3" xfId="26999"/>
    <cellStyle name="Normal 37 2 3 18 2 4" xfId="17624"/>
    <cellStyle name="Normal 37 2 3 18 3" xfId="21346"/>
    <cellStyle name="Normal 37 2 3 18 4" xfId="30722"/>
    <cellStyle name="Normal 37 2 3 18 5" xfId="34445"/>
    <cellStyle name="Normal 37 2 3 18 6" xfId="12212"/>
    <cellStyle name="Normal 37 2 3 19" xfId="2901"/>
    <cellStyle name="Normal 37 2 3 19 2" xfId="8367"/>
    <cellStyle name="Normal 37 2 3 19 2 2" xfId="39973"/>
    <cellStyle name="Normal 37 2 3 19 2 3" xfId="27116"/>
    <cellStyle name="Normal 37 2 3 19 2 4" xfId="17741"/>
    <cellStyle name="Normal 37 2 3 19 3" xfId="21463"/>
    <cellStyle name="Normal 37 2 3 19 4" xfId="30839"/>
    <cellStyle name="Normal 37 2 3 19 5" xfId="34562"/>
    <cellStyle name="Normal 37 2 3 19 6" xfId="12329"/>
    <cellStyle name="Normal 37 2 3 2" xfId="494"/>
    <cellStyle name="Normal 37 2 3 2 10" xfId="1958"/>
    <cellStyle name="Normal 37 2 3 2 10 2" xfId="7432"/>
    <cellStyle name="Normal 37 2 3 2 10 2 2" xfId="39038"/>
    <cellStyle name="Normal 37 2 3 2 10 2 3" xfId="26181"/>
    <cellStyle name="Normal 37 2 3 2 10 2 4" xfId="16806"/>
    <cellStyle name="Normal 37 2 3 2 10 3" xfId="20528"/>
    <cellStyle name="Normal 37 2 3 2 10 4" xfId="29904"/>
    <cellStyle name="Normal 37 2 3 2 10 5" xfId="33627"/>
    <cellStyle name="Normal 37 2 3 2 10 6" xfId="11394"/>
    <cellStyle name="Normal 37 2 3 2 11" xfId="2074"/>
    <cellStyle name="Normal 37 2 3 2 11 2" xfId="7547"/>
    <cellStyle name="Normal 37 2 3 2 11 2 2" xfId="39153"/>
    <cellStyle name="Normal 37 2 3 2 11 2 3" xfId="26296"/>
    <cellStyle name="Normal 37 2 3 2 11 2 4" xfId="16921"/>
    <cellStyle name="Normal 37 2 3 2 11 3" xfId="20643"/>
    <cellStyle name="Normal 37 2 3 2 11 4" xfId="30019"/>
    <cellStyle name="Normal 37 2 3 2 11 5" xfId="33742"/>
    <cellStyle name="Normal 37 2 3 2 11 6" xfId="11509"/>
    <cellStyle name="Normal 37 2 3 2 12" xfId="2248"/>
    <cellStyle name="Normal 37 2 3 2 12 2" xfId="7720"/>
    <cellStyle name="Normal 37 2 3 2 12 2 2" xfId="39326"/>
    <cellStyle name="Normal 37 2 3 2 12 2 3" xfId="26469"/>
    <cellStyle name="Normal 37 2 3 2 12 2 4" xfId="17094"/>
    <cellStyle name="Normal 37 2 3 2 12 3" xfId="20816"/>
    <cellStyle name="Normal 37 2 3 2 12 4" xfId="30192"/>
    <cellStyle name="Normal 37 2 3 2 12 5" xfId="33915"/>
    <cellStyle name="Normal 37 2 3 2 12 6" xfId="11682"/>
    <cellStyle name="Normal 37 2 3 2 13" xfId="2366"/>
    <cellStyle name="Normal 37 2 3 2 13 2" xfId="7837"/>
    <cellStyle name="Normal 37 2 3 2 13 2 2" xfId="39443"/>
    <cellStyle name="Normal 37 2 3 2 13 2 3" xfId="26586"/>
    <cellStyle name="Normal 37 2 3 2 13 2 4" xfId="17211"/>
    <cellStyle name="Normal 37 2 3 2 13 3" xfId="20933"/>
    <cellStyle name="Normal 37 2 3 2 13 4" xfId="30309"/>
    <cellStyle name="Normal 37 2 3 2 13 5" xfId="34032"/>
    <cellStyle name="Normal 37 2 3 2 13 6" xfId="11799"/>
    <cellStyle name="Normal 37 2 3 2 14" xfId="2483"/>
    <cellStyle name="Normal 37 2 3 2 14 2" xfId="7953"/>
    <cellStyle name="Normal 37 2 3 2 14 2 2" xfId="39559"/>
    <cellStyle name="Normal 37 2 3 2 14 2 3" xfId="26702"/>
    <cellStyle name="Normal 37 2 3 2 14 2 4" xfId="17327"/>
    <cellStyle name="Normal 37 2 3 2 14 3" xfId="21049"/>
    <cellStyle name="Normal 37 2 3 2 14 4" xfId="30425"/>
    <cellStyle name="Normal 37 2 3 2 14 5" xfId="34148"/>
    <cellStyle name="Normal 37 2 3 2 14 6" xfId="11915"/>
    <cellStyle name="Normal 37 2 3 2 15" xfId="2602"/>
    <cellStyle name="Normal 37 2 3 2 15 2" xfId="8071"/>
    <cellStyle name="Normal 37 2 3 2 15 2 2" xfId="39677"/>
    <cellStyle name="Normal 37 2 3 2 15 2 3" xfId="26820"/>
    <cellStyle name="Normal 37 2 3 2 15 2 4" xfId="17445"/>
    <cellStyle name="Normal 37 2 3 2 15 3" xfId="21167"/>
    <cellStyle name="Normal 37 2 3 2 15 4" xfId="30543"/>
    <cellStyle name="Normal 37 2 3 2 15 5" xfId="34266"/>
    <cellStyle name="Normal 37 2 3 2 15 6" xfId="12033"/>
    <cellStyle name="Normal 37 2 3 2 16" xfId="2721"/>
    <cellStyle name="Normal 37 2 3 2 16 2" xfId="8189"/>
    <cellStyle name="Normal 37 2 3 2 16 2 2" xfId="39795"/>
    <cellStyle name="Normal 37 2 3 2 16 2 3" xfId="26938"/>
    <cellStyle name="Normal 37 2 3 2 16 2 4" xfId="17563"/>
    <cellStyle name="Normal 37 2 3 2 16 3" xfId="21285"/>
    <cellStyle name="Normal 37 2 3 2 16 4" xfId="30661"/>
    <cellStyle name="Normal 37 2 3 2 16 5" xfId="34384"/>
    <cellStyle name="Normal 37 2 3 2 16 6" xfId="12151"/>
    <cellStyle name="Normal 37 2 3 2 17" xfId="2838"/>
    <cellStyle name="Normal 37 2 3 2 17 2" xfId="8305"/>
    <cellStyle name="Normal 37 2 3 2 17 2 2" xfId="39911"/>
    <cellStyle name="Normal 37 2 3 2 17 2 3" xfId="27054"/>
    <cellStyle name="Normal 37 2 3 2 17 2 4" xfId="17679"/>
    <cellStyle name="Normal 37 2 3 2 17 3" xfId="21401"/>
    <cellStyle name="Normal 37 2 3 2 17 4" xfId="30777"/>
    <cellStyle name="Normal 37 2 3 2 17 5" xfId="34500"/>
    <cellStyle name="Normal 37 2 3 2 17 6" xfId="12267"/>
    <cellStyle name="Normal 37 2 3 2 18" xfId="2956"/>
    <cellStyle name="Normal 37 2 3 2 18 2" xfId="8422"/>
    <cellStyle name="Normal 37 2 3 2 18 2 2" xfId="40028"/>
    <cellStyle name="Normal 37 2 3 2 18 2 3" xfId="27171"/>
    <cellStyle name="Normal 37 2 3 2 18 2 4" xfId="17796"/>
    <cellStyle name="Normal 37 2 3 2 18 3" xfId="21518"/>
    <cellStyle name="Normal 37 2 3 2 18 4" xfId="30894"/>
    <cellStyle name="Normal 37 2 3 2 18 5" xfId="34617"/>
    <cellStyle name="Normal 37 2 3 2 18 6" xfId="12384"/>
    <cellStyle name="Normal 37 2 3 2 19" xfId="3076"/>
    <cellStyle name="Normal 37 2 3 2 19 2" xfId="8541"/>
    <cellStyle name="Normal 37 2 3 2 19 2 2" xfId="40147"/>
    <cellStyle name="Normal 37 2 3 2 19 2 3" xfId="27290"/>
    <cellStyle name="Normal 37 2 3 2 19 2 4" xfId="17915"/>
    <cellStyle name="Normal 37 2 3 2 19 3" xfId="21637"/>
    <cellStyle name="Normal 37 2 3 2 19 4" xfId="31013"/>
    <cellStyle name="Normal 37 2 3 2 19 5" xfId="34736"/>
    <cellStyle name="Normal 37 2 3 2 19 6" xfId="12503"/>
    <cellStyle name="Normal 37 2 3 2 2" xfId="615"/>
    <cellStyle name="Normal 37 2 3 2 2 2" xfId="984"/>
    <cellStyle name="Normal 37 2 3 2 2 2 2" xfId="5306"/>
    <cellStyle name="Normal 37 2 3 2 2 2 2 2" xfId="6564"/>
    <cellStyle name="Normal 37 2 3 2 2 2 2 2 2" xfId="38172"/>
    <cellStyle name="Normal 37 2 3 2 2 2 2 2 3" xfId="25315"/>
    <cellStyle name="Normal 37 2 3 2 2 2 2 2 4" xfId="15940"/>
    <cellStyle name="Normal 37 2 3 2 2 2 2 3" xfId="36914"/>
    <cellStyle name="Normal 37 2 3 2 2 2 2 4" xfId="24057"/>
    <cellStyle name="Normal 37 2 3 2 2 2 2 5" xfId="14682"/>
    <cellStyle name="Normal 37 2 3 2 2 2 3" xfId="6042"/>
    <cellStyle name="Normal 37 2 3 2 2 2 3 2" xfId="37650"/>
    <cellStyle name="Normal 37 2 3 2 2 2 3 3" xfId="24793"/>
    <cellStyle name="Normal 37 2 3 2 2 2 3 4" xfId="15418"/>
    <cellStyle name="Normal 37 2 3 2 2 2 4" xfId="4784"/>
    <cellStyle name="Normal 37 2 3 2 2 2 4 2" xfId="36396"/>
    <cellStyle name="Normal 37 2 3 2 2 2 4 3" xfId="23538"/>
    <cellStyle name="Normal 37 2 3 2 2 2 4 4" xfId="14163"/>
    <cellStyle name="Normal 37 2 3 2 2 2 5" xfId="32660"/>
    <cellStyle name="Normal 37 2 3 2 2 2 6" xfId="23025"/>
    <cellStyle name="Normal 37 2 3 2 2 2 7" xfId="10432"/>
    <cellStyle name="Normal 37 2 3 2 2 3" xfId="5305"/>
    <cellStyle name="Normal 37 2 3 2 2 3 2" xfId="6563"/>
    <cellStyle name="Normal 37 2 3 2 2 3 2 2" xfId="38171"/>
    <cellStyle name="Normal 37 2 3 2 2 3 2 3" xfId="25314"/>
    <cellStyle name="Normal 37 2 3 2 2 3 2 4" xfId="15939"/>
    <cellStyle name="Normal 37 2 3 2 2 3 3" xfId="36913"/>
    <cellStyle name="Normal 37 2 3 2 2 3 4" xfId="24056"/>
    <cellStyle name="Normal 37 2 3 2 2 3 5" xfId="14681"/>
    <cellStyle name="Normal 37 2 3 2 2 4" xfId="5913"/>
    <cellStyle name="Normal 37 2 3 2 2 4 2" xfId="37521"/>
    <cellStyle name="Normal 37 2 3 2 2 4 3" xfId="24664"/>
    <cellStyle name="Normal 37 2 3 2 2 4 4" xfId="15289"/>
    <cellStyle name="Normal 37 2 3 2 2 5" xfId="4655"/>
    <cellStyle name="Normal 37 2 3 2 2 5 2" xfId="36267"/>
    <cellStyle name="Normal 37 2 3 2 2 5 3" xfId="23409"/>
    <cellStyle name="Normal 37 2 3 2 2 5 4" xfId="14034"/>
    <cellStyle name="Normal 37 2 3 2 2 6" xfId="19566"/>
    <cellStyle name="Normal 37 2 3 2 2 7" xfId="28942"/>
    <cellStyle name="Normal 37 2 3 2 2 8" xfId="32419"/>
    <cellStyle name="Normal 37 2 3 2 2 9" xfId="10067"/>
    <cellStyle name="Normal 37 2 3 2 20" xfId="3191"/>
    <cellStyle name="Normal 37 2 3 2 20 2" xfId="8655"/>
    <cellStyle name="Normal 37 2 3 2 20 2 2" xfId="40261"/>
    <cellStyle name="Normal 37 2 3 2 20 2 3" xfId="27404"/>
    <cellStyle name="Normal 37 2 3 2 20 2 4" xfId="18029"/>
    <cellStyle name="Normal 37 2 3 2 20 3" xfId="21751"/>
    <cellStyle name="Normal 37 2 3 2 20 4" xfId="31127"/>
    <cellStyle name="Normal 37 2 3 2 20 5" xfId="34850"/>
    <cellStyle name="Normal 37 2 3 2 20 6" xfId="12617"/>
    <cellStyle name="Normal 37 2 3 2 21" xfId="3306"/>
    <cellStyle name="Normal 37 2 3 2 21 2" xfId="8769"/>
    <cellStyle name="Normal 37 2 3 2 21 2 2" xfId="40375"/>
    <cellStyle name="Normal 37 2 3 2 21 2 3" xfId="27518"/>
    <cellStyle name="Normal 37 2 3 2 21 2 4" xfId="18143"/>
    <cellStyle name="Normal 37 2 3 2 21 3" xfId="21865"/>
    <cellStyle name="Normal 37 2 3 2 21 4" xfId="31241"/>
    <cellStyle name="Normal 37 2 3 2 21 5" xfId="34964"/>
    <cellStyle name="Normal 37 2 3 2 21 6" xfId="12731"/>
    <cellStyle name="Normal 37 2 3 2 22" xfId="3421"/>
    <cellStyle name="Normal 37 2 3 2 22 2" xfId="8883"/>
    <cellStyle name="Normal 37 2 3 2 22 2 2" xfId="40489"/>
    <cellStyle name="Normal 37 2 3 2 22 2 3" xfId="27632"/>
    <cellStyle name="Normal 37 2 3 2 22 2 4" xfId="18257"/>
    <cellStyle name="Normal 37 2 3 2 22 3" xfId="21979"/>
    <cellStyle name="Normal 37 2 3 2 22 4" xfId="31355"/>
    <cellStyle name="Normal 37 2 3 2 22 5" xfId="35078"/>
    <cellStyle name="Normal 37 2 3 2 22 6" xfId="12845"/>
    <cellStyle name="Normal 37 2 3 2 23" xfId="3536"/>
    <cellStyle name="Normal 37 2 3 2 23 2" xfId="8997"/>
    <cellStyle name="Normal 37 2 3 2 23 2 2" xfId="40603"/>
    <cellStyle name="Normal 37 2 3 2 23 2 3" xfId="27746"/>
    <cellStyle name="Normal 37 2 3 2 23 2 4" xfId="18371"/>
    <cellStyle name="Normal 37 2 3 2 23 3" xfId="22093"/>
    <cellStyle name="Normal 37 2 3 2 23 4" xfId="31469"/>
    <cellStyle name="Normal 37 2 3 2 23 5" xfId="35192"/>
    <cellStyle name="Normal 37 2 3 2 23 6" xfId="12959"/>
    <cellStyle name="Normal 37 2 3 2 24" xfId="3651"/>
    <cellStyle name="Normal 37 2 3 2 24 2" xfId="9111"/>
    <cellStyle name="Normal 37 2 3 2 24 2 2" xfId="40717"/>
    <cellStyle name="Normal 37 2 3 2 24 2 3" xfId="27860"/>
    <cellStyle name="Normal 37 2 3 2 24 2 4" xfId="18485"/>
    <cellStyle name="Normal 37 2 3 2 24 3" xfId="22207"/>
    <cellStyle name="Normal 37 2 3 2 24 4" xfId="31583"/>
    <cellStyle name="Normal 37 2 3 2 24 5" xfId="35306"/>
    <cellStyle name="Normal 37 2 3 2 24 6" xfId="13073"/>
    <cellStyle name="Normal 37 2 3 2 25" xfId="3769"/>
    <cellStyle name="Normal 37 2 3 2 25 2" xfId="9228"/>
    <cellStyle name="Normal 37 2 3 2 25 2 2" xfId="40834"/>
    <cellStyle name="Normal 37 2 3 2 25 2 3" xfId="27977"/>
    <cellStyle name="Normal 37 2 3 2 25 2 4" xfId="18602"/>
    <cellStyle name="Normal 37 2 3 2 25 3" xfId="22324"/>
    <cellStyle name="Normal 37 2 3 2 25 4" xfId="31700"/>
    <cellStyle name="Normal 37 2 3 2 25 5" xfId="35423"/>
    <cellStyle name="Normal 37 2 3 2 25 6" xfId="13190"/>
    <cellStyle name="Normal 37 2 3 2 26" xfId="3889"/>
    <cellStyle name="Normal 37 2 3 2 26 2" xfId="9347"/>
    <cellStyle name="Normal 37 2 3 2 26 2 2" xfId="40953"/>
    <cellStyle name="Normal 37 2 3 2 26 2 3" xfId="28096"/>
    <cellStyle name="Normal 37 2 3 2 26 2 4" xfId="18721"/>
    <cellStyle name="Normal 37 2 3 2 26 3" xfId="22443"/>
    <cellStyle name="Normal 37 2 3 2 26 4" xfId="31819"/>
    <cellStyle name="Normal 37 2 3 2 26 5" xfId="35542"/>
    <cellStyle name="Normal 37 2 3 2 26 6" xfId="13309"/>
    <cellStyle name="Normal 37 2 3 2 27" xfId="4021"/>
    <cellStyle name="Normal 37 2 3 2 27 2" xfId="9478"/>
    <cellStyle name="Normal 37 2 3 2 27 2 2" xfId="41084"/>
    <cellStyle name="Normal 37 2 3 2 27 2 3" xfId="28227"/>
    <cellStyle name="Normal 37 2 3 2 27 2 4" xfId="18852"/>
    <cellStyle name="Normal 37 2 3 2 27 3" xfId="22574"/>
    <cellStyle name="Normal 37 2 3 2 27 4" xfId="31950"/>
    <cellStyle name="Normal 37 2 3 2 27 5" xfId="35673"/>
    <cellStyle name="Normal 37 2 3 2 27 6" xfId="13440"/>
    <cellStyle name="Normal 37 2 3 2 28" xfId="4137"/>
    <cellStyle name="Normal 37 2 3 2 28 2" xfId="9593"/>
    <cellStyle name="Normal 37 2 3 2 28 2 2" xfId="41199"/>
    <cellStyle name="Normal 37 2 3 2 28 2 3" xfId="28342"/>
    <cellStyle name="Normal 37 2 3 2 28 2 4" xfId="18967"/>
    <cellStyle name="Normal 37 2 3 2 28 3" xfId="22689"/>
    <cellStyle name="Normal 37 2 3 2 28 4" xfId="32065"/>
    <cellStyle name="Normal 37 2 3 2 28 5" xfId="35788"/>
    <cellStyle name="Normal 37 2 3 2 28 6" xfId="13555"/>
    <cellStyle name="Normal 37 2 3 2 29" xfId="4252"/>
    <cellStyle name="Normal 37 2 3 2 29 2" xfId="9707"/>
    <cellStyle name="Normal 37 2 3 2 29 2 2" xfId="41313"/>
    <cellStyle name="Normal 37 2 3 2 29 2 3" xfId="28456"/>
    <cellStyle name="Normal 37 2 3 2 29 2 4" xfId="19081"/>
    <cellStyle name="Normal 37 2 3 2 29 3" xfId="22803"/>
    <cellStyle name="Normal 37 2 3 2 29 4" xfId="32179"/>
    <cellStyle name="Normal 37 2 3 2 29 5" xfId="35902"/>
    <cellStyle name="Normal 37 2 3 2 29 6" xfId="13669"/>
    <cellStyle name="Normal 37 2 3 2 3" xfId="1132"/>
    <cellStyle name="Normal 37 2 3 2 3 2" xfId="5307"/>
    <cellStyle name="Normal 37 2 3 2 3 2 2" xfId="6565"/>
    <cellStyle name="Normal 37 2 3 2 3 2 2 2" xfId="38173"/>
    <cellStyle name="Normal 37 2 3 2 3 2 2 3" xfId="25316"/>
    <cellStyle name="Normal 37 2 3 2 3 2 2 4" xfId="15941"/>
    <cellStyle name="Normal 37 2 3 2 3 2 3" xfId="36915"/>
    <cellStyle name="Normal 37 2 3 2 3 2 4" xfId="24058"/>
    <cellStyle name="Normal 37 2 3 2 3 2 5" xfId="14683"/>
    <cellStyle name="Normal 37 2 3 2 3 3" xfId="6043"/>
    <cellStyle name="Normal 37 2 3 2 3 3 2" xfId="37651"/>
    <cellStyle name="Normal 37 2 3 2 3 3 3" xfId="24794"/>
    <cellStyle name="Normal 37 2 3 2 3 3 4" xfId="15419"/>
    <cellStyle name="Normal 37 2 3 2 3 4" xfId="4785"/>
    <cellStyle name="Normal 37 2 3 2 3 4 2" xfId="36397"/>
    <cellStyle name="Normal 37 2 3 2 3 4 3" xfId="23539"/>
    <cellStyle name="Normal 37 2 3 2 3 4 4" xfId="14164"/>
    <cellStyle name="Normal 37 2 3 2 3 5" xfId="19713"/>
    <cellStyle name="Normal 37 2 3 2 3 6" xfId="29089"/>
    <cellStyle name="Normal 37 2 3 2 3 7" xfId="32540"/>
    <cellStyle name="Normal 37 2 3 2 3 8" xfId="10579"/>
    <cellStyle name="Normal 37 2 3 2 30" xfId="856"/>
    <cellStyle name="Normal 37 2 3 2 30 2" xfId="9827"/>
    <cellStyle name="Normal 37 2 3 2 30 2 2" xfId="41433"/>
    <cellStyle name="Normal 37 2 3 2 30 2 3" xfId="28576"/>
    <cellStyle name="Normal 37 2 3 2 30 2 4" xfId="19201"/>
    <cellStyle name="Normal 37 2 3 2 30 3" xfId="22923"/>
    <cellStyle name="Normal 37 2 3 2 30 4" xfId="28817"/>
    <cellStyle name="Normal 37 2 3 2 30 5" xfId="32781"/>
    <cellStyle name="Normal 37 2 3 2 30 6" xfId="10307"/>
    <cellStyle name="Normal 37 2 3 2 31" xfId="735"/>
    <cellStyle name="Normal 37 2 3 2 31 2" xfId="7218"/>
    <cellStyle name="Normal 37 2 3 2 31 2 2" xfId="38824"/>
    <cellStyle name="Normal 37 2 3 2 31 2 3" xfId="25967"/>
    <cellStyle name="Normal 37 2 3 2 31 2 4" xfId="16592"/>
    <cellStyle name="Normal 37 2 3 2 31 3" xfId="19441"/>
    <cellStyle name="Normal 37 2 3 2 31 4" xfId="10187"/>
    <cellStyle name="Normal 37 2 3 2 32" xfId="4413"/>
    <cellStyle name="Normal 37 2 3 2 32 2" xfId="36025"/>
    <cellStyle name="Normal 37 2 3 2 32 3" xfId="23167"/>
    <cellStyle name="Normal 37 2 3 2 32 4" xfId="13792"/>
    <cellStyle name="Normal 37 2 3 2 33" xfId="19321"/>
    <cellStyle name="Normal 37 2 3 2 34" xfId="28697"/>
    <cellStyle name="Normal 37 2 3 2 35" xfId="32299"/>
    <cellStyle name="Normal 37 2 3 2 36" xfId="9947"/>
    <cellStyle name="Normal 37 2 3 2 4" xfId="1249"/>
    <cellStyle name="Normal 37 2 3 2 4 2" xfId="5308"/>
    <cellStyle name="Normal 37 2 3 2 4 2 2" xfId="6566"/>
    <cellStyle name="Normal 37 2 3 2 4 2 2 2" xfId="38174"/>
    <cellStyle name="Normal 37 2 3 2 4 2 2 3" xfId="25317"/>
    <cellStyle name="Normal 37 2 3 2 4 2 2 4" xfId="15942"/>
    <cellStyle name="Normal 37 2 3 2 4 2 3" xfId="36916"/>
    <cellStyle name="Normal 37 2 3 2 4 2 4" xfId="24059"/>
    <cellStyle name="Normal 37 2 3 2 4 2 5" xfId="14684"/>
    <cellStyle name="Normal 37 2 3 2 4 3" xfId="6272"/>
    <cellStyle name="Normal 37 2 3 2 4 3 2" xfId="37880"/>
    <cellStyle name="Normal 37 2 3 2 4 3 3" xfId="25023"/>
    <cellStyle name="Normal 37 2 3 2 4 3 4" xfId="15648"/>
    <cellStyle name="Normal 37 2 3 2 4 4" xfId="5014"/>
    <cellStyle name="Normal 37 2 3 2 4 4 2" xfId="36624"/>
    <cellStyle name="Normal 37 2 3 2 4 4 3" xfId="23767"/>
    <cellStyle name="Normal 37 2 3 2 4 4 4" xfId="14392"/>
    <cellStyle name="Normal 37 2 3 2 4 5" xfId="19829"/>
    <cellStyle name="Normal 37 2 3 2 4 6" xfId="29205"/>
    <cellStyle name="Normal 37 2 3 2 4 7" xfId="32929"/>
    <cellStyle name="Normal 37 2 3 2 4 8" xfId="10695"/>
    <cellStyle name="Normal 37 2 3 2 5" xfId="1365"/>
    <cellStyle name="Normal 37 2 3 2 5 2" xfId="6562"/>
    <cellStyle name="Normal 37 2 3 2 5 2 2" xfId="38170"/>
    <cellStyle name="Normal 37 2 3 2 5 2 3" xfId="25313"/>
    <cellStyle name="Normal 37 2 3 2 5 2 4" xfId="15938"/>
    <cellStyle name="Normal 37 2 3 2 5 3" xfId="5304"/>
    <cellStyle name="Normal 37 2 3 2 5 3 2" xfId="36912"/>
    <cellStyle name="Normal 37 2 3 2 5 3 3" xfId="24055"/>
    <cellStyle name="Normal 37 2 3 2 5 3 4" xfId="14680"/>
    <cellStyle name="Normal 37 2 3 2 5 4" xfId="19944"/>
    <cellStyle name="Normal 37 2 3 2 5 5" xfId="29320"/>
    <cellStyle name="Normal 37 2 3 2 5 6" xfId="33044"/>
    <cellStyle name="Normal 37 2 3 2 5 7" xfId="10810"/>
    <cellStyle name="Normal 37 2 3 2 6" xfId="1481"/>
    <cellStyle name="Normal 37 2 3 2 6 2" xfId="7132"/>
    <cellStyle name="Normal 37 2 3 2 6 2 2" xfId="38738"/>
    <cellStyle name="Normal 37 2 3 2 6 2 3" xfId="25881"/>
    <cellStyle name="Normal 37 2 3 2 6 2 4" xfId="16506"/>
    <cellStyle name="Normal 37 2 3 2 6 3" xfId="4530"/>
    <cellStyle name="Normal 37 2 3 2 6 3 2" xfId="36142"/>
    <cellStyle name="Normal 37 2 3 2 6 3 3" xfId="23284"/>
    <cellStyle name="Normal 37 2 3 2 6 3 4" xfId="13909"/>
    <cellStyle name="Normal 37 2 3 2 6 4" xfId="20059"/>
    <cellStyle name="Normal 37 2 3 2 6 5" xfId="29435"/>
    <cellStyle name="Normal 37 2 3 2 6 6" xfId="33159"/>
    <cellStyle name="Normal 37 2 3 2 6 7" xfId="10925"/>
    <cellStyle name="Normal 37 2 3 2 7" xfId="1596"/>
    <cellStyle name="Normal 37 2 3 2 7 2" xfId="5784"/>
    <cellStyle name="Normal 37 2 3 2 7 2 2" xfId="37392"/>
    <cellStyle name="Normal 37 2 3 2 7 2 3" xfId="24535"/>
    <cellStyle name="Normal 37 2 3 2 7 2 4" xfId="15160"/>
    <cellStyle name="Normal 37 2 3 2 7 3" xfId="20173"/>
    <cellStyle name="Normal 37 2 3 2 7 4" xfId="29549"/>
    <cellStyle name="Normal 37 2 3 2 7 5" xfId="33273"/>
    <cellStyle name="Normal 37 2 3 2 7 6" xfId="11039"/>
    <cellStyle name="Normal 37 2 3 2 8" xfId="1711"/>
    <cellStyle name="Normal 37 2 3 2 8 2" xfId="5675"/>
    <cellStyle name="Normal 37 2 3 2 8 2 2" xfId="37283"/>
    <cellStyle name="Normal 37 2 3 2 8 2 3" xfId="24426"/>
    <cellStyle name="Normal 37 2 3 2 8 2 4" xfId="15051"/>
    <cellStyle name="Normal 37 2 3 2 8 3" xfId="20287"/>
    <cellStyle name="Normal 37 2 3 2 8 4" xfId="29663"/>
    <cellStyle name="Normal 37 2 3 2 8 5" xfId="33387"/>
    <cellStyle name="Normal 37 2 3 2 8 6" xfId="11153"/>
    <cellStyle name="Normal 37 2 3 2 9" xfId="1826"/>
    <cellStyle name="Normal 37 2 3 2 9 2" xfId="7209"/>
    <cellStyle name="Normal 37 2 3 2 9 2 2" xfId="38815"/>
    <cellStyle name="Normal 37 2 3 2 9 2 3" xfId="25958"/>
    <cellStyle name="Normal 37 2 3 2 9 2 4" xfId="16583"/>
    <cellStyle name="Normal 37 2 3 2 9 3" xfId="20401"/>
    <cellStyle name="Normal 37 2 3 2 9 4" xfId="29777"/>
    <cellStyle name="Normal 37 2 3 2 9 5" xfId="33501"/>
    <cellStyle name="Normal 37 2 3 2 9 6" xfId="11267"/>
    <cellStyle name="Normal 37 2 3 20" xfId="3021"/>
    <cellStyle name="Normal 37 2 3 20 2" xfId="8486"/>
    <cellStyle name="Normal 37 2 3 20 2 2" xfId="40092"/>
    <cellStyle name="Normal 37 2 3 20 2 3" xfId="27235"/>
    <cellStyle name="Normal 37 2 3 20 2 4" xfId="17860"/>
    <cellStyle name="Normal 37 2 3 20 3" xfId="21582"/>
    <cellStyle name="Normal 37 2 3 20 4" xfId="30958"/>
    <cellStyle name="Normal 37 2 3 20 5" xfId="34681"/>
    <cellStyle name="Normal 37 2 3 20 6" xfId="12448"/>
    <cellStyle name="Normal 37 2 3 21" xfId="3136"/>
    <cellStyle name="Normal 37 2 3 21 2" xfId="8600"/>
    <cellStyle name="Normal 37 2 3 21 2 2" xfId="40206"/>
    <cellStyle name="Normal 37 2 3 21 2 3" xfId="27349"/>
    <cellStyle name="Normal 37 2 3 21 2 4" xfId="17974"/>
    <cellStyle name="Normal 37 2 3 21 3" xfId="21696"/>
    <cellStyle name="Normal 37 2 3 21 4" xfId="31072"/>
    <cellStyle name="Normal 37 2 3 21 5" xfId="34795"/>
    <cellStyle name="Normal 37 2 3 21 6" xfId="12562"/>
    <cellStyle name="Normal 37 2 3 22" xfId="3251"/>
    <cellStyle name="Normal 37 2 3 22 2" xfId="8714"/>
    <cellStyle name="Normal 37 2 3 22 2 2" xfId="40320"/>
    <cellStyle name="Normal 37 2 3 22 2 3" xfId="27463"/>
    <cellStyle name="Normal 37 2 3 22 2 4" xfId="18088"/>
    <cellStyle name="Normal 37 2 3 22 3" xfId="21810"/>
    <cellStyle name="Normal 37 2 3 22 4" xfId="31186"/>
    <cellStyle name="Normal 37 2 3 22 5" xfId="34909"/>
    <cellStyle name="Normal 37 2 3 22 6" xfId="12676"/>
    <cellStyle name="Normal 37 2 3 23" xfId="3366"/>
    <cellStyle name="Normal 37 2 3 23 2" xfId="8828"/>
    <cellStyle name="Normal 37 2 3 23 2 2" xfId="40434"/>
    <cellStyle name="Normal 37 2 3 23 2 3" xfId="27577"/>
    <cellStyle name="Normal 37 2 3 23 2 4" xfId="18202"/>
    <cellStyle name="Normal 37 2 3 23 3" xfId="21924"/>
    <cellStyle name="Normal 37 2 3 23 4" xfId="31300"/>
    <cellStyle name="Normal 37 2 3 23 5" xfId="35023"/>
    <cellStyle name="Normal 37 2 3 23 6" xfId="12790"/>
    <cellStyle name="Normal 37 2 3 24" xfId="3481"/>
    <cellStyle name="Normal 37 2 3 24 2" xfId="8942"/>
    <cellStyle name="Normal 37 2 3 24 2 2" xfId="40548"/>
    <cellStyle name="Normal 37 2 3 24 2 3" xfId="27691"/>
    <cellStyle name="Normal 37 2 3 24 2 4" xfId="18316"/>
    <cellStyle name="Normal 37 2 3 24 3" xfId="22038"/>
    <cellStyle name="Normal 37 2 3 24 4" xfId="31414"/>
    <cellStyle name="Normal 37 2 3 24 5" xfId="35137"/>
    <cellStyle name="Normal 37 2 3 24 6" xfId="12904"/>
    <cellStyle name="Normal 37 2 3 25" xfId="3596"/>
    <cellStyle name="Normal 37 2 3 25 2" xfId="9056"/>
    <cellStyle name="Normal 37 2 3 25 2 2" xfId="40662"/>
    <cellStyle name="Normal 37 2 3 25 2 3" xfId="27805"/>
    <cellStyle name="Normal 37 2 3 25 2 4" xfId="18430"/>
    <cellStyle name="Normal 37 2 3 25 3" xfId="22152"/>
    <cellStyle name="Normal 37 2 3 25 4" xfId="31528"/>
    <cellStyle name="Normal 37 2 3 25 5" xfId="35251"/>
    <cellStyle name="Normal 37 2 3 25 6" xfId="13018"/>
    <cellStyle name="Normal 37 2 3 26" xfId="3714"/>
    <cellStyle name="Normal 37 2 3 26 2" xfId="9173"/>
    <cellStyle name="Normal 37 2 3 26 2 2" xfId="40779"/>
    <cellStyle name="Normal 37 2 3 26 2 3" xfId="27922"/>
    <cellStyle name="Normal 37 2 3 26 2 4" xfId="18547"/>
    <cellStyle name="Normal 37 2 3 26 3" xfId="22269"/>
    <cellStyle name="Normal 37 2 3 26 4" xfId="31645"/>
    <cellStyle name="Normal 37 2 3 26 5" xfId="35368"/>
    <cellStyle name="Normal 37 2 3 26 6" xfId="13135"/>
    <cellStyle name="Normal 37 2 3 27" xfId="3834"/>
    <cellStyle name="Normal 37 2 3 27 2" xfId="9292"/>
    <cellStyle name="Normal 37 2 3 27 2 2" xfId="40898"/>
    <cellStyle name="Normal 37 2 3 27 2 3" xfId="28041"/>
    <cellStyle name="Normal 37 2 3 27 2 4" xfId="18666"/>
    <cellStyle name="Normal 37 2 3 27 3" xfId="22388"/>
    <cellStyle name="Normal 37 2 3 27 4" xfId="31764"/>
    <cellStyle name="Normal 37 2 3 27 5" xfId="35487"/>
    <cellStyle name="Normal 37 2 3 27 6" xfId="13254"/>
    <cellStyle name="Normal 37 2 3 28" xfId="3966"/>
    <cellStyle name="Normal 37 2 3 28 2" xfId="9423"/>
    <cellStyle name="Normal 37 2 3 28 2 2" xfId="41029"/>
    <cellStyle name="Normal 37 2 3 28 2 3" xfId="28172"/>
    <cellStyle name="Normal 37 2 3 28 2 4" xfId="18797"/>
    <cellStyle name="Normal 37 2 3 28 3" xfId="22519"/>
    <cellStyle name="Normal 37 2 3 28 4" xfId="31895"/>
    <cellStyle name="Normal 37 2 3 28 5" xfId="35618"/>
    <cellStyle name="Normal 37 2 3 28 6" xfId="13385"/>
    <cellStyle name="Normal 37 2 3 29" xfId="4082"/>
    <cellStyle name="Normal 37 2 3 29 2" xfId="9538"/>
    <cellStyle name="Normal 37 2 3 29 2 2" xfId="41144"/>
    <cellStyle name="Normal 37 2 3 29 2 3" xfId="28287"/>
    <cellStyle name="Normal 37 2 3 29 2 4" xfId="18912"/>
    <cellStyle name="Normal 37 2 3 29 3" xfId="22634"/>
    <cellStyle name="Normal 37 2 3 29 4" xfId="32010"/>
    <cellStyle name="Normal 37 2 3 29 5" xfId="35733"/>
    <cellStyle name="Normal 37 2 3 29 6" xfId="13500"/>
    <cellStyle name="Normal 37 2 3 3" xfId="560"/>
    <cellStyle name="Normal 37 2 3 3 2" xfId="923"/>
    <cellStyle name="Normal 37 2 3 3 2 2" xfId="5310"/>
    <cellStyle name="Normal 37 2 3 3 2 2 2" xfId="6568"/>
    <cellStyle name="Normal 37 2 3 3 2 2 2 2" xfId="38176"/>
    <cellStyle name="Normal 37 2 3 3 2 2 2 3" xfId="25319"/>
    <cellStyle name="Normal 37 2 3 3 2 2 2 4" xfId="15944"/>
    <cellStyle name="Normal 37 2 3 3 2 2 3" xfId="36918"/>
    <cellStyle name="Normal 37 2 3 3 2 2 4" xfId="24061"/>
    <cellStyle name="Normal 37 2 3 3 2 2 5" xfId="14686"/>
    <cellStyle name="Normal 37 2 3 3 2 3" xfId="6044"/>
    <cellStyle name="Normal 37 2 3 3 2 3 2" xfId="37652"/>
    <cellStyle name="Normal 37 2 3 3 2 3 3" xfId="24795"/>
    <cellStyle name="Normal 37 2 3 3 2 3 4" xfId="15420"/>
    <cellStyle name="Normal 37 2 3 3 2 4" xfId="4786"/>
    <cellStyle name="Normal 37 2 3 3 2 4 2" xfId="36398"/>
    <cellStyle name="Normal 37 2 3 3 2 4 3" xfId="23540"/>
    <cellStyle name="Normal 37 2 3 3 2 4 4" xfId="14165"/>
    <cellStyle name="Normal 37 2 3 3 2 5" xfId="32605"/>
    <cellStyle name="Normal 37 2 3 3 2 6" xfId="22959"/>
    <cellStyle name="Normal 37 2 3 3 2 7" xfId="10372"/>
    <cellStyle name="Normal 37 2 3 3 3" xfId="5309"/>
    <cellStyle name="Normal 37 2 3 3 3 2" xfId="6567"/>
    <cellStyle name="Normal 37 2 3 3 3 2 2" xfId="38175"/>
    <cellStyle name="Normal 37 2 3 3 3 2 3" xfId="25318"/>
    <cellStyle name="Normal 37 2 3 3 3 2 4" xfId="15943"/>
    <cellStyle name="Normal 37 2 3 3 3 3" xfId="36917"/>
    <cellStyle name="Normal 37 2 3 3 3 4" xfId="24060"/>
    <cellStyle name="Normal 37 2 3 3 3 5" xfId="14685"/>
    <cellStyle name="Normal 37 2 3 3 4" xfId="5852"/>
    <cellStyle name="Normal 37 2 3 3 4 2" xfId="37460"/>
    <cellStyle name="Normal 37 2 3 3 4 3" xfId="24603"/>
    <cellStyle name="Normal 37 2 3 3 4 4" xfId="15228"/>
    <cellStyle name="Normal 37 2 3 3 5" xfId="4595"/>
    <cellStyle name="Normal 37 2 3 3 5 2" xfId="36207"/>
    <cellStyle name="Normal 37 2 3 3 5 3" xfId="23349"/>
    <cellStyle name="Normal 37 2 3 3 5 4" xfId="13974"/>
    <cellStyle name="Normal 37 2 3 3 6" xfId="19506"/>
    <cellStyle name="Normal 37 2 3 3 7" xfId="28882"/>
    <cellStyle name="Normal 37 2 3 3 8" xfId="32364"/>
    <cellStyle name="Normal 37 2 3 3 9" xfId="10012"/>
    <cellStyle name="Normal 37 2 3 30" xfId="4197"/>
    <cellStyle name="Normal 37 2 3 30 2" xfId="9652"/>
    <cellStyle name="Normal 37 2 3 30 2 2" xfId="41258"/>
    <cellStyle name="Normal 37 2 3 30 2 3" xfId="28401"/>
    <cellStyle name="Normal 37 2 3 30 2 4" xfId="19026"/>
    <cellStyle name="Normal 37 2 3 30 3" xfId="22748"/>
    <cellStyle name="Normal 37 2 3 30 4" xfId="32124"/>
    <cellStyle name="Normal 37 2 3 30 5" xfId="35847"/>
    <cellStyle name="Normal 37 2 3 30 6" xfId="13614"/>
    <cellStyle name="Normal 37 2 3 31" xfId="801"/>
    <cellStyle name="Normal 37 2 3 31 2" xfId="9772"/>
    <cellStyle name="Normal 37 2 3 31 2 2" xfId="41378"/>
    <cellStyle name="Normal 37 2 3 31 2 3" xfId="28521"/>
    <cellStyle name="Normal 37 2 3 31 2 4" xfId="19146"/>
    <cellStyle name="Normal 37 2 3 31 3" xfId="22868"/>
    <cellStyle name="Normal 37 2 3 31 4" xfId="28762"/>
    <cellStyle name="Normal 37 2 3 31 5" xfId="32726"/>
    <cellStyle name="Normal 37 2 3 31 6" xfId="10252"/>
    <cellStyle name="Normal 37 2 3 32" xfId="680"/>
    <cellStyle name="Normal 37 2 3 32 2" xfId="7153"/>
    <cellStyle name="Normal 37 2 3 32 2 2" xfId="38759"/>
    <cellStyle name="Normal 37 2 3 32 2 3" xfId="25902"/>
    <cellStyle name="Normal 37 2 3 32 2 4" xfId="16527"/>
    <cellStyle name="Normal 37 2 3 32 3" xfId="19386"/>
    <cellStyle name="Normal 37 2 3 32 4" xfId="10132"/>
    <cellStyle name="Normal 37 2 3 33" xfId="4358"/>
    <cellStyle name="Normal 37 2 3 33 2" xfId="35970"/>
    <cellStyle name="Normal 37 2 3 33 3" xfId="23112"/>
    <cellStyle name="Normal 37 2 3 33 4" xfId="13737"/>
    <cellStyle name="Normal 37 2 3 34" xfId="19266"/>
    <cellStyle name="Normal 37 2 3 35" xfId="28642"/>
    <cellStyle name="Normal 37 2 3 36" xfId="32244"/>
    <cellStyle name="Normal 37 2 3 37" xfId="9892"/>
    <cellStyle name="Normal 37 2 3 4" xfId="1077"/>
    <cellStyle name="Normal 37 2 3 4 2" xfId="5311"/>
    <cellStyle name="Normal 37 2 3 4 2 2" xfId="6569"/>
    <cellStyle name="Normal 37 2 3 4 2 2 2" xfId="38177"/>
    <cellStyle name="Normal 37 2 3 4 2 2 3" xfId="25320"/>
    <cellStyle name="Normal 37 2 3 4 2 2 4" xfId="15945"/>
    <cellStyle name="Normal 37 2 3 4 2 3" xfId="36919"/>
    <cellStyle name="Normal 37 2 3 4 2 4" xfId="24062"/>
    <cellStyle name="Normal 37 2 3 4 2 5" xfId="14687"/>
    <cellStyle name="Normal 37 2 3 4 3" xfId="6045"/>
    <cellStyle name="Normal 37 2 3 4 3 2" xfId="37653"/>
    <cellStyle name="Normal 37 2 3 4 3 3" xfId="24796"/>
    <cellStyle name="Normal 37 2 3 4 3 4" xfId="15421"/>
    <cellStyle name="Normal 37 2 3 4 4" xfId="4787"/>
    <cellStyle name="Normal 37 2 3 4 4 2" xfId="36399"/>
    <cellStyle name="Normal 37 2 3 4 4 3" xfId="23541"/>
    <cellStyle name="Normal 37 2 3 4 4 4" xfId="14166"/>
    <cellStyle name="Normal 37 2 3 4 5" xfId="19658"/>
    <cellStyle name="Normal 37 2 3 4 6" xfId="29034"/>
    <cellStyle name="Normal 37 2 3 4 7" xfId="32485"/>
    <cellStyle name="Normal 37 2 3 4 8" xfId="10524"/>
    <cellStyle name="Normal 37 2 3 5" xfId="1194"/>
    <cellStyle name="Normal 37 2 3 5 2" xfId="5312"/>
    <cellStyle name="Normal 37 2 3 5 2 2" xfId="6570"/>
    <cellStyle name="Normal 37 2 3 5 2 2 2" xfId="38178"/>
    <cellStyle name="Normal 37 2 3 5 2 2 3" xfId="25321"/>
    <cellStyle name="Normal 37 2 3 5 2 2 4" xfId="15946"/>
    <cellStyle name="Normal 37 2 3 5 2 3" xfId="36920"/>
    <cellStyle name="Normal 37 2 3 5 2 4" xfId="24063"/>
    <cellStyle name="Normal 37 2 3 5 2 5" xfId="14688"/>
    <cellStyle name="Normal 37 2 3 5 3" xfId="6217"/>
    <cellStyle name="Normal 37 2 3 5 3 2" xfId="37825"/>
    <cellStyle name="Normal 37 2 3 5 3 3" xfId="24968"/>
    <cellStyle name="Normal 37 2 3 5 3 4" xfId="15593"/>
    <cellStyle name="Normal 37 2 3 5 4" xfId="4959"/>
    <cellStyle name="Normal 37 2 3 5 4 2" xfId="36569"/>
    <cellStyle name="Normal 37 2 3 5 4 3" xfId="23712"/>
    <cellStyle name="Normal 37 2 3 5 4 4" xfId="14337"/>
    <cellStyle name="Normal 37 2 3 5 5" xfId="19774"/>
    <cellStyle name="Normal 37 2 3 5 6" xfId="29150"/>
    <cellStyle name="Normal 37 2 3 5 7" xfId="32874"/>
    <cellStyle name="Normal 37 2 3 5 8" xfId="10640"/>
    <cellStyle name="Normal 37 2 3 6" xfId="1310"/>
    <cellStyle name="Normal 37 2 3 6 2" xfId="6561"/>
    <cellStyle name="Normal 37 2 3 6 2 2" xfId="38169"/>
    <cellStyle name="Normal 37 2 3 6 2 3" xfId="25312"/>
    <cellStyle name="Normal 37 2 3 6 2 4" xfId="15937"/>
    <cellStyle name="Normal 37 2 3 6 3" xfId="5303"/>
    <cellStyle name="Normal 37 2 3 6 3 2" xfId="36911"/>
    <cellStyle name="Normal 37 2 3 6 3 3" xfId="24054"/>
    <cellStyle name="Normal 37 2 3 6 3 4" xfId="14679"/>
    <cellStyle name="Normal 37 2 3 6 4" xfId="19889"/>
    <cellStyle name="Normal 37 2 3 6 5" xfId="29265"/>
    <cellStyle name="Normal 37 2 3 6 6" xfId="32989"/>
    <cellStyle name="Normal 37 2 3 6 7" xfId="10755"/>
    <cellStyle name="Normal 37 2 3 7" xfId="1426"/>
    <cellStyle name="Normal 37 2 3 7 2" xfId="7282"/>
    <cellStyle name="Normal 37 2 3 7 2 2" xfId="38888"/>
    <cellStyle name="Normal 37 2 3 7 2 3" xfId="26031"/>
    <cellStyle name="Normal 37 2 3 7 2 4" xfId="16656"/>
    <cellStyle name="Normal 37 2 3 7 3" xfId="4475"/>
    <cellStyle name="Normal 37 2 3 7 3 2" xfId="36087"/>
    <cellStyle name="Normal 37 2 3 7 3 3" xfId="23229"/>
    <cellStyle name="Normal 37 2 3 7 3 4" xfId="13854"/>
    <cellStyle name="Normal 37 2 3 7 4" xfId="20004"/>
    <cellStyle name="Normal 37 2 3 7 5" xfId="29380"/>
    <cellStyle name="Normal 37 2 3 7 6" xfId="33104"/>
    <cellStyle name="Normal 37 2 3 7 7" xfId="10870"/>
    <cellStyle name="Normal 37 2 3 8" xfId="1541"/>
    <cellStyle name="Normal 37 2 3 8 2" xfId="5729"/>
    <cellStyle name="Normal 37 2 3 8 2 2" xfId="37337"/>
    <cellStyle name="Normal 37 2 3 8 2 3" xfId="24480"/>
    <cellStyle name="Normal 37 2 3 8 2 4" xfId="15105"/>
    <cellStyle name="Normal 37 2 3 8 3" xfId="20118"/>
    <cellStyle name="Normal 37 2 3 8 4" xfId="29494"/>
    <cellStyle name="Normal 37 2 3 8 5" xfId="33218"/>
    <cellStyle name="Normal 37 2 3 8 6" xfId="10984"/>
    <cellStyle name="Normal 37 2 3 9" xfId="1656"/>
    <cellStyle name="Normal 37 2 3 9 2" xfId="7144"/>
    <cellStyle name="Normal 37 2 3 9 2 2" xfId="38750"/>
    <cellStyle name="Normal 37 2 3 9 2 3" xfId="25893"/>
    <cellStyle name="Normal 37 2 3 9 2 4" xfId="16518"/>
    <cellStyle name="Normal 37 2 3 9 3" xfId="20232"/>
    <cellStyle name="Normal 37 2 3 9 4" xfId="29608"/>
    <cellStyle name="Normal 37 2 3 9 5" xfId="33332"/>
    <cellStyle name="Normal 37 2 3 9 6" xfId="11098"/>
    <cellStyle name="Normal 37 2 30" xfId="3570"/>
    <cellStyle name="Normal 37 2 30 2" xfId="9031"/>
    <cellStyle name="Normal 37 2 30 2 2" xfId="40637"/>
    <cellStyle name="Normal 37 2 30 2 3" xfId="27780"/>
    <cellStyle name="Normal 37 2 30 2 4" xfId="18405"/>
    <cellStyle name="Normal 37 2 30 3" xfId="22127"/>
    <cellStyle name="Normal 37 2 30 4" xfId="31503"/>
    <cellStyle name="Normal 37 2 30 5" xfId="35226"/>
    <cellStyle name="Normal 37 2 30 6" xfId="12993"/>
    <cellStyle name="Normal 37 2 31" xfId="3688"/>
    <cellStyle name="Normal 37 2 31 2" xfId="9148"/>
    <cellStyle name="Normal 37 2 31 2 2" xfId="40754"/>
    <cellStyle name="Normal 37 2 31 2 3" xfId="27897"/>
    <cellStyle name="Normal 37 2 31 2 4" xfId="18522"/>
    <cellStyle name="Normal 37 2 31 3" xfId="22244"/>
    <cellStyle name="Normal 37 2 31 4" xfId="31620"/>
    <cellStyle name="Normal 37 2 31 5" xfId="35343"/>
    <cellStyle name="Normal 37 2 31 6" xfId="13110"/>
    <cellStyle name="Normal 37 2 32" xfId="3808"/>
    <cellStyle name="Normal 37 2 32 2" xfId="9267"/>
    <cellStyle name="Normal 37 2 32 2 2" xfId="40873"/>
    <cellStyle name="Normal 37 2 32 2 3" xfId="28016"/>
    <cellStyle name="Normal 37 2 32 2 4" xfId="18641"/>
    <cellStyle name="Normal 37 2 32 3" xfId="22363"/>
    <cellStyle name="Normal 37 2 32 4" xfId="31739"/>
    <cellStyle name="Normal 37 2 32 5" xfId="35462"/>
    <cellStyle name="Normal 37 2 32 6" xfId="13229"/>
    <cellStyle name="Normal 37 2 33" xfId="3940"/>
    <cellStyle name="Normal 37 2 33 2" xfId="9398"/>
    <cellStyle name="Normal 37 2 33 2 2" xfId="41004"/>
    <cellStyle name="Normal 37 2 33 2 3" xfId="28147"/>
    <cellStyle name="Normal 37 2 33 2 4" xfId="18772"/>
    <cellStyle name="Normal 37 2 33 3" xfId="22494"/>
    <cellStyle name="Normal 37 2 33 4" xfId="31870"/>
    <cellStyle name="Normal 37 2 33 5" xfId="35593"/>
    <cellStyle name="Normal 37 2 33 6" xfId="13360"/>
    <cellStyle name="Normal 37 2 34" xfId="4056"/>
    <cellStyle name="Normal 37 2 34 2" xfId="9513"/>
    <cellStyle name="Normal 37 2 34 2 2" xfId="41119"/>
    <cellStyle name="Normal 37 2 34 2 3" xfId="28262"/>
    <cellStyle name="Normal 37 2 34 2 4" xfId="18887"/>
    <cellStyle name="Normal 37 2 34 3" xfId="22609"/>
    <cellStyle name="Normal 37 2 34 4" xfId="31985"/>
    <cellStyle name="Normal 37 2 34 5" xfId="35708"/>
    <cellStyle name="Normal 37 2 34 6" xfId="13475"/>
    <cellStyle name="Normal 37 2 35" xfId="4171"/>
    <cellStyle name="Normal 37 2 35 2" xfId="9627"/>
    <cellStyle name="Normal 37 2 35 2 2" xfId="41233"/>
    <cellStyle name="Normal 37 2 35 2 3" xfId="28376"/>
    <cellStyle name="Normal 37 2 35 2 4" xfId="19001"/>
    <cellStyle name="Normal 37 2 35 3" xfId="22723"/>
    <cellStyle name="Normal 37 2 35 4" xfId="32099"/>
    <cellStyle name="Normal 37 2 35 5" xfId="35822"/>
    <cellStyle name="Normal 37 2 35 6" xfId="13589"/>
    <cellStyle name="Normal 37 2 36" xfId="776"/>
    <cellStyle name="Normal 37 2 36 2" xfId="9747"/>
    <cellStyle name="Normal 37 2 36 2 2" xfId="41353"/>
    <cellStyle name="Normal 37 2 36 2 3" xfId="28496"/>
    <cellStyle name="Normal 37 2 36 2 4" xfId="19121"/>
    <cellStyle name="Normal 37 2 36 3" xfId="22843"/>
    <cellStyle name="Normal 37 2 36 4" xfId="28737"/>
    <cellStyle name="Normal 37 2 36 5" xfId="32701"/>
    <cellStyle name="Normal 37 2 36 6" xfId="10227"/>
    <cellStyle name="Normal 37 2 37" xfId="655"/>
    <cellStyle name="Normal 37 2 37 2" xfId="7088"/>
    <cellStyle name="Normal 37 2 37 2 2" xfId="38694"/>
    <cellStyle name="Normal 37 2 37 2 3" xfId="25837"/>
    <cellStyle name="Normal 37 2 37 2 4" xfId="16462"/>
    <cellStyle name="Normal 37 2 37 3" xfId="19361"/>
    <cellStyle name="Normal 37 2 37 4" xfId="10107"/>
    <cellStyle name="Normal 37 2 38" xfId="4333"/>
    <cellStyle name="Normal 37 2 38 2" xfId="35945"/>
    <cellStyle name="Normal 37 2 38 3" xfId="23087"/>
    <cellStyle name="Normal 37 2 38 4" xfId="13712"/>
    <cellStyle name="Normal 37 2 39" xfId="19241"/>
    <cellStyle name="Normal 37 2 4" xfId="447"/>
    <cellStyle name="Normal 37 2 4 10" xfId="1778"/>
    <cellStyle name="Normal 37 2 4 10 2" xfId="5669"/>
    <cellStyle name="Normal 37 2 4 10 2 2" xfId="37277"/>
    <cellStyle name="Normal 37 2 4 10 2 3" xfId="24420"/>
    <cellStyle name="Normal 37 2 4 10 2 4" xfId="15045"/>
    <cellStyle name="Normal 37 2 4 10 3" xfId="20353"/>
    <cellStyle name="Normal 37 2 4 10 4" xfId="29729"/>
    <cellStyle name="Normal 37 2 4 10 5" xfId="33453"/>
    <cellStyle name="Normal 37 2 4 10 6" xfId="11219"/>
    <cellStyle name="Normal 37 2 4 11" xfId="1910"/>
    <cellStyle name="Normal 37 2 4 11 2" xfId="7384"/>
    <cellStyle name="Normal 37 2 4 11 2 2" xfId="38990"/>
    <cellStyle name="Normal 37 2 4 11 2 3" xfId="26133"/>
    <cellStyle name="Normal 37 2 4 11 2 4" xfId="16758"/>
    <cellStyle name="Normal 37 2 4 11 3" xfId="20480"/>
    <cellStyle name="Normal 37 2 4 11 4" xfId="29856"/>
    <cellStyle name="Normal 37 2 4 11 5" xfId="33579"/>
    <cellStyle name="Normal 37 2 4 11 6" xfId="11346"/>
    <cellStyle name="Normal 37 2 4 12" xfId="2026"/>
    <cellStyle name="Normal 37 2 4 12 2" xfId="7499"/>
    <cellStyle name="Normal 37 2 4 12 2 2" xfId="39105"/>
    <cellStyle name="Normal 37 2 4 12 2 3" xfId="26248"/>
    <cellStyle name="Normal 37 2 4 12 2 4" xfId="16873"/>
    <cellStyle name="Normal 37 2 4 12 3" xfId="20595"/>
    <cellStyle name="Normal 37 2 4 12 4" xfId="29971"/>
    <cellStyle name="Normal 37 2 4 12 5" xfId="33694"/>
    <cellStyle name="Normal 37 2 4 12 6" xfId="11461"/>
    <cellStyle name="Normal 37 2 4 13" xfId="2200"/>
    <cellStyle name="Normal 37 2 4 13 2" xfId="7672"/>
    <cellStyle name="Normal 37 2 4 13 2 2" xfId="39278"/>
    <cellStyle name="Normal 37 2 4 13 2 3" xfId="26421"/>
    <cellStyle name="Normal 37 2 4 13 2 4" xfId="17046"/>
    <cellStyle name="Normal 37 2 4 13 3" xfId="20768"/>
    <cellStyle name="Normal 37 2 4 13 4" xfId="30144"/>
    <cellStyle name="Normal 37 2 4 13 5" xfId="33867"/>
    <cellStyle name="Normal 37 2 4 13 6" xfId="11634"/>
    <cellStyle name="Normal 37 2 4 14" xfId="2318"/>
    <cellStyle name="Normal 37 2 4 14 2" xfId="7789"/>
    <cellStyle name="Normal 37 2 4 14 2 2" xfId="39395"/>
    <cellStyle name="Normal 37 2 4 14 2 3" xfId="26538"/>
    <cellStyle name="Normal 37 2 4 14 2 4" xfId="17163"/>
    <cellStyle name="Normal 37 2 4 14 3" xfId="20885"/>
    <cellStyle name="Normal 37 2 4 14 4" xfId="30261"/>
    <cellStyle name="Normal 37 2 4 14 5" xfId="33984"/>
    <cellStyle name="Normal 37 2 4 14 6" xfId="11751"/>
    <cellStyle name="Normal 37 2 4 15" xfId="2435"/>
    <cellStyle name="Normal 37 2 4 15 2" xfId="7905"/>
    <cellStyle name="Normal 37 2 4 15 2 2" xfId="39511"/>
    <cellStyle name="Normal 37 2 4 15 2 3" xfId="26654"/>
    <cellStyle name="Normal 37 2 4 15 2 4" xfId="17279"/>
    <cellStyle name="Normal 37 2 4 15 3" xfId="21001"/>
    <cellStyle name="Normal 37 2 4 15 4" xfId="30377"/>
    <cellStyle name="Normal 37 2 4 15 5" xfId="34100"/>
    <cellStyle name="Normal 37 2 4 15 6" xfId="11867"/>
    <cellStyle name="Normal 37 2 4 16" xfId="2554"/>
    <cellStyle name="Normal 37 2 4 16 2" xfId="8023"/>
    <cellStyle name="Normal 37 2 4 16 2 2" xfId="39629"/>
    <cellStyle name="Normal 37 2 4 16 2 3" xfId="26772"/>
    <cellStyle name="Normal 37 2 4 16 2 4" xfId="17397"/>
    <cellStyle name="Normal 37 2 4 16 3" xfId="21119"/>
    <cellStyle name="Normal 37 2 4 16 4" xfId="30495"/>
    <cellStyle name="Normal 37 2 4 16 5" xfId="34218"/>
    <cellStyle name="Normal 37 2 4 16 6" xfId="11985"/>
    <cellStyle name="Normal 37 2 4 17" xfId="2673"/>
    <cellStyle name="Normal 37 2 4 17 2" xfId="8141"/>
    <cellStyle name="Normal 37 2 4 17 2 2" xfId="39747"/>
    <cellStyle name="Normal 37 2 4 17 2 3" xfId="26890"/>
    <cellStyle name="Normal 37 2 4 17 2 4" xfId="17515"/>
    <cellStyle name="Normal 37 2 4 17 3" xfId="21237"/>
    <cellStyle name="Normal 37 2 4 17 4" xfId="30613"/>
    <cellStyle name="Normal 37 2 4 17 5" xfId="34336"/>
    <cellStyle name="Normal 37 2 4 17 6" xfId="12103"/>
    <cellStyle name="Normal 37 2 4 18" xfId="2790"/>
    <cellStyle name="Normal 37 2 4 18 2" xfId="8257"/>
    <cellStyle name="Normal 37 2 4 18 2 2" xfId="39863"/>
    <cellStyle name="Normal 37 2 4 18 2 3" xfId="27006"/>
    <cellStyle name="Normal 37 2 4 18 2 4" xfId="17631"/>
    <cellStyle name="Normal 37 2 4 18 3" xfId="21353"/>
    <cellStyle name="Normal 37 2 4 18 4" xfId="30729"/>
    <cellStyle name="Normal 37 2 4 18 5" xfId="34452"/>
    <cellStyle name="Normal 37 2 4 18 6" xfId="12219"/>
    <cellStyle name="Normal 37 2 4 19" xfId="2908"/>
    <cellStyle name="Normal 37 2 4 19 2" xfId="8374"/>
    <cellStyle name="Normal 37 2 4 19 2 2" xfId="39980"/>
    <cellStyle name="Normal 37 2 4 19 2 3" xfId="27123"/>
    <cellStyle name="Normal 37 2 4 19 2 4" xfId="17748"/>
    <cellStyle name="Normal 37 2 4 19 3" xfId="21470"/>
    <cellStyle name="Normal 37 2 4 19 4" xfId="30846"/>
    <cellStyle name="Normal 37 2 4 19 5" xfId="34569"/>
    <cellStyle name="Normal 37 2 4 19 6" xfId="12336"/>
    <cellStyle name="Normal 37 2 4 2" xfId="495"/>
    <cellStyle name="Normal 37 2 4 2 10" xfId="1959"/>
    <cellStyle name="Normal 37 2 4 2 10 2" xfId="7433"/>
    <cellStyle name="Normal 37 2 4 2 10 2 2" xfId="39039"/>
    <cellStyle name="Normal 37 2 4 2 10 2 3" xfId="26182"/>
    <cellStyle name="Normal 37 2 4 2 10 2 4" xfId="16807"/>
    <cellStyle name="Normal 37 2 4 2 10 3" xfId="20529"/>
    <cellStyle name="Normal 37 2 4 2 10 4" xfId="29905"/>
    <cellStyle name="Normal 37 2 4 2 10 5" xfId="33628"/>
    <cellStyle name="Normal 37 2 4 2 10 6" xfId="11395"/>
    <cellStyle name="Normal 37 2 4 2 11" xfId="2075"/>
    <cellStyle name="Normal 37 2 4 2 11 2" xfId="7548"/>
    <cellStyle name="Normal 37 2 4 2 11 2 2" xfId="39154"/>
    <cellStyle name="Normal 37 2 4 2 11 2 3" xfId="26297"/>
    <cellStyle name="Normal 37 2 4 2 11 2 4" xfId="16922"/>
    <cellStyle name="Normal 37 2 4 2 11 3" xfId="20644"/>
    <cellStyle name="Normal 37 2 4 2 11 4" xfId="30020"/>
    <cellStyle name="Normal 37 2 4 2 11 5" xfId="33743"/>
    <cellStyle name="Normal 37 2 4 2 11 6" xfId="11510"/>
    <cellStyle name="Normal 37 2 4 2 12" xfId="2249"/>
    <cellStyle name="Normal 37 2 4 2 12 2" xfId="7721"/>
    <cellStyle name="Normal 37 2 4 2 12 2 2" xfId="39327"/>
    <cellStyle name="Normal 37 2 4 2 12 2 3" xfId="26470"/>
    <cellStyle name="Normal 37 2 4 2 12 2 4" xfId="17095"/>
    <cellStyle name="Normal 37 2 4 2 12 3" xfId="20817"/>
    <cellStyle name="Normal 37 2 4 2 12 4" xfId="30193"/>
    <cellStyle name="Normal 37 2 4 2 12 5" xfId="33916"/>
    <cellStyle name="Normal 37 2 4 2 12 6" xfId="11683"/>
    <cellStyle name="Normal 37 2 4 2 13" xfId="2367"/>
    <cellStyle name="Normal 37 2 4 2 13 2" xfId="7838"/>
    <cellStyle name="Normal 37 2 4 2 13 2 2" xfId="39444"/>
    <cellStyle name="Normal 37 2 4 2 13 2 3" xfId="26587"/>
    <cellStyle name="Normal 37 2 4 2 13 2 4" xfId="17212"/>
    <cellStyle name="Normal 37 2 4 2 13 3" xfId="20934"/>
    <cellStyle name="Normal 37 2 4 2 13 4" xfId="30310"/>
    <cellStyle name="Normal 37 2 4 2 13 5" xfId="34033"/>
    <cellStyle name="Normal 37 2 4 2 13 6" xfId="11800"/>
    <cellStyle name="Normal 37 2 4 2 14" xfId="2484"/>
    <cellStyle name="Normal 37 2 4 2 14 2" xfId="7954"/>
    <cellStyle name="Normal 37 2 4 2 14 2 2" xfId="39560"/>
    <cellStyle name="Normal 37 2 4 2 14 2 3" xfId="26703"/>
    <cellStyle name="Normal 37 2 4 2 14 2 4" xfId="17328"/>
    <cellStyle name="Normal 37 2 4 2 14 3" xfId="21050"/>
    <cellStyle name="Normal 37 2 4 2 14 4" xfId="30426"/>
    <cellStyle name="Normal 37 2 4 2 14 5" xfId="34149"/>
    <cellStyle name="Normal 37 2 4 2 14 6" xfId="11916"/>
    <cellStyle name="Normal 37 2 4 2 15" xfId="2603"/>
    <cellStyle name="Normal 37 2 4 2 15 2" xfId="8072"/>
    <cellStyle name="Normal 37 2 4 2 15 2 2" xfId="39678"/>
    <cellStyle name="Normal 37 2 4 2 15 2 3" xfId="26821"/>
    <cellStyle name="Normal 37 2 4 2 15 2 4" xfId="17446"/>
    <cellStyle name="Normal 37 2 4 2 15 3" xfId="21168"/>
    <cellStyle name="Normal 37 2 4 2 15 4" xfId="30544"/>
    <cellStyle name="Normal 37 2 4 2 15 5" xfId="34267"/>
    <cellStyle name="Normal 37 2 4 2 15 6" xfId="12034"/>
    <cellStyle name="Normal 37 2 4 2 16" xfId="2722"/>
    <cellStyle name="Normal 37 2 4 2 16 2" xfId="8190"/>
    <cellStyle name="Normal 37 2 4 2 16 2 2" xfId="39796"/>
    <cellStyle name="Normal 37 2 4 2 16 2 3" xfId="26939"/>
    <cellStyle name="Normal 37 2 4 2 16 2 4" xfId="17564"/>
    <cellStyle name="Normal 37 2 4 2 16 3" xfId="21286"/>
    <cellStyle name="Normal 37 2 4 2 16 4" xfId="30662"/>
    <cellStyle name="Normal 37 2 4 2 16 5" xfId="34385"/>
    <cellStyle name="Normal 37 2 4 2 16 6" xfId="12152"/>
    <cellStyle name="Normal 37 2 4 2 17" xfId="2839"/>
    <cellStyle name="Normal 37 2 4 2 17 2" xfId="8306"/>
    <cellStyle name="Normal 37 2 4 2 17 2 2" xfId="39912"/>
    <cellStyle name="Normal 37 2 4 2 17 2 3" xfId="27055"/>
    <cellStyle name="Normal 37 2 4 2 17 2 4" xfId="17680"/>
    <cellStyle name="Normal 37 2 4 2 17 3" xfId="21402"/>
    <cellStyle name="Normal 37 2 4 2 17 4" xfId="30778"/>
    <cellStyle name="Normal 37 2 4 2 17 5" xfId="34501"/>
    <cellStyle name="Normal 37 2 4 2 17 6" xfId="12268"/>
    <cellStyle name="Normal 37 2 4 2 18" xfId="2957"/>
    <cellStyle name="Normal 37 2 4 2 18 2" xfId="8423"/>
    <cellStyle name="Normal 37 2 4 2 18 2 2" xfId="40029"/>
    <cellStyle name="Normal 37 2 4 2 18 2 3" xfId="27172"/>
    <cellStyle name="Normal 37 2 4 2 18 2 4" xfId="17797"/>
    <cellStyle name="Normal 37 2 4 2 18 3" xfId="21519"/>
    <cellStyle name="Normal 37 2 4 2 18 4" xfId="30895"/>
    <cellStyle name="Normal 37 2 4 2 18 5" xfId="34618"/>
    <cellStyle name="Normal 37 2 4 2 18 6" xfId="12385"/>
    <cellStyle name="Normal 37 2 4 2 19" xfId="3077"/>
    <cellStyle name="Normal 37 2 4 2 19 2" xfId="8542"/>
    <cellStyle name="Normal 37 2 4 2 19 2 2" xfId="40148"/>
    <cellStyle name="Normal 37 2 4 2 19 2 3" xfId="27291"/>
    <cellStyle name="Normal 37 2 4 2 19 2 4" xfId="17916"/>
    <cellStyle name="Normal 37 2 4 2 19 3" xfId="21638"/>
    <cellStyle name="Normal 37 2 4 2 19 4" xfId="31014"/>
    <cellStyle name="Normal 37 2 4 2 19 5" xfId="34737"/>
    <cellStyle name="Normal 37 2 4 2 19 6" xfId="12504"/>
    <cellStyle name="Normal 37 2 4 2 2" xfId="616"/>
    <cellStyle name="Normal 37 2 4 2 2 2" xfId="991"/>
    <cellStyle name="Normal 37 2 4 2 2 2 2" xfId="5316"/>
    <cellStyle name="Normal 37 2 4 2 2 2 2 2" xfId="6574"/>
    <cellStyle name="Normal 37 2 4 2 2 2 2 2 2" xfId="38182"/>
    <cellStyle name="Normal 37 2 4 2 2 2 2 2 3" xfId="25325"/>
    <cellStyle name="Normal 37 2 4 2 2 2 2 2 4" xfId="15950"/>
    <cellStyle name="Normal 37 2 4 2 2 2 2 3" xfId="36924"/>
    <cellStyle name="Normal 37 2 4 2 2 2 2 4" xfId="24067"/>
    <cellStyle name="Normal 37 2 4 2 2 2 2 5" xfId="14692"/>
    <cellStyle name="Normal 37 2 4 2 2 2 3" xfId="6046"/>
    <cellStyle name="Normal 37 2 4 2 2 2 3 2" xfId="37654"/>
    <cellStyle name="Normal 37 2 4 2 2 2 3 3" xfId="24797"/>
    <cellStyle name="Normal 37 2 4 2 2 2 3 4" xfId="15422"/>
    <cellStyle name="Normal 37 2 4 2 2 2 4" xfId="4788"/>
    <cellStyle name="Normal 37 2 4 2 2 2 4 2" xfId="36400"/>
    <cellStyle name="Normal 37 2 4 2 2 2 4 3" xfId="23542"/>
    <cellStyle name="Normal 37 2 4 2 2 2 4 4" xfId="14167"/>
    <cellStyle name="Normal 37 2 4 2 2 2 5" xfId="32661"/>
    <cellStyle name="Normal 37 2 4 2 2 2 6" xfId="22995"/>
    <cellStyle name="Normal 37 2 4 2 2 2 7" xfId="10439"/>
    <cellStyle name="Normal 37 2 4 2 2 3" xfId="5315"/>
    <cellStyle name="Normal 37 2 4 2 2 3 2" xfId="6573"/>
    <cellStyle name="Normal 37 2 4 2 2 3 2 2" xfId="38181"/>
    <cellStyle name="Normal 37 2 4 2 2 3 2 3" xfId="25324"/>
    <cellStyle name="Normal 37 2 4 2 2 3 2 4" xfId="15949"/>
    <cellStyle name="Normal 37 2 4 2 2 3 3" xfId="36923"/>
    <cellStyle name="Normal 37 2 4 2 2 3 4" xfId="24066"/>
    <cellStyle name="Normal 37 2 4 2 2 3 5" xfId="14691"/>
    <cellStyle name="Normal 37 2 4 2 2 4" xfId="5920"/>
    <cellStyle name="Normal 37 2 4 2 2 4 2" xfId="37528"/>
    <cellStyle name="Normal 37 2 4 2 2 4 3" xfId="24671"/>
    <cellStyle name="Normal 37 2 4 2 2 4 4" xfId="15296"/>
    <cellStyle name="Normal 37 2 4 2 2 5" xfId="4662"/>
    <cellStyle name="Normal 37 2 4 2 2 5 2" xfId="36274"/>
    <cellStyle name="Normal 37 2 4 2 2 5 3" xfId="23416"/>
    <cellStyle name="Normal 37 2 4 2 2 5 4" xfId="14041"/>
    <cellStyle name="Normal 37 2 4 2 2 6" xfId="19573"/>
    <cellStyle name="Normal 37 2 4 2 2 7" xfId="28949"/>
    <cellStyle name="Normal 37 2 4 2 2 8" xfId="32420"/>
    <cellStyle name="Normal 37 2 4 2 2 9" xfId="10068"/>
    <cellStyle name="Normal 37 2 4 2 20" xfId="3192"/>
    <cellStyle name="Normal 37 2 4 2 20 2" xfId="8656"/>
    <cellStyle name="Normal 37 2 4 2 20 2 2" xfId="40262"/>
    <cellStyle name="Normal 37 2 4 2 20 2 3" xfId="27405"/>
    <cellStyle name="Normal 37 2 4 2 20 2 4" xfId="18030"/>
    <cellStyle name="Normal 37 2 4 2 20 3" xfId="21752"/>
    <cellStyle name="Normal 37 2 4 2 20 4" xfId="31128"/>
    <cellStyle name="Normal 37 2 4 2 20 5" xfId="34851"/>
    <cellStyle name="Normal 37 2 4 2 20 6" xfId="12618"/>
    <cellStyle name="Normal 37 2 4 2 21" xfId="3307"/>
    <cellStyle name="Normal 37 2 4 2 21 2" xfId="8770"/>
    <cellStyle name="Normal 37 2 4 2 21 2 2" xfId="40376"/>
    <cellStyle name="Normal 37 2 4 2 21 2 3" xfId="27519"/>
    <cellStyle name="Normal 37 2 4 2 21 2 4" xfId="18144"/>
    <cellStyle name="Normal 37 2 4 2 21 3" xfId="21866"/>
    <cellStyle name="Normal 37 2 4 2 21 4" xfId="31242"/>
    <cellStyle name="Normal 37 2 4 2 21 5" xfId="34965"/>
    <cellStyle name="Normal 37 2 4 2 21 6" xfId="12732"/>
    <cellStyle name="Normal 37 2 4 2 22" xfId="3422"/>
    <cellStyle name="Normal 37 2 4 2 22 2" xfId="8884"/>
    <cellStyle name="Normal 37 2 4 2 22 2 2" xfId="40490"/>
    <cellStyle name="Normal 37 2 4 2 22 2 3" xfId="27633"/>
    <cellStyle name="Normal 37 2 4 2 22 2 4" xfId="18258"/>
    <cellStyle name="Normal 37 2 4 2 22 3" xfId="21980"/>
    <cellStyle name="Normal 37 2 4 2 22 4" xfId="31356"/>
    <cellStyle name="Normal 37 2 4 2 22 5" xfId="35079"/>
    <cellStyle name="Normal 37 2 4 2 22 6" xfId="12846"/>
    <cellStyle name="Normal 37 2 4 2 23" xfId="3537"/>
    <cellStyle name="Normal 37 2 4 2 23 2" xfId="8998"/>
    <cellStyle name="Normal 37 2 4 2 23 2 2" xfId="40604"/>
    <cellStyle name="Normal 37 2 4 2 23 2 3" xfId="27747"/>
    <cellStyle name="Normal 37 2 4 2 23 2 4" xfId="18372"/>
    <cellStyle name="Normal 37 2 4 2 23 3" xfId="22094"/>
    <cellStyle name="Normal 37 2 4 2 23 4" xfId="31470"/>
    <cellStyle name="Normal 37 2 4 2 23 5" xfId="35193"/>
    <cellStyle name="Normal 37 2 4 2 23 6" xfId="12960"/>
    <cellStyle name="Normal 37 2 4 2 24" xfId="3652"/>
    <cellStyle name="Normal 37 2 4 2 24 2" xfId="9112"/>
    <cellStyle name="Normal 37 2 4 2 24 2 2" xfId="40718"/>
    <cellStyle name="Normal 37 2 4 2 24 2 3" xfId="27861"/>
    <cellStyle name="Normal 37 2 4 2 24 2 4" xfId="18486"/>
    <cellStyle name="Normal 37 2 4 2 24 3" xfId="22208"/>
    <cellStyle name="Normal 37 2 4 2 24 4" xfId="31584"/>
    <cellStyle name="Normal 37 2 4 2 24 5" xfId="35307"/>
    <cellStyle name="Normal 37 2 4 2 24 6" xfId="13074"/>
    <cellStyle name="Normal 37 2 4 2 25" xfId="3770"/>
    <cellStyle name="Normal 37 2 4 2 25 2" xfId="9229"/>
    <cellStyle name="Normal 37 2 4 2 25 2 2" xfId="40835"/>
    <cellStyle name="Normal 37 2 4 2 25 2 3" xfId="27978"/>
    <cellStyle name="Normal 37 2 4 2 25 2 4" xfId="18603"/>
    <cellStyle name="Normal 37 2 4 2 25 3" xfId="22325"/>
    <cellStyle name="Normal 37 2 4 2 25 4" xfId="31701"/>
    <cellStyle name="Normal 37 2 4 2 25 5" xfId="35424"/>
    <cellStyle name="Normal 37 2 4 2 25 6" xfId="13191"/>
    <cellStyle name="Normal 37 2 4 2 26" xfId="3890"/>
    <cellStyle name="Normal 37 2 4 2 26 2" xfId="9348"/>
    <cellStyle name="Normal 37 2 4 2 26 2 2" xfId="40954"/>
    <cellStyle name="Normal 37 2 4 2 26 2 3" xfId="28097"/>
    <cellStyle name="Normal 37 2 4 2 26 2 4" xfId="18722"/>
    <cellStyle name="Normal 37 2 4 2 26 3" xfId="22444"/>
    <cellStyle name="Normal 37 2 4 2 26 4" xfId="31820"/>
    <cellStyle name="Normal 37 2 4 2 26 5" xfId="35543"/>
    <cellStyle name="Normal 37 2 4 2 26 6" xfId="13310"/>
    <cellStyle name="Normal 37 2 4 2 27" xfId="4022"/>
    <cellStyle name="Normal 37 2 4 2 27 2" xfId="9479"/>
    <cellStyle name="Normal 37 2 4 2 27 2 2" xfId="41085"/>
    <cellStyle name="Normal 37 2 4 2 27 2 3" xfId="28228"/>
    <cellStyle name="Normal 37 2 4 2 27 2 4" xfId="18853"/>
    <cellStyle name="Normal 37 2 4 2 27 3" xfId="22575"/>
    <cellStyle name="Normal 37 2 4 2 27 4" xfId="31951"/>
    <cellStyle name="Normal 37 2 4 2 27 5" xfId="35674"/>
    <cellStyle name="Normal 37 2 4 2 27 6" xfId="13441"/>
    <cellStyle name="Normal 37 2 4 2 28" xfId="4138"/>
    <cellStyle name="Normal 37 2 4 2 28 2" xfId="9594"/>
    <cellStyle name="Normal 37 2 4 2 28 2 2" xfId="41200"/>
    <cellStyle name="Normal 37 2 4 2 28 2 3" xfId="28343"/>
    <cellStyle name="Normal 37 2 4 2 28 2 4" xfId="18968"/>
    <cellStyle name="Normal 37 2 4 2 28 3" xfId="22690"/>
    <cellStyle name="Normal 37 2 4 2 28 4" xfId="32066"/>
    <cellStyle name="Normal 37 2 4 2 28 5" xfId="35789"/>
    <cellStyle name="Normal 37 2 4 2 28 6" xfId="13556"/>
    <cellStyle name="Normal 37 2 4 2 29" xfId="4253"/>
    <cellStyle name="Normal 37 2 4 2 29 2" xfId="9708"/>
    <cellStyle name="Normal 37 2 4 2 29 2 2" xfId="41314"/>
    <cellStyle name="Normal 37 2 4 2 29 2 3" xfId="28457"/>
    <cellStyle name="Normal 37 2 4 2 29 2 4" xfId="19082"/>
    <cellStyle name="Normal 37 2 4 2 29 3" xfId="22804"/>
    <cellStyle name="Normal 37 2 4 2 29 4" xfId="32180"/>
    <cellStyle name="Normal 37 2 4 2 29 5" xfId="35903"/>
    <cellStyle name="Normal 37 2 4 2 29 6" xfId="13670"/>
    <cellStyle name="Normal 37 2 4 2 3" xfId="1133"/>
    <cellStyle name="Normal 37 2 4 2 3 2" xfId="5317"/>
    <cellStyle name="Normal 37 2 4 2 3 2 2" xfId="6575"/>
    <cellStyle name="Normal 37 2 4 2 3 2 2 2" xfId="38183"/>
    <cellStyle name="Normal 37 2 4 2 3 2 2 3" xfId="25326"/>
    <cellStyle name="Normal 37 2 4 2 3 2 2 4" xfId="15951"/>
    <cellStyle name="Normal 37 2 4 2 3 2 3" xfId="36925"/>
    <cellStyle name="Normal 37 2 4 2 3 2 4" xfId="24068"/>
    <cellStyle name="Normal 37 2 4 2 3 2 5" xfId="14693"/>
    <cellStyle name="Normal 37 2 4 2 3 3" xfId="6047"/>
    <cellStyle name="Normal 37 2 4 2 3 3 2" xfId="37655"/>
    <cellStyle name="Normal 37 2 4 2 3 3 3" xfId="24798"/>
    <cellStyle name="Normal 37 2 4 2 3 3 4" xfId="15423"/>
    <cellStyle name="Normal 37 2 4 2 3 4" xfId="4789"/>
    <cellStyle name="Normal 37 2 4 2 3 4 2" xfId="36401"/>
    <cellStyle name="Normal 37 2 4 2 3 4 3" xfId="23543"/>
    <cellStyle name="Normal 37 2 4 2 3 4 4" xfId="14168"/>
    <cellStyle name="Normal 37 2 4 2 3 5" xfId="19714"/>
    <cellStyle name="Normal 37 2 4 2 3 6" xfId="29090"/>
    <cellStyle name="Normal 37 2 4 2 3 7" xfId="32541"/>
    <cellStyle name="Normal 37 2 4 2 3 8" xfId="10580"/>
    <cellStyle name="Normal 37 2 4 2 30" xfId="857"/>
    <cellStyle name="Normal 37 2 4 2 30 2" xfId="9828"/>
    <cellStyle name="Normal 37 2 4 2 30 2 2" xfId="41434"/>
    <cellStyle name="Normal 37 2 4 2 30 2 3" xfId="28577"/>
    <cellStyle name="Normal 37 2 4 2 30 2 4" xfId="19202"/>
    <cellStyle name="Normal 37 2 4 2 30 3" xfId="22924"/>
    <cellStyle name="Normal 37 2 4 2 30 4" xfId="28818"/>
    <cellStyle name="Normal 37 2 4 2 30 5" xfId="32782"/>
    <cellStyle name="Normal 37 2 4 2 30 6" xfId="10308"/>
    <cellStyle name="Normal 37 2 4 2 31" xfId="736"/>
    <cellStyle name="Normal 37 2 4 2 31 2" xfId="7049"/>
    <cellStyle name="Normal 37 2 4 2 31 2 2" xfId="38655"/>
    <cellStyle name="Normal 37 2 4 2 31 2 3" xfId="25798"/>
    <cellStyle name="Normal 37 2 4 2 31 2 4" xfId="16423"/>
    <cellStyle name="Normal 37 2 4 2 31 3" xfId="19442"/>
    <cellStyle name="Normal 37 2 4 2 31 4" xfId="10188"/>
    <cellStyle name="Normal 37 2 4 2 32" xfId="4414"/>
    <cellStyle name="Normal 37 2 4 2 32 2" xfId="36026"/>
    <cellStyle name="Normal 37 2 4 2 32 3" xfId="23168"/>
    <cellStyle name="Normal 37 2 4 2 32 4" xfId="13793"/>
    <cellStyle name="Normal 37 2 4 2 33" xfId="19322"/>
    <cellStyle name="Normal 37 2 4 2 34" xfId="28698"/>
    <cellStyle name="Normal 37 2 4 2 35" xfId="32300"/>
    <cellStyle name="Normal 37 2 4 2 36" xfId="9948"/>
    <cellStyle name="Normal 37 2 4 2 4" xfId="1250"/>
    <cellStyle name="Normal 37 2 4 2 4 2" xfId="5318"/>
    <cellStyle name="Normal 37 2 4 2 4 2 2" xfId="6576"/>
    <cellStyle name="Normal 37 2 4 2 4 2 2 2" xfId="38184"/>
    <cellStyle name="Normal 37 2 4 2 4 2 2 3" xfId="25327"/>
    <cellStyle name="Normal 37 2 4 2 4 2 2 4" xfId="15952"/>
    <cellStyle name="Normal 37 2 4 2 4 2 3" xfId="36926"/>
    <cellStyle name="Normal 37 2 4 2 4 2 4" xfId="24069"/>
    <cellStyle name="Normal 37 2 4 2 4 2 5" xfId="14694"/>
    <cellStyle name="Normal 37 2 4 2 4 3" xfId="6273"/>
    <cellStyle name="Normal 37 2 4 2 4 3 2" xfId="37881"/>
    <cellStyle name="Normal 37 2 4 2 4 3 3" xfId="25024"/>
    <cellStyle name="Normal 37 2 4 2 4 3 4" xfId="15649"/>
    <cellStyle name="Normal 37 2 4 2 4 4" xfId="5015"/>
    <cellStyle name="Normal 37 2 4 2 4 4 2" xfId="36625"/>
    <cellStyle name="Normal 37 2 4 2 4 4 3" xfId="23768"/>
    <cellStyle name="Normal 37 2 4 2 4 4 4" xfId="14393"/>
    <cellStyle name="Normal 37 2 4 2 4 5" xfId="19830"/>
    <cellStyle name="Normal 37 2 4 2 4 6" xfId="29206"/>
    <cellStyle name="Normal 37 2 4 2 4 7" xfId="32930"/>
    <cellStyle name="Normal 37 2 4 2 4 8" xfId="10696"/>
    <cellStyle name="Normal 37 2 4 2 5" xfId="1366"/>
    <cellStyle name="Normal 37 2 4 2 5 2" xfId="6572"/>
    <cellStyle name="Normal 37 2 4 2 5 2 2" xfId="38180"/>
    <cellStyle name="Normal 37 2 4 2 5 2 3" xfId="25323"/>
    <cellStyle name="Normal 37 2 4 2 5 2 4" xfId="15948"/>
    <cellStyle name="Normal 37 2 4 2 5 3" xfId="5314"/>
    <cellStyle name="Normal 37 2 4 2 5 3 2" xfId="36922"/>
    <cellStyle name="Normal 37 2 4 2 5 3 3" xfId="24065"/>
    <cellStyle name="Normal 37 2 4 2 5 3 4" xfId="14690"/>
    <cellStyle name="Normal 37 2 4 2 5 4" xfId="19945"/>
    <cellStyle name="Normal 37 2 4 2 5 5" xfId="29321"/>
    <cellStyle name="Normal 37 2 4 2 5 6" xfId="33045"/>
    <cellStyle name="Normal 37 2 4 2 5 7" xfId="10811"/>
    <cellStyle name="Normal 37 2 4 2 6" xfId="1482"/>
    <cellStyle name="Normal 37 2 4 2 6 2" xfId="7120"/>
    <cellStyle name="Normal 37 2 4 2 6 2 2" xfId="38726"/>
    <cellStyle name="Normal 37 2 4 2 6 2 3" xfId="25869"/>
    <cellStyle name="Normal 37 2 4 2 6 2 4" xfId="16494"/>
    <cellStyle name="Normal 37 2 4 2 6 3" xfId="4531"/>
    <cellStyle name="Normal 37 2 4 2 6 3 2" xfId="36143"/>
    <cellStyle name="Normal 37 2 4 2 6 3 3" xfId="23285"/>
    <cellStyle name="Normal 37 2 4 2 6 3 4" xfId="13910"/>
    <cellStyle name="Normal 37 2 4 2 6 4" xfId="20060"/>
    <cellStyle name="Normal 37 2 4 2 6 5" xfId="29436"/>
    <cellStyle name="Normal 37 2 4 2 6 6" xfId="33160"/>
    <cellStyle name="Normal 37 2 4 2 6 7" xfId="10926"/>
    <cellStyle name="Normal 37 2 4 2 7" xfId="1597"/>
    <cellStyle name="Normal 37 2 4 2 7 2" xfId="5785"/>
    <cellStyle name="Normal 37 2 4 2 7 2 2" xfId="37393"/>
    <cellStyle name="Normal 37 2 4 2 7 2 3" xfId="24536"/>
    <cellStyle name="Normal 37 2 4 2 7 2 4" xfId="15161"/>
    <cellStyle name="Normal 37 2 4 2 7 3" xfId="20174"/>
    <cellStyle name="Normal 37 2 4 2 7 4" xfId="29550"/>
    <cellStyle name="Normal 37 2 4 2 7 5" xfId="33274"/>
    <cellStyle name="Normal 37 2 4 2 7 6" xfId="11040"/>
    <cellStyle name="Normal 37 2 4 2 8" xfId="1712"/>
    <cellStyle name="Normal 37 2 4 2 8 2" xfId="7074"/>
    <cellStyle name="Normal 37 2 4 2 8 2 2" xfId="38680"/>
    <cellStyle name="Normal 37 2 4 2 8 2 3" xfId="25823"/>
    <cellStyle name="Normal 37 2 4 2 8 2 4" xfId="16448"/>
    <cellStyle name="Normal 37 2 4 2 8 3" xfId="20288"/>
    <cellStyle name="Normal 37 2 4 2 8 4" xfId="29664"/>
    <cellStyle name="Normal 37 2 4 2 8 5" xfId="33388"/>
    <cellStyle name="Normal 37 2 4 2 8 6" xfId="11154"/>
    <cellStyle name="Normal 37 2 4 2 9" xfId="1827"/>
    <cellStyle name="Normal 37 2 4 2 9 2" xfId="5684"/>
    <cellStyle name="Normal 37 2 4 2 9 2 2" xfId="37292"/>
    <cellStyle name="Normal 37 2 4 2 9 2 3" xfId="24435"/>
    <cellStyle name="Normal 37 2 4 2 9 2 4" xfId="15060"/>
    <cellStyle name="Normal 37 2 4 2 9 3" xfId="20402"/>
    <cellStyle name="Normal 37 2 4 2 9 4" xfId="29778"/>
    <cellStyle name="Normal 37 2 4 2 9 5" xfId="33502"/>
    <cellStyle name="Normal 37 2 4 2 9 6" xfId="11268"/>
    <cellStyle name="Normal 37 2 4 20" xfId="3028"/>
    <cellStyle name="Normal 37 2 4 20 2" xfId="8493"/>
    <cellStyle name="Normal 37 2 4 20 2 2" xfId="40099"/>
    <cellStyle name="Normal 37 2 4 20 2 3" xfId="27242"/>
    <cellStyle name="Normal 37 2 4 20 2 4" xfId="17867"/>
    <cellStyle name="Normal 37 2 4 20 3" xfId="21589"/>
    <cellStyle name="Normal 37 2 4 20 4" xfId="30965"/>
    <cellStyle name="Normal 37 2 4 20 5" xfId="34688"/>
    <cellStyle name="Normal 37 2 4 20 6" xfId="12455"/>
    <cellStyle name="Normal 37 2 4 21" xfId="3143"/>
    <cellStyle name="Normal 37 2 4 21 2" xfId="8607"/>
    <cellStyle name="Normal 37 2 4 21 2 2" xfId="40213"/>
    <cellStyle name="Normal 37 2 4 21 2 3" xfId="27356"/>
    <cellStyle name="Normal 37 2 4 21 2 4" xfId="17981"/>
    <cellStyle name="Normal 37 2 4 21 3" xfId="21703"/>
    <cellStyle name="Normal 37 2 4 21 4" xfId="31079"/>
    <cellStyle name="Normal 37 2 4 21 5" xfId="34802"/>
    <cellStyle name="Normal 37 2 4 21 6" xfId="12569"/>
    <cellStyle name="Normal 37 2 4 22" xfId="3258"/>
    <cellStyle name="Normal 37 2 4 22 2" xfId="8721"/>
    <cellStyle name="Normal 37 2 4 22 2 2" xfId="40327"/>
    <cellStyle name="Normal 37 2 4 22 2 3" xfId="27470"/>
    <cellStyle name="Normal 37 2 4 22 2 4" xfId="18095"/>
    <cellStyle name="Normal 37 2 4 22 3" xfId="21817"/>
    <cellStyle name="Normal 37 2 4 22 4" xfId="31193"/>
    <cellStyle name="Normal 37 2 4 22 5" xfId="34916"/>
    <cellStyle name="Normal 37 2 4 22 6" xfId="12683"/>
    <cellStyle name="Normal 37 2 4 23" xfId="3373"/>
    <cellStyle name="Normal 37 2 4 23 2" xfId="8835"/>
    <cellStyle name="Normal 37 2 4 23 2 2" xfId="40441"/>
    <cellStyle name="Normal 37 2 4 23 2 3" xfId="27584"/>
    <cellStyle name="Normal 37 2 4 23 2 4" xfId="18209"/>
    <cellStyle name="Normal 37 2 4 23 3" xfId="21931"/>
    <cellStyle name="Normal 37 2 4 23 4" xfId="31307"/>
    <cellStyle name="Normal 37 2 4 23 5" xfId="35030"/>
    <cellStyle name="Normal 37 2 4 23 6" xfId="12797"/>
    <cellStyle name="Normal 37 2 4 24" xfId="3488"/>
    <cellStyle name="Normal 37 2 4 24 2" xfId="8949"/>
    <cellStyle name="Normal 37 2 4 24 2 2" xfId="40555"/>
    <cellStyle name="Normal 37 2 4 24 2 3" xfId="27698"/>
    <cellStyle name="Normal 37 2 4 24 2 4" xfId="18323"/>
    <cellStyle name="Normal 37 2 4 24 3" xfId="22045"/>
    <cellStyle name="Normal 37 2 4 24 4" xfId="31421"/>
    <cellStyle name="Normal 37 2 4 24 5" xfId="35144"/>
    <cellStyle name="Normal 37 2 4 24 6" xfId="12911"/>
    <cellStyle name="Normal 37 2 4 25" xfId="3603"/>
    <cellStyle name="Normal 37 2 4 25 2" xfId="9063"/>
    <cellStyle name="Normal 37 2 4 25 2 2" xfId="40669"/>
    <cellStyle name="Normal 37 2 4 25 2 3" xfId="27812"/>
    <cellStyle name="Normal 37 2 4 25 2 4" xfId="18437"/>
    <cellStyle name="Normal 37 2 4 25 3" xfId="22159"/>
    <cellStyle name="Normal 37 2 4 25 4" xfId="31535"/>
    <cellStyle name="Normal 37 2 4 25 5" xfId="35258"/>
    <cellStyle name="Normal 37 2 4 25 6" xfId="13025"/>
    <cellStyle name="Normal 37 2 4 26" xfId="3721"/>
    <cellStyle name="Normal 37 2 4 26 2" xfId="9180"/>
    <cellStyle name="Normal 37 2 4 26 2 2" xfId="40786"/>
    <cellStyle name="Normal 37 2 4 26 2 3" xfId="27929"/>
    <cellStyle name="Normal 37 2 4 26 2 4" xfId="18554"/>
    <cellStyle name="Normal 37 2 4 26 3" xfId="22276"/>
    <cellStyle name="Normal 37 2 4 26 4" xfId="31652"/>
    <cellStyle name="Normal 37 2 4 26 5" xfId="35375"/>
    <cellStyle name="Normal 37 2 4 26 6" xfId="13142"/>
    <cellStyle name="Normal 37 2 4 27" xfId="3841"/>
    <cellStyle name="Normal 37 2 4 27 2" xfId="9299"/>
    <cellStyle name="Normal 37 2 4 27 2 2" xfId="40905"/>
    <cellStyle name="Normal 37 2 4 27 2 3" xfId="28048"/>
    <cellStyle name="Normal 37 2 4 27 2 4" xfId="18673"/>
    <cellStyle name="Normal 37 2 4 27 3" xfId="22395"/>
    <cellStyle name="Normal 37 2 4 27 4" xfId="31771"/>
    <cellStyle name="Normal 37 2 4 27 5" xfId="35494"/>
    <cellStyle name="Normal 37 2 4 27 6" xfId="13261"/>
    <cellStyle name="Normal 37 2 4 28" xfId="3973"/>
    <cellStyle name="Normal 37 2 4 28 2" xfId="9430"/>
    <cellStyle name="Normal 37 2 4 28 2 2" xfId="41036"/>
    <cellStyle name="Normal 37 2 4 28 2 3" xfId="28179"/>
    <cellStyle name="Normal 37 2 4 28 2 4" xfId="18804"/>
    <cellStyle name="Normal 37 2 4 28 3" xfId="22526"/>
    <cellStyle name="Normal 37 2 4 28 4" xfId="31902"/>
    <cellStyle name="Normal 37 2 4 28 5" xfId="35625"/>
    <cellStyle name="Normal 37 2 4 28 6" xfId="13392"/>
    <cellStyle name="Normal 37 2 4 29" xfId="4089"/>
    <cellStyle name="Normal 37 2 4 29 2" xfId="9545"/>
    <cellStyle name="Normal 37 2 4 29 2 2" xfId="41151"/>
    <cellStyle name="Normal 37 2 4 29 2 3" xfId="28294"/>
    <cellStyle name="Normal 37 2 4 29 2 4" xfId="18919"/>
    <cellStyle name="Normal 37 2 4 29 3" xfId="22641"/>
    <cellStyle name="Normal 37 2 4 29 4" xfId="32017"/>
    <cellStyle name="Normal 37 2 4 29 5" xfId="35740"/>
    <cellStyle name="Normal 37 2 4 29 6" xfId="13507"/>
    <cellStyle name="Normal 37 2 4 3" xfId="567"/>
    <cellStyle name="Normal 37 2 4 3 2" xfId="930"/>
    <cellStyle name="Normal 37 2 4 3 2 2" xfId="5320"/>
    <cellStyle name="Normal 37 2 4 3 2 2 2" xfId="6578"/>
    <cellStyle name="Normal 37 2 4 3 2 2 2 2" xfId="38186"/>
    <cellStyle name="Normal 37 2 4 3 2 2 2 3" xfId="25329"/>
    <cellStyle name="Normal 37 2 4 3 2 2 2 4" xfId="15954"/>
    <cellStyle name="Normal 37 2 4 3 2 2 3" xfId="36928"/>
    <cellStyle name="Normal 37 2 4 3 2 2 4" xfId="24071"/>
    <cellStyle name="Normal 37 2 4 3 2 2 5" xfId="14696"/>
    <cellStyle name="Normal 37 2 4 3 2 3" xfId="6048"/>
    <cellStyle name="Normal 37 2 4 3 2 3 2" xfId="37656"/>
    <cellStyle name="Normal 37 2 4 3 2 3 3" xfId="24799"/>
    <cellStyle name="Normal 37 2 4 3 2 3 4" xfId="15424"/>
    <cellStyle name="Normal 37 2 4 3 2 4" xfId="4790"/>
    <cellStyle name="Normal 37 2 4 3 2 4 2" xfId="36402"/>
    <cellStyle name="Normal 37 2 4 3 2 4 3" xfId="23544"/>
    <cellStyle name="Normal 37 2 4 3 2 4 4" xfId="14169"/>
    <cellStyle name="Normal 37 2 4 3 2 5" xfId="32612"/>
    <cellStyle name="Normal 37 2 4 3 2 6" xfId="22998"/>
    <cellStyle name="Normal 37 2 4 3 2 7" xfId="10379"/>
    <cellStyle name="Normal 37 2 4 3 3" xfId="5319"/>
    <cellStyle name="Normal 37 2 4 3 3 2" xfId="6577"/>
    <cellStyle name="Normal 37 2 4 3 3 2 2" xfId="38185"/>
    <cellStyle name="Normal 37 2 4 3 3 2 3" xfId="25328"/>
    <cellStyle name="Normal 37 2 4 3 3 2 4" xfId="15953"/>
    <cellStyle name="Normal 37 2 4 3 3 3" xfId="36927"/>
    <cellStyle name="Normal 37 2 4 3 3 4" xfId="24070"/>
    <cellStyle name="Normal 37 2 4 3 3 5" xfId="14695"/>
    <cellStyle name="Normal 37 2 4 3 4" xfId="5859"/>
    <cellStyle name="Normal 37 2 4 3 4 2" xfId="37467"/>
    <cellStyle name="Normal 37 2 4 3 4 3" xfId="24610"/>
    <cellStyle name="Normal 37 2 4 3 4 4" xfId="15235"/>
    <cellStyle name="Normal 37 2 4 3 5" xfId="4602"/>
    <cellStyle name="Normal 37 2 4 3 5 2" xfId="36214"/>
    <cellStyle name="Normal 37 2 4 3 5 3" xfId="23356"/>
    <cellStyle name="Normal 37 2 4 3 5 4" xfId="13981"/>
    <cellStyle name="Normal 37 2 4 3 6" xfId="19513"/>
    <cellStyle name="Normal 37 2 4 3 7" xfId="28889"/>
    <cellStyle name="Normal 37 2 4 3 8" xfId="32371"/>
    <cellStyle name="Normal 37 2 4 3 9" xfId="10019"/>
    <cellStyle name="Normal 37 2 4 30" xfId="4204"/>
    <cellStyle name="Normal 37 2 4 30 2" xfId="9659"/>
    <cellStyle name="Normal 37 2 4 30 2 2" xfId="41265"/>
    <cellStyle name="Normal 37 2 4 30 2 3" xfId="28408"/>
    <cellStyle name="Normal 37 2 4 30 2 4" xfId="19033"/>
    <cellStyle name="Normal 37 2 4 30 3" xfId="22755"/>
    <cellStyle name="Normal 37 2 4 30 4" xfId="32131"/>
    <cellStyle name="Normal 37 2 4 30 5" xfId="35854"/>
    <cellStyle name="Normal 37 2 4 30 6" xfId="13621"/>
    <cellStyle name="Normal 37 2 4 31" xfId="808"/>
    <cellStyle name="Normal 37 2 4 31 2" xfId="9779"/>
    <cellStyle name="Normal 37 2 4 31 2 2" xfId="41385"/>
    <cellStyle name="Normal 37 2 4 31 2 3" xfId="28528"/>
    <cellStyle name="Normal 37 2 4 31 2 4" xfId="19153"/>
    <cellStyle name="Normal 37 2 4 31 3" xfId="22875"/>
    <cellStyle name="Normal 37 2 4 31 4" xfId="28769"/>
    <cellStyle name="Normal 37 2 4 31 5" xfId="32733"/>
    <cellStyle name="Normal 37 2 4 31 6" xfId="10259"/>
    <cellStyle name="Normal 37 2 4 32" xfId="687"/>
    <cellStyle name="Normal 37 2 4 32 2" xfId="5654"/>
    <cellStyle name="Normal 37 2 4 32 2 2" xfId="37262"/>
    <cellStyle name="Normal 37 2 4 32 2 3" xfId="24405"/>
    <cellStyle name="Normal 37 2 4 32 2 4" xfId="15030"/>
    <cellStyle name="Normal 37 2 4 32 3" xfId="19393"/>
    <cellStyle name="Normal 37 2 4 32 4" xfId="10139"/>
    <cellStyle name="Normal 37 2 4 33" xfId="4365"/>
    <cellStyle name="Normal 37 2 4 33 2" xfId="35977"/>
    <cellStyle name="Normal 37 2 4 33 3" xfId="23119"/>
    <cellStyle name="Normal 37 2 4 33 4" xfId="13744"/>
    <cellStyle name="Normal 37 2 4 34" xfId="19273"/>
    <cellStyle name="Normal 37 2 4 35" xfId="28649"/>
    <cellStyle name="Normal 37 2 4 36" xfId="32251"/>
    <cellStyle name="Normal 37 2 4 37" xfId="9899"/>
    <cellStyle name="Normal 37 2 4 4" xfId="1084"/>
    <cellStyle name="Normal 37 2 4 4 2" xfId="5321"/>
    <cellStyle name="Normal 37 2 4 4 2 2" xfId="6579"/>
    <cellStyle name="Normal 37 2 4 4 2 2 2" xfId="38187"/>
    <cellStyle name="Normal 37 2 4 4 2 2 3" xfId="25330"/>
    <cellStyle name="Normal 37 2 4 4 2 2 4" xfId="15955"/>
    <cellStyle name="Normal 37 2 4 4 2 3" xfId="36929"/>
    <cellStyle name="Normal 37 2 4 4 2 4" xfId="24072"/>
    <cellStyle name="Normal 37 2 4 4 2 5" xfId="14697"/>
    <cellStyle name="Normal 37 2 4 4 3" xfId="6049"/>
    <cellStyle name="Normal 37 2 4 4 3 2" xfId="37657"/>
    <cellStyle name="Normal 37 2 4 4 3 3" xfId="24800"/>
    <cellStyle name="Normal 37 2 4 4 3 4" xfId="15425"/>
    <cellStyle name="Normal 37 2 4 4 4" xfId="4791"/>
    <cellStyle name="Normal 37 2 4 4 4 2" xfId="36403"/>
    <cellStyle name="Normal 37 2 4 4 4 3" xfId="23545"/>
    <cellStyle name="Normal 37 2 4 4 4 4" xfId="14170"/>
    <cellStyle name="Normal 37 2 4 4 5" xfId="19665"/>
    <cellStyle name="Normal 37 2 4 4 6" xfId="29041"/>
    <cellStyle name="Normal 37 2 4 4 7" xfId="32492"/>
    <cellStyle name="Normal 37 2 4 4 8" xfId="10531"/>
    <cellStyle name="Normal 37 2 4 5" xfId="1201"/>
    <cellStyle name="Normal 37 2 4 5 2" xfId="5322"/>
    <cellStyle name="Normal 37 2 4 5 2 2" xfId="6580"/>
    <cellStyle name="Normal 37 2 4 5 2 2 2" xfId="38188"/>
    <cellStyle name="Normal 37 2 4 5 2 2 3" xfId="25331"/>
    <cellStyle name="Normal 37 2 4 5 2 2 4" xfId="15956"/>
    <cellStyle name="Normal 37 2 4 5 2 3" xfId="36930"/>
    <cellStyle name="Normal 37 2 4 5 2 4" xfId="24073"/>
    <cellStyle name="Normal 37 2 4 5 2 5" xfId="14698"/>
    <cellStyle name="Normal 37 2 4 5 3" xfId="6224"/>
    <cellStyle name="Normal 37 2 4 5 3 2" xfId="37832"/>
    <cellStyle name="Normal 37 2 4 5 3 3" xfId="24975"/>
    <cellStyle name="Normal 37 2 4 5 3 4" xfId="15600"/>
    <cellStyle name="Normal 37 2 4 5 4" xfId="4966"/>
    <cellStyle name="Normal 37 2 4 5 4 2" xfId="36576"/>
    <cellStyle name="Normal 37 2 4 5 4 3" xfId="23719"/>
    <cellStyle name="Normal 37 2 4 5 4 4" xfId="14344"/>
    <cellStyle name="Normal 37 2 4 5 5" xfId="19781"/>
    <cellStyle name="Normal 37 2 4 5 6" xfId="29157"/>
    <cellStyle name="Normal 37 2 4 5 7" xfId="32881"/>
    <cellStyle name="Normal 37 2 4 5 8" xfId="10647"/>
    <cellStyle name="Normal 37 2 4 6" xfId="1317"/>
    <cellStyle name="Normal 37 2 4 6 2" xfId="6571"/>
    <cellStyle name="Normal 37 2 4 6 2 2" xfId="38179"/>
    <cellStyle name="Normal 37 2 4 6 2 3" xfId="25322"/>
    <cellStyle name="Normal 37 2 4 6 2 4" xfId="15947"/>
    <cellStyle name="Normal 37 2 4 6 3" xfId="5313"/>
    <cellStyle name="Normal 37 2 4 6 3 2" xfId="36921"/>
    <cellStyle name="Normal 37 2 4 6 3 3" xfId="24064"/>
    <cellStyle name="Normal 37 2 4 6 3 4" xfId="14689"/>
    <cellStyle name="Normal 37 2 4 6 4" xfId="19896"/>
    <cellStyle name="Normal 37 2 4 6 5" xfId="29272"/>
    <cellStyle name="Normal 37 2 4 6 6" xfId="32996"/>
    <cellStyle name="Normal 37 2 4 6 7" xfId="10762"/>
    <cellStyle name="Normal 37 2 4 7" xfId="1433"/>
    <cellStyle name="Normal 37 2 4 7 2" xfId="6959"/>
    <cellStyle name="Normal 37 2 4 7 2 2" xfId="38566"/>
    <cellStyle name="Normal 37 2 4 7 2 3" xfId="25709"/>
    <cellStyle name="Normal 37 2 4 7 2 4" xfId="16334"/>
    <cellStyle name="Normal 37 2 4 7 3" xfId="4482"/>
    <cellStyle name="Normal 37 2 4 7 3 2" xfId="36094"/>
    <cellStyle name="Normal 37 2 4 7 3 3" xfId="23236"/>
    <cellStyle name="Normal 37 2 4 7 3 4" xfId="13861"/>
    <cellStyle name="Normal 37 2 4 7 4" xfId="20011"/>
    <cellStyle name="Normal 37 2 4 7 5" xfId="29387"/>
    <cellStyle name="Normal 37 2 4 7 6" xfId="33111"/>
    <cellStyle name="Normal 37 2 4 7 7" xfId="10877"/>
    <cellStyle name="Normal 37 2 4 8" xfId="1548"/>
    <cellStyle name="Normal 37 2 4 8 2" xfId="5736"/>
    <cellStyle name="Normal 37 2 4 8 2 2" xfId="37344"/>
    <cellStyle name="Normal 37 2 4 8 2 3" xfId="24487"/>
    <cellStyle name="Normal 37 2 4 8 2 4" xfId="15112"/>
    <cellStyle name="Normal 37 2 4 8 3" xfId="20125"/>
    <cellStyle name="Normal 37 2 4 8 4" xfId="29501"/>
    <cellStyle name="Normal 37 2 4 8 5" xfId="33225"/>
    <cellStyle name="Normal 37 2 4 8 6" xfId="10991"/>
    <cellStyle name="Normal 37 2 4 9" xfId="1663"/>
    <cellStyle name="Normal 37 2 4 9 2" xfId="7179"/>
    <cellStyle name="Normal 37 2 4 9 2 2" xfId="38785"/>
    <cellStyle name="Normal 37 2 4 9 2 3" xfId="25928"/>
    <cellStyle name="Normal 37 2 4 9 2 4" xfId="16553"/>
    <cellStyle name="Normal 37 2 4 9 3" xfId="20239"/>
    <cellStyle name="Normal 37 2 4 9 4" xfId="29615"/>
    <cellStyle name="Normal 37 2 4 9 5" xfId="33339"/>
    <cellStyle name="Normal 37 2 4 9 6" xfId="11105"/>
    <cellStyle name="Normal 37 2 40" xfId="28617"/>
    <cellStyle name="Normal 37 2 41" xfId="32219"/>
    <cellStyle name="Normal 37 2 42" xfId="9867"/>
    <cellStyle name="Normal 37 2 5" xfId="455"/>
    <cellStyle name="Normal 37 2 5 10" xfId="1786"/>
    <cellStyle name="Normal 37 2 5 10 2" xfId="7170"/>
    <cellStyle name="Normal 37 2 5 10 2 2" xfId="38776"/>
    <cellStyle name="Normal 37 2 5 10 2 3" xfId="25919"/>
    <cellStyle name="Normal 37 2 5 10 2 4" xfId="16544"/>
    <cellStyle name="Normal 37 2 5 10 3" xfId="20361"/>
    <cellStyle name="Normal 37 2 5 10 4" xfId="29737"/>
    <cellStyle name="Normal 37 2 5 10 5" xfId="33461"/>
    <cellStyle name="Normal 37 2 5 10 6" xfId="11227"/>
    <cellStyle name="Normal 37 2 5 11" xfId="1918"/>
    <cellStyle name="Normal 37 2 5 11 2" xfId="7392"/>
    <cellStyle name="Normal 37 2 5 11 2 2" xfId="38998"/>
    <cellStyle name="Normal 37 2 5 11 2 3" xfId="26141"/>
    <cellStyle name="Normal 37 2 5 11 2 4" xfId="16766"/>
    <cellStyle name="Normal 37 2 5 11 3" xfId="20488"/>
    <cellStyle name="Normal 37 2 5 11 4" xfId="29864"/>
    <cellStyle name="Normal 37 2 5 11 5" xfId="33587"/>
    <cellStyle name="Normal 37 2 5 11 6" xfId="11354"/>
    <cellStyle name="Normal 37 2 5 12" xfId="2034"/>
    <cellStyle name="Normal 37 2 5 12 2" xfId="7507"/>
    <cellStyle name="Normal 37 2 5 12 2 2" xfId="39113"/>
    <cellStyle name="Normal 37 2 5 12 2 3" xfId="26256"/>
    <cellStyle name="Normal 37 2 5 12 2 4" xfId="16881"/>
    <cellStyle name="Normal 37 2 5 12 3" xfId="20603"/>
    <cellStyle name="Normal 37 2 5 12 4" xfId="29979"/>
    <cellStyle name="Normal 37 2 5 12 5" xfId="33702"/>
    <cellStyle name="Normal 37 2 5 12 6" xfId="11469"/>
    <cellStyle name="Normal 37 2 5 13" xfId="2208"/>
    <cellStyle name="Normal 37 2 5 13 2" xfId="7680"/>
    <cellStyle name="Normal 37 2 5 13 2 2" xfId="39286"/>
    <cellStyle name="Normal 37 2 5 13 2 3" xfId="26429"/>
    <cellStyle name="Normal 37 2 5 13 2 4" xfId="17054"/>
    <cellStyle name="Normal 37 2 5 13 3" xfId="20776"/>
    <cellStyle name="Normal 37 2 5 13 4" xfId="30152"/>
    <cellStyle name="Normal 37 2 5 13 5" xfId="33875"/>
    <cellStyle name="Normal 37 2 5 13 6" xfId="11642"/>
    <cellStyle name="Normal 37 2 5 14" xfId="2326"/>
    <cellStyle name="Normal 37 2 5 14 2" xfId="7797"/>
    <cellStyle name="Normal 37 2 5 14 2 2" xfId="39403"/>
    <cellStyle name="Normal 37 2 5 14 2 3" xfId="26546"/>
    <cellStyle name="Normal 37 2 5 14 2 4" xfId="17171"/>
    <cellStyle name="Normal 37 2 5 14 3" xfId="20893"/>
    <cellStyle name="Normal 37 2 5 14 4" xfId="30269"/>
    <cellStyle name="Normal 37 2 5 14 5" xfId="33992"/>
    <cellStyle name="Normal 37 2 5 14 6" xfId="11759"/>
    <cellStyle name="Normal 37 2 5 15" xfId="2443"/>
    <cellStyle name="Normal 37 2 5 15 2" xfId="7913"/>
    <cellStyle name="Normal 37 2 5 15 2 2" xfId="39519"/>
    <cellStyle name="Normal 37 2 5 15 2 3" xfId="26662"/>
    <cellStyle name="Normal 37 2 5 15 2 4" xfId="17287"/>
    <cellStyle name="Normal 37 2 5 15 3" xfId="21009"/>
    <cellStyle name="Normal 37 2 5 15 4" xfId="30385"/>
    <cellStyle name="Normal 37 2 5 15 5" xfId="34108"/>
    <cellStyle name="Normal 37 2 5 15 6" xfId="11875"/>
    <cellStyle name="Normal 37 2 5 16" xfId="2562"/>
    <cellStyle name="Normal 37 2 5 16 2" xfId="8031"/>
    <cellStyle name="Normal 37 2 5 16 2 2" xfId="39637"/>
    <cellStyle name="Normal 37 2 5 16 2 3" xfId="26780"/>
    <cellStyle name="Normal 37 2 5 16 2 4" xfId="17405"/>
    <cellStyle name="Normal 37 2 5 16 3" xfId="21127"/>
    <cellStyle name="Normal 37 2 5 16 4" xfId="30503"/>
    <cellStyle name="Normal 37 2 5 16 5" xfId="34226"/>
    <cellStyle name="Normal 37 2 5 16 6" xfId="11993"/>
    <cellStyle name="Normal 37 2 5 17" xfId="2681"/>
    <cellStyle name="Normal 37 2 5 17 2" xfId="8149"/>
    <cellStyle name="Normal 37 2 5 17 2 2" xfId="39755"/>
    <cellStyle name="Normal 37 2 5 17 2 3" xfId="26898"/>
    <cellStyle name="Normal 37 2 5 17 2 4" xfId="17523"/>
    <cellStyle name="Normal 37 2 5 17 3" xfId="21245"/>
    <cellStyle name="Normal 37 2 5 17 4" xfId="30621"/>
    <cellStyle name="Normal 37 2 5 17 5" xfId="34344"/>
    <cellStyle name="Normal 37 2 5 17 6" xfId="12111"/>
    <cellStyle name="Normal 37 2 5 18" xfId="2798"/>
    <cellStyle name="Normal 37 2 5 18 2" xfId="8265"/>
    <cellStyle name="Normal 37 2 5 18 2 2" xfId="39871"/>
    <cellStyle name="Normal 37 2 5 18 2 3" xfId="27014"/>
    <cellStyle name="Normal 37 2 5 18 2 4" xfId="17639"/>
    <cellStyle name="Normal 37 2 5 18 3" xfId="21361"/>
    <cellStyle name="Normal 37 2 5 18 4" xfId="30737"/>
    <cellStyle name="Normal 37 2 5 18 5" xfId="34460"/>
    <cellStyle name="Normal 37 2 5 18 6" xfId="12227"/>
    <cellStyle name="Normal 37 2 5 19" xfId="2916"/>
    <cellStyle name="Normal 37 2 5 19 2" xfId="8382"/>
    <cellStyle name="Normal 37 2 5 19 2 2" xfId="39988"/>
    <cellStyle name="Normal 37 2 5 19 2 3" xfId="27131"/>
    <cellStyle name="Normal 37 2 5 19 2 4" xfId="17756"/>
    <cellStyle name="Normal 37 2 5 19 3" xfId="21478"/>
    <cellStyle name="Normal 37 2 5 19 4" xfId="30854"/>
    <cellStyle name="Normal 37 2 5 19 5" xfId="34577"/>
    <cellStyle name="Normal 37 2 5 19 6" xfId="12344"/>
    <cellStyle name="Normal 37 2 5 2" xfId="496"/>
    <cellStyle name="Normal 37 2 5 2 10" xfId="1960"/>
    <cellStyle name="Normal 37 2 5 2 10 2" xfId="7434"/>
    <cellStyle name="Normal 37 2 5 2 10 2 2" xfId="39040"/>
    <cellStyle name="Normal 37 2 5 2 10 2 3" xfId="26183"/>
    <cellStyle name="Normal 37 2 5 2 10 2 4" xfId="16808"/>
    <cellStyle name="Normal 37 2 5 2 10 3" xfId="20530"/>
    <cellStyle name="Normal 37 2 5 2 10 4" xfId="29906"/>
    <cellStyle name="Normal 37 2 5 2 10 5" xfId="33629"/>
    <cellStyle name="Normal 37 2 5 2 10 6" xfId="11396"/>
    <cellStyle name="Normal 37 2 5 2 11" xfId="2076"/>
    <cellStyle name="Normal 37 2 5 2 11 2" xfId="7549"/>
    <cellStyle name="Normal 37 2 5 2 11 2 2" xfId="39155"/>
    <cellStyle name="Normal 37 2 5 2 11 2 3" xfId="26298"/>
    <cellStyle name="Normal 37 2 5 2 11 2 4" xfId="16923"/>
    <cellStyle name="Normal 37 2 5 2 11 3" xfId="20645"/>
    <cellStyle name="Normal 37 2 5 2 11 4" xfId="30021"/>
    <cellStyle name="Normal 37 2 5 2 11 5" xfId="33744"/>
    <cellStyle name="Normal 37 2 5 2 11 6" xfId="11511"/>
    <cellStyle name="Normal 37 2 5 2 12" xfId="2250"/>
    <cellStyle name="Normal 37 2 5 2 12 2" xfId="7722"/>
    <cellStyle name="Normal 37 2 5 2 12 2 2" xfId="39328"/>
    <cellStyle name="Normal 37 2 5 2 12 2 3" xfId="26471"/>
    <cellStyle name="Normal 37 2 5 2 12 2 4" xfId="17096"/>
    <cellStyle name="Normal 37 2 5 2 12 3" xfId="20818"/>
    <cellStyle name="Normal 37 2 5 2 12 4" xfId="30194"/>
    <cellStyle name="Normal 37 2 5 2 12 5" xfId="33917"/>
    <cellStyle name="Normal 37 2 5 2 12 6" xfId="11684"/>
    <cellStyle name="Normal 37 2 5 2 13" xfId="2368"/>
    <cellStyle name="Normal 37 2 5 2 13 2" xfId="7839"/>
    <cellStyle name="Normal 37 2 5 2 13 2 2" xfId="39445"/>
    <cellStyle name="Normal 37 2 5 2 13 2 3" xfId="26588"/>
    <cellStyle name="Normal 37 2 5 2 13 2 4" xfId="17213"/>
    <cellStyle name="Normal 37 2 5 2 13 3" xfId="20935"/>
    <cellStyle name="Normal 37 2 5 2 13 4" xfId="30311"/>
    <cellStyle name="Normal 37 2 5 2 13 5" xfId="34034"/>
    <cellStyle name="Normal 37 2 5 2 13 6" xfId="11801"/>
    <cellStyle name="Normal 37 2 5 2 14" xfId="2485"/>
    <cellStyle name="Normal 37 2 5 2 14 2" xfId="7955"/>
    <cellStyle name="Normal 37 2 5 2 14 2 2" xfId="39561"/>
    <cellStyle name="Normal 37 2 5 2 14 2 3" xfId="26704"/>
    <cellStyle name="Normal 37 2 5 2 14 2 4" xfId="17329"/>
    <cellStyle name="Normal 37 2 5 2 14 3" xfId="21051"/>
    <cellStyle name="Normal 37 2 5 2 14 4" xfId="30427"/>
    <cellStyle name="Normal 37 2 5 2 14 5" xfId="34150"/>
    <cellStyle name="Normal 37 2 5 2 14 6" xfId="11917"/>
    <cellStyle name="Normal 37 2 5 2 15" xfId="2604"/>
    <cellStyle name="Normal 37 2 5 2 15 2" xfId="8073"/>
    <cellStyle name="Normal 37 2 5 2 15 2 2" xfId="39679"/>
    <cellStyle name="Normal 37 2 5 2 15 2 3" xfId="26822"/>
    <cellStyle name="Normal 37 2 5 2 15 2 4" xfId="17447"/>
    <cellStyle name="Normal 37 2 5 2 15 3" xfId="21169"/>
    <cellStyle name="Normal 37 2 5 2 15 4" xfId="30545"/>
    <cellStyle name="Normal 37 2 5 2 15 5" xfId="34268"/>
    <cellStyle name="Normal 37 2 5 2 15 6" xfId="12035"/>
    <cellStyle name="Normal 37 2 5 2 16" xfId="2723"/>
    <cellStyle name="Normal 37 2 5 2 16 2" xfId="8191"/>
    <cellStyle name="Normal 37 2 5 2 16 2 2" xfId="39797"/>
    <cellStyle name="Normal 37 2 5 2 16 2 3" xfId="26940"/>
    <cellStyle name="Normal 37 2 5 2 16 2 4" xfId="17565"/>
    <cellStyle name="Normal 37 2 5 2 16 3" xfId="21287"/>
    <cellStyle name="Normal 37 2 5 2 16 4" xfId="30663"/>
    <cellStyle name="Normal 37 2 5 2 16 5" xfId="34386"/>
    <cellStyle name="Normal 37 2 5 2 16 6" xfId="12153"/>
    <cellStyle name="Normal 37 2 5 2 17" xfId="2840"/>
    <cellStyle name="Normal 37 2 5 2 17 2" xfId="8307"/>
    <cellStyle name="Normal 37 2 5 2 17 2 2" xfId="39913"/>
    <cellStyle name="Normal 37 2 5 2 17 2 3" xfId="27056"/>
    <cellStyle name="Normal 37 2 5 2 17 2 4" xfId="17681"/>
    <cellStyle name="Normal 37 2 5 2 17 3" xfId="21403"/>
    <cellStyle name="Normal 37 2 5 2 17 4" xfId="30779"/>
    <cellStyle name="Normal 37 2 5 2 17 5" xfId="34502"/>
    <cellStyle name="Normal 37 2 5 2 17 6" xfId="12269"/>
    <cellStyle name="Normal 37 2 5 2 18" xfId="2958"/>
    <cellStyle name="Normal 37 2 5 2 18 2" xfId="8424"/>
    <cellStyle name="Normal 37 2 5 2 18 2 2" xfId="40030"/>
    <cellStyle name="Normal 37 2 5 2 18 2 3" xfId="27173"/>
    <cellStyle name="Normal 37 2 5 2 18 2 4" xfId="17798"/>
    <cellStyle name="Normal 37 2 5 2 18 3" xfId="21520"/>
    <cellStyle name="Normal 37 2 5 2 18 4" xfId="30896"/>
    <cellStyle name="Normal 37 2 5 2 18 5" xfId="34619"/>
    <cellStyle name="Normal 37 2 5 2 18 6" xfId="12386"/>
    <cellStyle name="Normal 37 2 5 2 19" xfId="3078"/>
    <cellStyle name="Normal 37 2 5 2 19 2" xfId="8543"/>
    <cellStyle name="Normal 37 2 5 2 19 2 2" xfId="40149"/>
    <cellStyle name="Normal 37 2 5 2 19 2 3" xfId="27292"/>
    <cellStyle name="Normal 37 2 5 2 19 2 4" xfId="17917"/>
    <cellStyle name="Normal 37 2 5 2 19 3" xfId="21639"/>
    <cellStyle name="Normal 37 2 5 2 19 4" xfId="31015"/>
    <cellStyle name="Normal 37 2 5 2 19 5" xfId="34738"/>
    <cellStyle name="Normal 37 2 5 2 19 6" xfId="12505"/>
    <cellStyle name="Normal 37 2 5 2 2" xfId="617"/>
    <cellStyle name="Normal 37 2 5 2 2 2" xfId="999"/>
    <cellStyle name="Normal 37 2 5 2 2 2 2" xfId="5326"/>
    <cellStyle name="Normal 37 2 5 2 2 2 2 2" xfId="6584"/>
    <cellStyle name="Normal 37 2 5 2 2 2 2 2 2" xfId="38192"/>
    <cellStyle name="Normal 37 2 5 2 2 2 2 2 3" xfId="25335"/>
    <cellStyle name="Normal 37 2 5 2 2 2 2 2 4" xfId="15960"/>
    <cellStyle name="Normal 37 2 5 2 2 2 2 3" xfId="36934"/>
    <cellStyle name="Normal 37 2 5 2 2 2 2 4" xfId="24077"/>
    <cellStyle name="Normal 37 2 5 2 2 2 2 5" xfId="14702"/>
    <cellStyle name="Normal 37 2 5 2 2 2 3" xfId="6050"/>
    <cellStyle name="Normal 37 2 5 2 2 2 3 2" xfId="37658"/>
    <cellStyle name="Normal 37 2 5 2 2 2 3 3" xfId="24801"/>
    <cellStyle name="Normal 37 2 5 2 2 2 3 4" xfId="15426"/>
    <cellStyle name="Normal 37 2 5 2 2 2 4" xfId="4792"/>
    <cellStyle name="Normal 37 2 5 2 2 2 4 2" xfId="36404"/>
    <cellStyle name="Normal 37 2 5 2 2 2 4 3" xfId="23546"/>
    <cellStyle name="Normal 37 2 5 2 2 2 4 4" xfId="14171"/>
    <cellStyle name="Normal 37 2 5 2 2 2 5" xfId="32662"/>
    <cellStyle name="Normal 37 2 5 2 2 2 6" xfId="23001"/>
    <cellStyle name="Normal 37 2 5 2 2 2 7" xfId="10447"/>
    <cellStyle name="Normal 37 2 5 2 2 3" xfId="5325"/>
    <cellStyle name="Normal 37 2 5 2 2 3 2" xfId="6583"/>
    <cellStyle name="Normal 37 2 5 2 2 3 2 2" xfId="38191"/>
    <cellStyle name="Normal 37 2 5 2 2 3 2 3" xfId="25334"/>
    <cellStyle name="Normal 37 2 5 2 2 3 2 4" xfId="15959"/>
    <cellStyle name="Normal 37 2 5 2 2 3 3" xfId="36933"/>
    <cellStyle name="Normal 37 2 5 2 2 3 4" xfId="24076"/>
    <cellStyle name="Normal 37 2 5 2 2 3 5" xfId="14701"/>
    <cellStyle name="Normal 37 2 5 2 2 4" xfId="5928"/>
    <cellStyle name="Normal 37 2 5 2 2 4 2" xfId="37536"/>
    <cellStyle name="Normal 37 2 5 2 2 4 3" xfId="24679"/>
    <cellStyle name="Normal 37 2 5 2 2 4 4" xfId="15304"/>
    <cellStyle name="Normal 37 2 5 2 2 5" xfId="4670"/>
    <cellStyle name="Normal 37 2 5 2 2 5 2" xfId="36282"/>
    <cellStyle name="Normal 37 2 5 2 2 5 3" xfId="23424"/>
    <cellStyle name="Normal 37 2 5 2 2 5 4" xfId="14049"/>
    <cellStyle name="Normal 37 2 5 2 2 6" xfId="19581"/>
    <cellStyle name="Normal 37 2 5 2 2 7" xfId="28957"/>
    <cellStyle name="Normal 37 2 5 2 2 8" xfId="32421"/>
    <cellStyle name="Normal 37 2 5 2 2 9" xfId="10069"/>
    <cellStyle name="Normal 37 2 5 2 20" xfId="3193"/>
    <cellStyle name="Normal 37 2 5 2 20 2" xfId="8657"/>
    <cellStyle name="Normal 37 2 5 2 20 2 2" xfId="40263"/>
    <cellStyle name="Normal 37 2 5 2 20 2 3" xfId="27406"/>
    <cellStyle name="Normal 37 2 5 2 20 2 4" xfId="18031"/>
    <cellStyle name="Normal 37 2 5 2 20 3" xfId="21753"/>
    <cellStyle name="Normal 37 2 5 2 20 4" xfId="31129"/>
    <cellStyle name="Normal 37 2 5 2 20 5" xfId="34852"/>
    <cellStyle name="Normal 37 2 5 2 20 6" xfId="12619"/>
    <cellStyle name="Normal 37 2 5 2 21" xfId="3308"/>
    <cellStyle name="Normal 37 2 5 2 21 2" xfId="8771"/>
    <cellStyle name="Normal 37 2 5 2 21 2 2" xfId="40377"/>
    <cellStyle name="Normal 37 2 5 2 21 2 3" xfId="27520"/>
    <cellStyle name="Normal 37 2 5 2 21 2 4" xfId="18145"/>
    <cellStyle name="Normal 37 2 5 2 21 3" xfId="21867"/>
    <cellStyle name="Normal 37 2 5 2 21 4" xfId="31243"/>
    <cellStyle name="Normal 37 2 5 2 21 5" xfId="34966"/>
    <cellStyle name="Normal 37 2 5 2 21 6" xfId="12733"/>
    <cellStyle name="Normal 37 2 5 2 22" xfId="3423"/>
    <cellStyle name="Normal 37 2 5 2 22 2" xfId="8885"/>
    <cellStyle name="Normal 37 2 5 2 22 2 2" xfId="40491"/>
    <cellStyle name="Normal 37 2 5 2 22 2 3" xfId="27634"/>
    <cellStyle name="Normal 37 2 5 2 22 2 4" xfId="18259"/>
    <cellStyle name="Normal 37 2 5 2 22 3" xfId="21981"/>
    <cellStyle name="Normal 37 2 5 2 22 4" xfId="31357"/>
    <cellStyle name="Normal 37 2 5 2 22 5" xfId="35080"/>
    <cellStyle name="Normal 37 2 5 2 22 6" xfId="12847"/>
    <cellStyle name="Normal 37 2 5 2 23" xfId="3538"/>
    <cellStyle name="Normal 37 2 5 2 23 2" xfId="8999"/>
    <cellStyle name="Normal 37 2 5 2 23 2 2" xfId="40605"/>
    <cellStyle name="Normal 37 2 5 2 23 2 3" xfId="27748"/>
    <cellStyle name="Normal 37 2 5 2 23 2 4" xfId="18373"/>
    <cellStyle name="Normal 37 2 5 2 23 3" xfId="22095"/>
    <cellStyle name="Normal 37 2 5 2 23 4" xfId="31471"/>
    <cellStyle name="Normal 37 2 5 2 23 5" xfId="35194"/>
    <cellStyle name="Normal 37 2 5 2 23 6" xfId="12961"/>
    <cellStyle name="Normal 37 2 5 2 24" xfId="3653"/>
    <cellStyle name="Normal 37 2 5 2 24 2" xfId="9113"/>
    <cellStyle name="Normal 37 2 5 2 24 2 2" xfId="40719"/>
    <cellStyle name="Normal 37 2 5 2 24 2 3" xfId="27862"/>
    <cellStyle name="Normal 37 2 5 2 24 2 4" xfId="18487"/>
    <cellStyle name="Normal 37 2 5 2 24 3" xfId="22209"/>
    <cellStyle name="Normal 37 2 5 2 24 4" xfId="31585"/>
    <cellStyle name="Normal 37 2 5 2 24 5" xfId="35308"/>
    <cellStyle name="Normal 37 2 5 2 24 6" xfId="13075"/>
    <cellStyle name="Normal 37 2 5 2 25" xfId="3771"/>
    <cellStyle name="Normal 37 2 5 2 25 2" xfId="9230"/>
    <cellStyle name="Normal 37 2 5 2 25 2 2" xfId="40836"/>
    <cellStyle name="Normal 37 2 5 2 25 2 3" xfId="27979"/>
    <cellStyle name="Normal 37 2 5 2 25 2 4" xfId="18604"/>
    <cellStyle name="Normal 37 2 5 2 25 3" xfId="22326"/>
    <cellStyle name="Normal 37 2 5 2 25 4" xfId="31702"/>
    <cellStyle name="Normal 37 2 5 2 25 5" xfId="35425"/>
    <cellStyle name="Normal 37 2 5 2 25 6" xfId="13192"/>
    <cellStyle name="Normal 37 2 5 2 26" xfId="3891"/>
    <cellStyle name="Normal 37 2 5 2 26 2" xfId="9349"/>
    <cellStyle name="Normal 37 2 5 2 26 2 2" xfId="40955"/>
    <cellStyle name="Normal 37 2 5 2 26 2 3" xfId="28098"/>
    <cellStyle name="Normal 37 2 5 2 26 2 4" xfId="18723"/>
    <cellStyle name="Normal 37 2 5 2 26 3" xfId="22445"/>
    <cellStyle name="Normal 37 2 5 2 26 4" xfId="31821"/>
    <cellStyle name="Normal 37 2 5 2 26 5" xfId="35544"/>
    <cellStyle name="Normal 37 2 5 2 26 6" xfId="13311"/>
    <cellStyle name="Normal 37 2 5 2 27" xfId="4023"/>
    <cellStyle name="Normal 37 2 5 2 27 2" xfId="9480"/>
    <cellStyle name="Normal 37 2 5 2 27 2 2" xfId="41086"/>
    <cellStyle name="Normal 37 2 5 2 27 2 3" xfId="28229"/>
    <cellStyle name="Normal 37 2 5 2 27 2 4" xfId="18854"/>
    <cellStyle name="Normal 37 2 5 2 27 3" xfId="22576"/>
    <cellStyle name="Normal 37 2 5 2 27 4" xfId="31952"/>
    <cellStyle name="Normal 37 2 5 2 27 5" xfId="35675"/>
    <cellStyle name="Normal 37 2 5 2 27 6" xfId="13442"/>
    <cellStyle name="Normal 37 2 5 2 28" xfId="4139"/>
    <cellStyle name="Normal 37 2 5 2 28 2" xfId="9595"/>
    <cellStyle name="Normal 37 2 5 2 28 2 2" xfId="41201"/>
    <cellStyle name="Normal 37 2 5 2 28 2 3" xfId="28344"/>
    <cellStyle name="Normal 37 2 5 2 28 2 4" xfId="18969"/>
    <cellStyle name="Normal 37 2 5 2 28 3" xfId="22691"/>
    <cellStyle name="Normal 37 2 5 2 28 4" xfId="32067"/>
    <cellStyle name="Normal 37 2 5 2 28 5" xfId="35790"/>
    <cellStyle name="Normal 37 2 5 2 28 6" xfId="13557"/>
    <cellStyle name="Normal 37 2 5 2 29" xfId="4254"/>
    <cellStyle name="Normal 37 2 5 2 29 2" xfId="9709"/>
    <cellStyle name="Normal 37 2 5 2 29 2 2" xfId="41315"/>
    <cellStyle name="Normal 37 2 5 2 29 2 3" xfId="28458"/>
    <cellStyle name="Normal 37 2 5 2 29 2 4" xfId="19083"/>
    <cellStyle name="Normal 37 2 5 2 29 3" xfId="22805"/>
    <cellStyle name="Normal 37 2 5 2 29 4" xfId="32181"/>
    <cellStyle name="Normal 37 2 5 2 29 5" xfId="35904"/>
    <cellStyle name="Normal 37 2 5 2 29 6" xfId="13671"/>
    <cellStyle name="Normal 37 2 5 2 3" xfId="1134"/>
    <cellStyle name="Normal 37 2 5 2 3 2" xfId="5327"/>
    <cellStyle name="Normal 37 2 5 2 3 2 2" xfId="6585"/>
    <cellStyle name="Normal 37 2 5 2 3 2 2 2" xfId="38193"/>
    <cellStyle name="Normal 37 2 5 2 3 2 2 3" xfId="25336"/>
    <cellStyle name="Normal 37 2 5 2 3 2 2 4" xfId="15961"/>
    <cellStyle name="Normal 37 2 5 2 3 2 3" xfId="36935"/>
    <cellStyle name="Normal 37 2 5 2 3 2 4" xfId="24078"/>
    <cellStyle name="Normal 37 2 5 2 3 2 5" xfId="14703"/>
    <cellStyle name="Normal 37 2 5 2 3 3" xfId="6051"/>
    <cellStyle name="Normal 37 2 5 2 3 3 2" xfId="37659"/>
    <cellStyle name="Normal 37 2 5 2 3 3 3" xfId="24802"/>
    <cellStyle name="Normal 37 2 5 2 3 3 4" xfId="15427"/>
    <cellStyle name="Normal 37 2 5 2 3 4" xfId="4793"/>
    <cellStyle name="Normal 37 2 5 2 3 4 2" xfId="36405"/>
    <cellStyle name="Normal 37 2 5 2 3 4 3" xfId="23547"/>
    <cellStyle name="Normal 37 2 5 2 3 4 4" xfId="14172"/>
    <cellStyle name="Normal 37 2 5 2 3 5" xfId="19715"/>
    <cellStyle name="Normal 37 2 5 2 3 6" xfId="29091"/>
    <cellStyle name="Normal 37 2 5 2 3 7" xfId="32542"/>
    <cellStyle name="Normal 37 2 5 2 3 8" xfId="10581"/>
    <cellStyle name="Normal 37 2 5 2 30" xfId="858"/>
    <cellStyle name="Normal 37 2 5 2 30 2" xfId="9829"/>
    <cellStyle name="Normal 37 2 5 2 30 2 2" xfId="41435"/>
    <cellStyle name="Normal 37 2 5 2 30 2 3" xfId="28578"/>
    <cellStyle name="Normal 37 2 5 2 30 2 4" xfId="19203"/>
    <cellStyle name="Normal 37 2 5 2 30 3" xfId="22925"/>
    <cellStyle name="Normal 37 2 5 2 30 4" xfId="28819"/>
    <cellStyle name="Normal 37 2 5 2 30 5" xfId="32783"/>
    <cellStyle name="Normal 37 2 5 2 30 6" xfId="10309"/>
    <cellStyle name="Normal 37 2 5 2 31" xfId="737"/>
    <cellStyle name="Normal 37 2 5 2 31 2" xfId="7040"/>
    <cellStyle name="Normal 37 2 5 2 31 2 2" xfId="38646"/>
    <cellStyle name="Normal 37 2 5 2 31 2 3" xfId="25789"/>
    <cellStyle name="Normal 37 2 5 2 31 2 4" xfId="16414"/>
    <cellStyle name="Normal 37 2 5 2 31 3" xfId="19443"/>
    <cellStyle name="Normal 37 2 5 2 31 4" xfId="10189"/>
    <cellStyle name="Normal 37 2 5 2 32" xfId="4415"/>
    <cellStyle name="Normal 37 2 5 2 32 2" xfId="36027"/>
    <cellStyle name="Normal 37 2 5 2 32 3" xfId="23169"/>
    <cellStyle name="Normal 37 2 5 2 32 4" xfId="13794"/>
    <cellStyle name="Normal 37 2 5 2 33" xfId="19323"/>
    <cellStyle name="Normal 37 2 5 2 34" xfId="28699"/>
    <cellStyle name="Normal 37 2 5 2 35" xfId="32301"/>
    <cellStyle name="Normal 37 2 5 2 36" xfId="9949"/>
    <cellStyle name="Normal 37 2 5 2 4" xfId="1251"/>
    <cellStyle name="Normal 37 2 5 2 4 2" xfId="5328"/>
    <cellStyle name="Normal 37 2 5 2 4 2 2" xfId="6586"/>
    <cellStyle name="Normal 37 2 5 2 4 2 2 2" xfId="38194"/>
    <cellStyle name="Normal 37 2 5 2 4 2 2 3" xfId="25337"/>
    <cellStyle name="Normal 37 2 5 2 4 2 2 4" xfId="15962"/>
    <cellStyle name="Normal 37 2 5 2 4 2 3" xfId="36936"/>
    <cellStyle name="Normal 37 2 5 2 4 2 4" xfId="24079"/>
    <cellStyle name="Normal 37 2 5 2 4 2 5" xfId="14704"/>
    <cellStyle name="Normal 37 2 5 2 4 3" xfId="6274"/>
    <cellStyle name="Normal 37 2 5 2 4 3 2" xfId="37882"/>
    <cellStyle name="Normal 37 2 5 2 4 3 3" xfId="25025"/>
    <cellStyle name="Normal 37 2 5 2 4 3 4" xfId="15650"/>
    <cellStyle name="Normal 37 2 5 2 4 4" xfId="5016"/>
    <cellStyle name="Normal 37 2 5 2 4 4 2" xfId="36626"/>
    <cellStyle name="Normal 37 2 5 2 4 4 3" xfId="23769"/>
    <cellStyle name="Normal 37 2 5 2 4 4 4" xfId="14394"/>
    <cellStyle name="Normal 37 2 5 2 4 5" xfId="19831"/>
    <cellStyle name="Normal 37 2 5 2 4 6" xfId="29207"/>
    <cellStyle name="Normal 37 2 5 2 4 7" xfId="32931"/>
    <cellStyle name="Normal 37 2 5 2 4 8" xfId="10697"/>
    <cellStyle name="Normal 37 2 5 2 5" xfId="1367"/>
    <cellStyle name="Normal 37 2 5 2 5 2" xfId="6582"/>
    <cellStyle name="Normal 37 2 5 2 5 2 2" xfId="38190"/>
    <cellStyle name="Normal 37 2 5 2 5 2 3" xfId="25333"/>
    <cellStyle name="Normal 37 2 5 2 5 2 4" xfId="15958"/>
    <cellStyle name="Normal 37 2 5 2 5 3" xfId="5324"/>
    <cellStyle name="Normal 37 2 5 2 5 3 2" xfId="36932"/>
    <cellStyle name="Normal 37 2 5 2 5 3 3" xfId="24075"/>
    <cellStyle name="Normal 37 2 5 2 5 3 4" xfId="14700"/>
    <cellStyle name="Normal 37 2 5 2 5 4" xfId="19946"/>
    <cellStyle name="Normal 37 2 5 2 5 5" xfId="29322"/>
    <cellStyle name="Normal 37 2 5 2 5 6" xfId="33046"/>
    <cellStyle name="Normal 37 2 5 2 5 7" xfId="10812"/>
    <cellStyle name="Normal 37 2 5 2 6" xfId="1483"/>
    <cellStyle name="Normal 37 2 5 2 6 2" xfId="5676"/>
    <cellStyle name="Normal 37 2 5 2 6 2 2" xfId="37284"/>
    <cellStyle name="Normal 37 2 5 2 6 2 3" xfId="24427"/>
    <cellStyle name="Normal 37 2 5 2 6 2 4" xfId="15052"/>
    <cellStyle name="Normal 37 2 5 2 6 3" xfId="4532"/>
    <cellStyle name="Normal 37 2 5 2 6 3 2" xfId="36144"/>
    <cellStyle name="Normal 37 2 5 2 6 3 3" xfId="23286"/>
    <cellStyle name="Normal 37 2 5 2 6 3 4" xfId="13911"/>
    <cellStyle name="Normal 37 2 5 2 6 4" xfId="20061"/>
    <cellStyle name="Normal 37 2 5 2 6 5" xfId="29437"/>
    <cellStyle name="Normal 37 2 5 2 6 6" xfId="33161"/>
    <cellStyle name="Normal 37 2 5 2 6 7" xfId="10927"/>
    <cellStyle name="Normal 37 2 5 2 7" xfId="1598"/>
    <cellStyle name="Normal 37 2 5 2 7 2" xfId="5786"/>
    <cellStyle name="Normal 37 2 5 2 7 2 2" xfId="37394"/>
    <cellStyle name="Normal 37 2 5 2 7 2 3" xfId="24537"/>
    <cellStyle name="Normal 37 2 5 2 7 2 4" xfId="15162"/>
    <cellStyle name="Normal 37 2 5 2 7 3" xfId="20175"/>
    <cellStyle name="Normal 37 2 5 2 7 4" xfId="29551"/>
    <cellStyle name="Normal 37 2 5 2 7 5" xfId="33275"/>
    <cellStyle name="Normal 37 2 5 2 7 6" xfId="11041"/>
    <cellStyle name="Normal 37 2 5 2 8" xfId="1713"/>
    <cellStyle name="Normal 37 2 5 2 8 2" xfId="7288"/>
    <cellStyle name="Normal 37 2 5 2 8 2 2" xfId="38894"/>
    <cellStyle name="Normal 37 2 5 2 8 2 3" xfId="26037"/>
    <cellStyle name="Normal 37 2 5 2 8 2 4" xfId="16662"/>
    <cellStyle name="Normal 37 2 5 2 8 3" xfId="20289"/>
    <cellStyle name="Normal 37 2 5 2 8 4" xfId="29665"/>
    <cellStyle name="Normal 37 2 5 2 8 5" xfId="33389"/>
    <cellStyle name="Normal 37 2 5 2 8 6" xfId="11155"/>
    <cellStyle name="Normal 37 2 5 2 9" xfId="1828"/>
    <cellStyle name="Normal 37 2 5 2 9 2" xfId="7263"/>
    <cellStyle name="Normal 37 2 5 2 9 2 2" xfId="38869"/>
    <cellStyle name="Normal 37 2 5 2 9 2 3" xfId="26012"/>
    <cellStyle name="Normal 37 2 5 2 9 2 4" xfId="16637"/>
    <cellStyle name="Normal 37 2 5 2 9 3" xfId="20403"/>
    <cellStyle name="Normal 37 2 5 2 9 4" xfId="29779"/>
    <cellStyle name="Normal 37 2 5 2 9 5" xfId="33503"/>
    <cellStyle name="Normal 37 2 5 2 9 6" xfId="11269"/>
    <cellStyle name="Normal 37 2 5 20" xfId="3036"/>
    <cellStyle name="Normal 37 2 5 20 2" xfId="8501"/>
    <cellStyle name="Normal 37 2 5 20 2 2" xfId="40107"/>
    <cellStyle name="Normal 37 2 5 20 2 3" xfId="27250"/>
    <cellStyle name="Normal 37 2 5 20 2 4" xfId="17875"/>
    <cellStyle name="Normal 37 2 5 20 3" xfId="21597"/>
    <cellStyle name="Normal 37 2 5 20 4" xfId="30973"/>
    <cellStyle name="Normal 37 2 5 20 5" xfId="34696"/>
    <cellStyle name="Normal 37 2 5 20 6" xfId="12463"/>
    <cellStyle name="Normal 37 2 5 21" xfId="3151"/>
    <cellStyle name="Normal 37 2 5 21 2" xfId="8615"/>
    <cellStyle name="Normal 37 2 5 21 2 2" xfId="40221"/>
    <cellStyle name="Normal 37 2 5 21 2 3" xfId="27364"/>
    <cellStyle name="Normal 37 2 5 21 2 4" xfId="17989"/>
    <cellStyle name="Normal 37 2 5 21 3" xfId="21711"/>
    <cellStyle name="Normal 37 2 5 21 4" xfId="31087"/>
    <cellStyle name="Normal 37 2 5 21 5" xfId="34810"/>
    <cellStyle name="Normal 37 2 5 21 6" xfId="12577"/>
    <cellStyle name="Normal 37 2 5 22" xfId="3266"/>
    <cellStyle name="Normal 37 2 5 22 2" xfId="8729"/>
    <cellStyle name="Normal 37 2 5 22 2 2" xfId="40335"/>
    <cellStyle name="Normal 37 2 5 22 2 3" xfId="27478"/>
    <cellStyle name="Normal 37 2 5 22 2 4" xfId="18103"/>
    <cellStyle name="Normal 37 2 5 22 3" xfId="21825"/>
    <cellStyle name="Normal 37 2 5 22 4" xfId="31201"/>
    <cellStyle name="Normal 37 2 5 22 5" xfId="34924"/>
    <cellStyle name="Normal 37 2 5 22 6" xfId="12691"/>
    <cellStyle name="Normal 37 2 5 23" xfId="3381"/>
    <cellStyle name="Normal 37 2 5 23 2" xfId="8843"/>
    <cellStyle name="Normal 37 2 5 23 2 2" xfId="40449"/>
    <cellStyle name="Normal 37 2 5 23 2 3" xfId="27592"/>
    <cellStyle name="Normal 37 2 5 23 2 4" xfId="18217"/>
    <cellStyle name="Normal 37 2 5 23 3" xfId="21939"/>
    <cellStyle name="Normal 37 2 5 23 4" xfId="31315"/>
    <cellStyle name="Normal 37 2 5 23 5" xfId="35038"/>
    <cellStyle name="Normal 37 2 5 23 6" xfId="12805"/>
    <cellStyle name="Normal 37 2 5 24" xfId="3496"/>
    <cellStyle name="Normal 37 2 5 24 2" xfId="8957"/>
    <cellStyle name="Normal 37 2 5 24 2 2" xfId="40563"/>
    <cellStyle name="Normal 37 2 5 24 2 3" xfId="27706"/>
    <cellStyle name="Normal 37 2 5 24 2 4" xfId="18331"/>
    <cellStyle name="Normal 37 2 5 24 3" xfId="22053"/>
    <cellStyle name="Normal 37 2 5 24 4" xfId="31429"/>
    <cellStyle name="Normal 37 2 5 24 5" xfId="35152"/>
    <cellStyle name="Normal 37 2 5 24 6" xfId="12919"/>
    <cellStyle name="Normal 37 2 5 25" xfId="3611"/>
    <cellStyle name="Normal 37 2 5 25 2" xfId="9071"/>
    <cellStyle name="Normal 37 2 5 25 2 2" xfId="40677"/>
    <cellStyle name="Normal 37 2 5 25 2 3" xfId="27820"/>
    <cellStyle name="Normal 37 2 5 25 2 4" xfId="18445"/>
    <cellStyle name="Normal 37 2 5 25 3" xfId="22167"/>
    <cellStyle name="Normal 37 2 5 25 4" xfId="31543"/>
    <cellStyle name="Normal 37 2 5 25 5" xfId="35266"/>
    <cellStyle name="Normal 37 2 5 25 6" xfId="13033"/>
    <cellStyle name="Normal 37 2 5 26" xfId="3729"/>
    <cellStyle name="Normal 37 2 5 26 2" xfId="9188"/>
    <cellStyle name="Normal 37 2 5 26 2 2" xfId="40794"/>
    <cellStyle name="Normal 37 2 5 26 2 3" xfId="27937"/>
    <cellStyle name="Normal 37 2 5 26 2 4" xfId="18562"/>
    <cellStyle name="Normal 37 2 5 26 3" xfId="22284"/>
    <cellStyle name="Normal 37 2 5 26 4" xfId="31660"/>
    <cellStyle name="Normal 37 2 5 26 5" xfId="35383"/>
    <cellStyle name="Normal 37 2 5 26 6" xfId="13150"/>
    <cellStyle name="Normal 37 2 5 27" xfId="3849"/>
    <cellStyle name="Normal 37 2 5 27 2" xfId="9307"/>
    <cellStyle name="Normal 37 2 5 27 2 2" xfId="40913"/>
    <cellStyle name="Normal 37 2 5 27 2 3" xfId="28056"/>
    <cellStyle name="Normal 37 2 5 27 2 4" xfId="18681"/>
    <cellStyle name="Normal 37 2 5 27 3" xfId="22403"/>
    <cellStyle name="Normal 37 2 5 27 4" xfId="31779"/>
    <cellStyle name="Normal 37 2 5 27 5" xfId="35502"/>
    <cellStyle name="Normal 37 2 5 27 6" xfId="13269"/>
    <cellStyle name="Normal 37 2 5 28" xfId="3981"/>
    <cellStyle name="Normal 37 2 5 28 2" xfId="9438"/>
    <cellStyle name="Normal 37 2 5 28 2 2" xfId="41044"/>
    <cellStyle name="Normal 37 2 5 28 2 3" xfId="28187"/>
    <cellStyle name="Normal 37 2 5 28 2 4" xfId="18812"/>
    <cellStyle name="Normal 37 2 5 28 3" xfId="22534"/>
    <cellStyle name="Normal 37 2 5 28 4" xfId="31910"/>
    <cellStyle name="Normal 37 2 5 28 5" xfId="35633"/>
    <cellStyle name="Normal 37 2 5 28 6" xfId="13400"/>
    <cellStyle name="Normal 37 2 5 29" xfId="4097"/>
    <cellStyle name="Normal 37 2 5 29 2" xfId="9553"/>
    <cellStyle name="Normal 37 2 5 29 2 2" xfId="41159"/>
    <cellStyle name="Normal 37 2 5 29 2 3" xfId="28302"/>
    <cellStyle name="Normal 37 2 5 29 2 4" xfId="18927"/>
    <cellStyle name="Normal 37 2 5 29 3" xfId="22649"/>
    <cellStyle name="Normal 37 2 5 29 4" xfId="32025"/>
    <cellStyle name="Normal 37 2 5 29 5" xfId="35748"/>
    <cellStyle name="Normal 37 2 5 29 6" xfId="13515"/>
    <cellStyle name="Normal 37 2 5 3" xfId="575"/>
    <cellStyle name="Normal 37 2 5 3 2" xfId="938"/>
    <cellStyle name="Normal 37 2 5 3 2 2" xfId="5330"/>
    <cellStyle name="Normal 37 2 5 3 2 2 2" xfId="6588"/>
    <cellStyle name="Normal 37 2 5 3 2 2 2 2" xfId="38196"/>
    <cellStyle name="Normal 37 2 5 3 2 2 2 3" xfId="25339"/>
    <cellStyle name="Normal 37 2 5 3 2 2 2 4" xfId="15964"/>
    <cellStyle name="Normal 37 2 5 3 2 2 3" xfId="36938"/>
    <cellStyle name="Normal 37 2 5 3 2 2 4" xfId="24081"/>
    <cellStyle name="Normal 37 2 5 3 2 2 5" xfId="14706"/>
    <cellStyle name="Normal 37 2 5 3 2 3" xfId="6052"/>
    <cellStyle name="Normal 37 2 5 3 2 3 2" xfId="37660"/>
    <cellStyle name="Normal 37 2 5 3 2 3 3" xfId="24803"/>
    <cellStyle name="Normal 37 2 5 3 2 3 4" xfId="15428"/>
    <cellStyle name="Normal 37 2 5 3 2 4" xfId="4794"/>
    <cellStyle name="Normal 37 2 5 3 2 4 2" xfId="36406"/>
    <cellStyle name="Normal 37 2 5 3 2 4 3" xfId="23548"/>
    <cellStyle name="Normal 37 2 5 3 2 4 4" xfId="14173"/>
    <cellStyle name="Normal 37 2 5 3 2 5" xfId="32620"/>
    <cellStyle name="Normal 37 2 5 3 2 6" xfId="23065"/>
    <cellStyle name="Normal 37 2 5 3 2 7" xfId="10387"/>
    <cellStyle name="Normal 37 2 5 3 3" xfId="5329"/>
    <cellStyle name="Normal 37 2 5 3 3 2" xfId="6587"/>
    <cellStyle name="Normal 37 2 5 3 3 2 2" xfId="38195"/>
    <cellStyle name="Normal 37 2 5 3 3 2 3" xfId="25338"/>
    <cellStyle name="Normal 37 2 5 3 3 2 4" xfId="15963"/>
    <cellStyle name="Normal 37 2 5 3 3 3" xfId="36937"/>
    <cellStyle name="Normal 37 2 5 3 3 4" xfId="24080"/>
    <cellStyle name="Normal 37 2 5 3 3 5" xfId="14705"/>
    <cellStyle name="Normal 37 2 5 3 4" xfId="5867"/>
    <cellStyle name="Normal 37 2 5 3 4 2" xfId="37475"/>
    <cellStyle name="Normal 37 2 5 3 4 3" xfId="24618"/>
    <cellStyle name="Normal 37 2 5 3 4 4" xfId="15243"/>
    <cellStyle name="Normal 37 2 5 3 5" xfId="4610"/>
    <cellStyle name="Normal 37 2 5 3 5 2" xfId="36222"/>
    <cellStyle name="Normal 37 2 5 3 5 3" xfId="23364"/>
    <cellStyle name="Normal 37 2 5 3 5 4" xfId="13989"/>
    <cellStyle name="Normal 37 2 5 3 6" xfId="19521"/>
    <cellStyle name="Normal 37 2 5 3 7" xfId="28897"/>
    <cellStyle name="Normal 37 2 5 3 8" xfId="32379"/>
    <cellStyle name="Normal 37 2 5 3 9" xfId="10027"/>
    <cellStyle name="Normal 37 2 5 30" xfId="4212"/>
    <cellStyle name="Normal 37 2 5 30 2" xfId="9667"/>
    <cellStyle name="Normal 37 2 5 30 2 2" xfId="41273"/>
    <cellStyle name="Normal 37 2 5 30 2 3" xfId="28416"/>
    <cellStyle name="Normal 37 2 5 30 2 4" xfId="19041"/>
    <cellStyle name="Normal 37 2 5 30 3" xfId="22763"/>
    <cellStyle name="Normal 37 2 5 30 4" xfId="32139"/>
    <cellStyle name="Normal 37 2 5 30 5" xfId="35862"/>
    <cellStyle name="Normal 37 2 5 30 6" xfId="13629"/>
    <cellStyle name="Normal 37 2 5 31" xfId="816"/>
    <cellStyle name="Normal 37 2 5 31 2" xfId="9787"/>
    <cellStyle name="Normal 37 2 5 31 2 2" xfId="41393"/>
    <cellStyle name="Normal 37 2 5 31 2 3" xfId="28536"/>
    <cellStyle name="Normal 37 2 5 31 2 4" xfId="19161"/>
    <cellStyle name="Normal 37 2 5 31 3" xfId="22883"/>
    <cellStyle name="Normal 37 2 5 31 4" xfId="28777"/>
    <cellStyle name="Normal 37 2 5 31 5" xfId="32741"/>
    <cellStyle name="Normal 37 2 5 31 6" xfId="10267"/>
    <cellStyle name="Normal 37 2 5 32" xfId="695"/>
    <cellStyle name="Normal 37 2 5 32 2" xfId="7001"/>
    <cellStyle name="Normal 37 2 5 32 2 2" xfId="38607"/>
    <cellStyle name="Normal 37 2 5 32 2 3" xfId="25750"/>
    <cellStyle name="Normal 37 2 5 32 2 4" xfId="16375"/>
    <cellStyle name="Normal 37 2 5 32 3" xfId="19401"/>
    <cellStyle name="Normal 37 2 5 32 4" xfId="10147"/>
    <cellStyle name="Normal 37 2 5 33" xfId="4373"/>
    <cellStyle name="Normal 37 2 5 33 2" xfId="35985"/>
    <cellStyle name="Normal 37 2 5 33 3" xfId="23127"/>
    <cellStyle name="Normal 37 2 5 33 4" xfId="13752"/>
    <cellStyle name="Normal 37 2 5 34" xfId="19281"/>
    <cellStyle name="Normal 37 2 5 35" xfId="28657"/>
    <cellStyle name="Normal 37 2 5 36" xfId="32259"/>
    <cellStyle name="Normal 37 2 5 37" xfId="9907"/>
    <cellStyle name="Normal 37 2 5 4" xfId="1092"/>
    <cellStyle name="Normal 37 2 5 4 2" xfId="5331"/>
    <cellStyle name="Normal 37 2 5 4 2 2" xfId="6589"/>
    <cellStyle name="Normal 37 2 5 4 2 2 2" xfId="38197"/>
    <cellStyle name="Normal 37 2 5 4 2 2 3" xfId="25340"/>
    <cellStyle name="Normal 37 2 5 4 2 2 4" xfId="15965"/>
    <cellStyle name="Normal 37 2 5 4 2 3" xfId="36939"/>
    <cellStyle name="Normal 37 2 5 4 2 4" xfId="24082"/>
    <cellStyle name="Normal 37 2 5 4 2 5" xfId="14707"/>
    <cellStyle name="Normal 37 2 5 4 3" xfId="6053"/>
    <cellStyle name="Normal 37 2 5 4 3 2" xfId="37661"/>
    <cellStyle name="Normal 37 2 5 4 3 3" xfId="24804"/>
    <cellStyle name="Normal 37 2 5 4 3 4" xfId="15429"/>
    <cellStyle name="Normal 37 2 5 4 4" xfId="4795"/>
    <cellStyle name="Normal 37 2 5 4 4 2" xfId="36407"/>
    <cellStyle name="Normal 37 2 5 4 4 3" xfId="23549"/>
    <cellStyle name="Normal 37 2 5 4 4 4" xfId="14174"/>
    <cellStyle name="Normal 37 2 5 4 5" xfId="19673"/>
    <cellStyle name="Normal 37 2 5 4 6" xfId="29049"/>
    <cellStyle name="Normal 37 2 5 4 7" xfId="32500"/>
    <cellStyle name="Normal 37 2 5 4 8" xfId="10539"/>
    <cellStyle name="Normal 37 2 5 5" xfId="1209"/>
    <cellStyle name="Normal 37 2 5 5 2" xfId="5332"/>
    <cellStyle name="Normal 37 2 5 5 2 2" xfId="6590"/>
    <cellStyle name="Normal 37 2 5 5 2 2 2" xfId="38198"/>
    <cellStyle name="Normal 37 2 5 5 2 2 3" xfId="25341"/>
    <cellStyle name="Normal 37 2 5 5 2 2 4" xfId="15966"/>
    <cellStyle name="Normal 37 2 5 5 2 3" xfId="36940"/>
    <cellStyle name="Normal 37 2 5 5 2 4" xfId="24083"/>
    <cellStyle name="Normal 37 2 5 5 2 5" xfId="14708"/>
    <cellStyle name="Normal 37 2 5 5 3" xfId="6232"/>
    <cellStyle name="Normal 37 2 5 5 3 2" xfId="37840"/>
    <cellStyle name="Normal 37 2 5 5 3 3" xfId="24983"/>
    <cellStyle name="Normal 37 2 5 5 3 4" xfId="15608"/>
    <cellStyle name="Normal 37 2 5 5 4" xfId="4974"/>
    <cellStyle name="Normal 37 2 5 5 4 2" xfId="36584"/>
    <cellStyle name="Normal 37 2 5 5 4 3" xfId="23727"/>
    <cellStyle name="Normal 37 2 5 5 4 4" xfId="14352"/>
    <cellStyle name="Normal 37 2 5 5 5" xfId="19789"/>
    <cellStyle name="Normal 37 2 5 5 6" xfId="29165"/>
    <cellStyle name="Normal 37 2 5 5 7" xfId="32889"/>
    <cellStyle name="Normal 37 2 5 5 8" xfId="10655"/>
    <cellStyle name="Normal 37 2 5 6" xfId="1325"/>
    <cellStyle name="Normal 37 2 5 6 2" xfId="6581"/>
    <cellStyle name="Normal 37 2 5 6 2 2" xfId="38189"/>
    <cellStyle name="Normal 37 2 5 6 2 3" xfId="25332"/>
    <cellStyle name="Normal 37 2 5 6 2 4" xfId="15957"/>
    <cellStyle name="Normal 37 2 5 6 3" xfId="5323"/>
    <cellStyle name="Normal 37 2 5 6 3 2" xfId="36931"/>
    <cellStyle name="Normal 37 2 5 6 3 3" xfId="24074"/>
    <cellStyle name="Normal 37 2 5 6 3 4" xfId="14699"/>
    <cellStyle name="Normal 37 2 5 6 4" xfId="19904"/>
    <cellStyle name="Normal 37 2 5 6 5" xfId="29280"/>
    <cellStyle name="Normal 37 2 5 6 6" xfId="33004"/>
    <cellStyle name="Normal 37 2 5 6 7" xfId="10770"/>
    <cellStyle name="Normal 37 2 5 7" xfId="1441"/>
    <cellStyle name="Normal 37 2 5 7 2" xfId="7255"/>
    <cellStyle name="Normal 37 2 5 7 2 2" xfId="38861"/>
    <cellStyle name="Normal 37 2 5 7 2 3" xfId="26004"/>
    <cellStyle name="Normal 37 2 5 7 2 4" xfId="16629"/>
    <cellStyle name="Normal 37 2 5 7 3" xfId="4490"/>
    <cellStyle name="Normal 37 2 5 7 3 2" xfId="36102"/>
    <cellStyle name="Normal 37 2 5 7 3 3" xfId="23244"/>
    <cellStyle name="Normal 37 2 5 7 3 4" xfId="13869"/>
    <cellStyle name="Normal 37 2 5 7 4" xfId="20019"/>
    <cellStyle name="Normal 37 2 5 7 5" xfId="29395"/>
    <cellStyle name="Normal 37 2 5 7 6" xfId="33119"/>
    <cellStyle name="Normal 37 2 5 7 7" xfId="10885"/>
    <cellStyle name="Normal 37 2 5 8" xfId="1556"/>
    <cellStyle name="Normal 37 2 5 8 2" xfId="5744"/>
    <cellStyle name="Normal 37 2 5 8 2 2" xfId="37352"/>
    <cellStyle name="Normal 37 2 5 8 2 3" xfId="24495"/>
    <cellStyle name="Normal 37 2 5 8 2 4" xfId="15120"/>
    <cellStyle name="Normal 37 2 5 8 3" xfId="20133"/>
    <cellStyle name="Normal 37 2 5 8 4" xfId="29509"/>
    <cellStyle name="Normal 37 2 5 8 5" xfId="33233"/>
    <cellStyle name="Normal 37 2 5 8 6" xfId="10999"/>
    <cellStyle name="Normal 37 2 5 9" xfId="1671"/>
    <cellStyle name="Normal 37 2 5 9 2" xfId="7212"/>
    <cellStyle name="Normal 37 2 5 9 2 2" xfId="38818"/>
    <cellStyle name="Normal 37 2 5 9 2 3" xfId="25961"/>
    <cellStyle name="Normal 37 2 5 9 2 4" xfId="16586"/>
    <cellStyle name="Normal 37 2 5 9 3" xfId="20247"/>
    <cellStyle name="Normal 37 2 5 9 4" xfId="29623"/>
    <cellStyle name="Normal 37 2 5 9 5" xfId="33347"/>
    <cellStyle name="Normal 37 2 5 9 6" xfId="11113"/>
    <cellStyle name="Normal 37 2 6" xfId="465"/>
    <cellStyle name="Normal 37 2 6 10" xfId="1796"/>
    <cellStyle name="Normal 37 2 6 10 2" xfId="7139"/>
    <cellStyle name="Normal 37 2 6 10 2 2" xfId="38745"/>
    <cellStyle name="Normal 37 2 6 10 2 3" xfId="25888"/>
    <cellStyle name="Normal 37 2 6 10 2 4" xfId="16513"/>
    <cellStyle name="Normal 37 2 6 10 3" xfId="20371"/>
    <cellStyle name="Normal 37 2 6 10 4" xfId="29747"/>
    <cellStyle name="Normal 37 2 6 10 5" xfId="33471"/>
    <cellStyle name="Normal 37 2 6 10 6" xfId="11237"/>
    <cellStyle name="Normal 37 2 6 11" xfId="1928"/>
    <cellStyle name="Normal 37 2 6 11 2" xfId="7402"/>
    <cellStyle name="Normal 37 2 6 11 2 2" xfId="39008"/>
    <cellStyle name="Normal 37 2 6 11 2 3" xfId="26151"/>
    <cellStyle name="Normal 37 2 6 11 2 4" xfId="16776"/>
    <cellStyle name="Normal 37 2 6 11 3" xfId="20498"/>
    <cellStyle name="Normal 37 2 6 11 4" xfId="29874"/>
    <cellStyle name="Normal 37 2 6 11 5" xfId="33597"/>
    <cellStyle name="Normal 37 2 6 11 6" xfId="11364"/>
    <cellStyle name="Normal 37 2 6 12" xfId="2044"/>
    <cellStyle name="Normal 37 2 6 12 2" xfId="7517"/>
    <cellStyle name="Normal 37 2 6 12 2 2" xfId="39123"/>
    <cellStyle name="Normal 37 2 6 12 2 3" xfId="26266"/>
    <cellStyle name="Normal 37 2 6 12 2 4" xfId="16891"/>
    <cellStyle name="Normal 37 2 6 12 3" xfId="20613"/>
    <cellStyle name="Normal 37 2 6 12 4" xfId="29989"/>
    <cellStyle name="Normal 37 2 6 12 5" xfId="33712"/>
    <cellStyle name="Normal 37 2 6 12 6" xfId="11479"/>
    <cellStyle name="Normal 37 2 6 13" xfId="2218"/>
    <cellStyle name="Normal 37 2 6 13 2" xfId="7690"/>
    <cellStyle name="Normal 37 2 6 13 2 2" xfId="39296"/>
    <cellStyle name="Normal 37 2 6 13 2 3" xfId="26439"/>
    <cellStyle name="Normal 37 2 6 13 2 4" xfId="17064"/>
    <cellStyle name="Normal 37 2 6 13 3" xfId="20786"/>
    <cellStyle name="Normal 37 2 6 13 4" xfId="30162"/>
    <cellStyle name="Normal 37 2 6 13 5" xfId="33885"/>
    <cellStyle name="Normal 37 2 6 13 6" xfId="11652"/>
    <cellStyle name="Normal 37 2 6 14" xfId="2336"/>
    <cellStyle name="Normal 37 2 6 14 2" xfId="7807"/>
    <cellStyle name="Normal 37 2 6 14 2 2" xfId="39413"/>
    <cellStyle name="Normal 37 2 6 14 2 3" xfId="26556"/>
    <cellStyle name="Normal 37 2 6 14 2 4" xfId="17181"/>
    <cellStyle name="Normal 37 2 6 14 3" xfId="20903"/>
    <cellStyle name="Normal 37 2 6 14 4" xfId="30279"/>
    <cellStyle name="Normal 37 2 6 14 5" xfId="34002"/>
    <cellStyle name="Normal 37 2 6 14 6" xfId="11769"/>
    <cellStyle name="Normal 37 2 6 15" xfId="2453"/>
    <cellStyle name="Normal 37 2 6 15 2" xfId="7923"/>
    <cellStyle name="Normal 37 2 6 15 2 2" xfId="39529"/>
    <cellStyle name="Normal 37 2 6 15 2 3" xfId="26672"/>
    <cellStyle name="Normal 37 2 6 15 2 4" xfId="17297"/>
    <cellStyle name="Normal 37 2 6 15 3" xfId="21019"/>
    <cellStyle name="Normal 37 2 6 15 4" xfId="30395"/>
    <cellStyle name="Normal 37 2 6 15 5" xfId="34118"/>
    <cellStyle name="Normal 37 2 6 15 6" xfId="11885"/>
    <cellStyle name="Normal 37 2 6 16" xfId="2572"/>
    <cellStyle name="Normal 37 2 6 16 2" xfId="8041"/>
    <cellStyle name="Normal 37 2 6 16 2 2" xfId="39647"/>
    <cellStyle name="Normal 37 2 6 16 2 3" xfId="26790"/>
    <cellStyle name="Normal 37 2 6 16 2 4" xfId="17415"/>
    <cellStyle name="Normal 37 2 6 16 3" xfId="21137"/>
    <cellStyle name="Normal 37 2 6 16 4" xfId="30513"/>
    <cellStyle name="Normal 37 2 6 16 5" xfId="34236"/>
    <cellStyle name="Normal 37 2 6 16 6" xfId="12003"/>
    <cellStyle name="Normal 37 2 6 17" xfId="2691"/>
    <cellStyle name="Normal 37 2 6 17 2" xfId="8159"/>
    <cellStyle name="Normal 37 2 6 17 2 2" xfId="39765"/>
    <cellStyle name="Normal 37 2 6 17 2 3" xfId="26908"/>
    <cellStyle name="Normal 37 2 6 17 2 4" xfId="17533"/>
    <cellStyle name="Normal 37 2 6 17 3" xfId="21255"/>
    <cellStyle name="Normal 37 2 6 17 4" xfId="30631"/>
    <cellStyle name="Normal 37 2 6 17 5" xfId="34354"/>
    <cellStyle name="Normal 37 2 6 17 6" xfId="12121"/>
    <cellStyle name="Normal 37 2 6 18" xfId="2808"/>
    <cellStyle name="Normal 37 2 6 18 2" xfId="8275"/>
    <cellStyle name="Normal 37 2 6 18 2 2" xfId="39881"/>
    <cellStyle name="Normal 37 2 6 18 2 3" xfId="27024"/>
    <cellStyle name="Normal 37 2 6 18 2 4" xfId="17649"/>
    <cellStyle name="Normal 37 2 6 18 3" xfId="21371"/>
    <cellStyle name="Normal 37 2 6 18 4" xfId="30747"/>
    <cellStyle name="Normal 37 2 6 18 5" xfId="34470"/>
    <cellStyle name="Normal 37 2 6 18 6" xfId="12237"/>
    <cellStyle name="Normal 37 2 6 19" xfId="2926"/>
    <cellStyle name="Normal 37 2 6 19 2" xfId="8392"/>
    <cellStyle name="Normal 37 2 6 19 2 2" xfId="39998"/>
    <cellStyle name="Normal 37 2 6 19 2 3" xfId="27141"/>
    <cellStyle name="Normal 37 2 6 19 2 4" xfId="17766"/>
    <cellStyle name="Normal 37 2 6 19 3" xfId="21488"/>
    <cellStyle name="Normal 37 2 6 19 4" xfId="30864"/>
    <cellStyle name="Normal 37 2 6 19 5" xfId="34587"/>
    <cellStyle name="Normal 37 2 6 19 6" xfId="12354"/>
    <cellStyle name="Normal 37 2 6 2" xfId="497"/>
    <cellStyle name="Normal 37 2 6 2 10" xfId="1961"/>
    <cellStyle name="Normal 37 2 6 2 10 2" xfId="7435"/>
    <cellStyle name="Normal 37 2 6 2 10 2 2" xfId="39041"/>
    <cellStyle name="Normal 37 2 6 2 10 2 3" xfId="26184"/>
    <cellStyle name="Normal 37 2 6 2 10 2 4" xfId="16809"/>
    <cellStyle name="Normal 37 2 6 2 10 3" xfId="20531"/>
    <cellStyle name="Normal 37 2 6 2 10 4" xfId="29907"/>
    <cellStyle name="Normal 37 2 6 2 10 5" xfId="33630"/>
    <cellStyle name="Normal 37 2 6 2 10 6" xfId="11397"/>
    <cellStyle name="Normal 37 2 6 2 11" xfId="2077"/>
    <cellStyle name="Normal 37 2 6 2 11 2" xfId="7550"/>
    <cellStyle name="Normal 37 2 6 2 11 2 2" xfId="39156"/>
    <cellStyle name="Normal 37 2 6 2 11 2 3" xfId="26299"/>
    <cellStyle name="Normal 37 2 6 2 11 2 4" xfId="16924"/>
    <cellStyle name="Normal 37 2 6 2 11 3" xfId="20646"/>
    <cellStyle name="Normal 37 2 6 2 11 4" xfId="30022"/>
    <cellStyle name="Normal 37 2 6 2 11 5" xfId="33745"/>
    <cellStyle name="Normal 37 2 6 2 11 6" xfId="11512"/>
    <cellStyle name="Normal 37 2 6 2 12" xfId="2251"/>
    <cellStyle name="Normal 37 2 6 2 12 2" xfId="7723"/>
    <cellStyle name="Normal 37 2 6 2 12 2 2" xfId="39329"/>
    <cellStyle name="Normal 37 2 6 2 12 2 3" xfId="26472"/>
    <cellStyle name="Normal 37 2 6 2 12 2 4" xfId="17097"/>
    <cellStyle name="Normal 37 2 6 2 12 3" xfId="20819"/>
    <cellStyle name="Normal 37 2 6 2 12 4" xfId="30195"/>
    <cellStyle name="Normal 37 2 6 2 12 5" xfId="33918"/>
    <cellStyle name="Normal 37 2 6 2 12 6" xfId="11685"/>
    <cellStyle name="Normal 37 2 6 2 13" xfId="2369"/>
    <cellStyle name="Normal 37 2 6 2 13 2" xfId="7840"/>
    <cellStyle name="Normal 37 2 6 2 13 2 2" xfId="39446"/>
    <cellStyle name="Normal 37 2 6 2 13 2 3" xfId="26589"/>
    <cellStyle name="Normal 37 2 6 2 13 2 4" xfId="17214"/>
    <cellStyle name="Normal 37 2 6 2 13 3" xfId="20936"/>
    <cellStyle name="Normal 37 2 6 2 13 4" xfId="30312"/>
    <cellStyle name="Normal 37 2 6 2 13 5" xfId="34035"/>
    <cellStyle name="Normal 37 2 6 2 13 6" xfId="11802"/>
    <cellStyle name="Normal 37 2 6 2 14" xfId="2486"/>
    <cellStyle name="Normal 37 2 6 2 14 2" xfId="7956"/>
    <cellStyle name="Normal 37 2 6 2 14 2 2" xfId="39562"/>
    <cellStyle name="Normal 37 2 6 2 14 2 3" xfId="26705"/>
    <cellStyle name="Normal 37 2 6 2 14 2 4" xfId="17330"/>
    <cellStyle name="Normal 37 2 6 2 14 3" xfId="21052"/>
    <cellStyle name="Normal 37 2 6 2 14 4" xfId="30428"/>
    <cellStyle name="Normal 37 2 6 2 14 5" xfId="34151"/>
    <cellStyle name="Normal 37 2 6 2 14 6" xfId="11918"/>
    <cellStyle name="Normal 37 2 6 2 15" xfId="2605"/>
    <cellStyle name="Normal 37 2 6 2 15 2" xfId="8074"/>
    <cellStyle name="Normal 37 2 6 2 15 2 2" xfId="39680"/>
    <cellStyle name="Normal 37 2 6 2 15 2 3" xfId="26823"/>
    <cellStyle name="Normal 37 2 6 2 15 2 4" xfId="17448"/>
    <cellStyle name="Normal 37 2 6 2 15 3" xfId="21170"/>
    <cellStyle name="Normal 37 2 6 2 15 4" xfId="30546"/>
    <cellStyle name="Normal 37 2 6 2 15 5" xfId="34269"/>
    <cellStyle name="Normal 37 2 6 2 15 6" xfId="12036"/>
    <cellStyle name="Normal 37 2 6 2 16" xfId="2724"/>
    <cellStyle name="Normal 37 2 6 2 16 2" xfId="8192"/>
    <cellStyle name="Normal 37 2 6 2 16 2 2" xfId="39798"/>
    <cellStyle name="Normal 37 2 6 2 16 2 3" xfId="26941"/>
    <cellStyle name="Normal 37 2 6 2 16 2 4" xfId="17566"/>
    <cellStyle name="Normal 37 2 6 2 16 3" xfId="21288"/>
    <cellStyle name="Normal 37 2 6 2 16 4" xfId="30664"/>
    <cellStyle name="Normal 37 2 6 2 16 5" xfId="34387"/>
    <cellStyle name="Normal 37 2 6 2 16 6" xfId="12154"/>
    <cellStyle name="Normal 37 2 6 2 17" xfId="2841"/>
    <cellStyle name="Normal 37 2 6 2 17 2" xfId="8308"/>
    <cellStyle name="Normal 37 2 6 2 17 2 2" xfId="39914"/>
    <cellStyle name="Normal 37 2 6 2 17 2 3" xfId="27057"/>
    <cellStyle name="Normal 37 2 6 2 17 2 4" xfId="17682"/>
    <cellStyle name="Normal 37 2 6 2 17 3" xfId="21404"/>
    <cellStyle name="Normal 37 2 6 2 17 4" xfId="30780"/>
    <cellStyle name="Normal 37 2 6 2 17 5" xfId="34503"/>
    <cellStyle name="Normal 37 2 6 2 17 6" xfId="12270"/>
    <cellStyle name="Normal 37 2 6 2 18" xfId="2959"/>
    <cellStyle name="Normal 37 2 6 2 18 2" xfId="8425"/>
    <cellStyle name="Normal 37 2 6 2 18 2 2" xfId="40031"/>
    <cellStyle name="Normal 37 2 6 2 18 2 3" xfId="27174"/>
    <cellStyle name="Normal 37 2 6 2 18 2 4" xfId="17799"/>
    <cellStyle name="Normal 37 2 6 2 18 3" xfId="21521"/>
    <cellStyle name="Normal 37 2 6 2 18 4" xfId="30897"/>
    <cellStyle name="Normal 37 2 6 2 18 5" xfId="34620"/>
    <cellStyle name="Normal 37 2 6 2 18 6" xfId="12387"/>
    <cellStyle name="Normal 37 2 6 2 19" xfId="3079"/>
    <cellStyle name="Normal 37 2 6 2 19 2" xfId="8544"/>
    <cellStyle name="Normal 37 2 6 2 19 2 2" xfId="40150"/>
    <cellStyle name="Normal 37 2 6 2 19 2 3" xfId="27293"/>
    <cellStyle name="Normal 37 2 6 2 19 2 4" xfId="17918"/>
    <cellStyle name="Normal 37 2 6 2 19 3" xfId="21640"/>
    <cellStyle name="Normal 37 2 6 2 19 4" xfId="31016"/>
    <cellStyle name="Normal 37 2 6 2 19 5" xfId="34739"/>
    <cellStyle name="Normal 37 2 6 2 19 6" xfId="12506"/>
    <cellStyle name="Normal 37 2 6 2 2" xfId="618"/>
    <cellStyle name="Normal 37 2 6 2 2 2" xfId="1009"/>
    <cellStyle name="Normal 37 2 6 2 2 2 2" xfId="5336"/>
    <cellStyle name="Normal 37 2 6 2 2 2 2 2" xfId="6594"/>
    <cellStyle name="Normal 37 2 6 2 2 2 2 2 2" xfId="38202"/>
    <cellStyle name="Normal 37 2 6 2 2 2 2 2 3" xfId="25345"/>
    <cellStyle name="Normal 37 2 6 2 2 2 2 2 4" xfId="15970"/>
    <cellStyle name="Normal 37 2 6 2 2 2 2 3" xfId="36944"/>
    <cellStyle name="Normal 37 2 6 2 2 2 2 4" xfId="24087"/>
    <cellStyle name="Normal 37 2 6 2 2 2 2 5" xfId="14712"/>
    <cellStyle name="Normal 37 2 6 2 2 2 3" xfId="6054"/>
    <cellStyle name="Normal 37 2 6 2 2 2 3 2" xfId="37662"/>
    <cellStyle name="Normal 37 2 6 2 2 2 3 3" xfId="24805"/>
    <cellStyle name="Normal 37 2 6 2 2 2 3 4" xfId="15430"/>
    <cellStyle name="Normal 37 2 6 2 2 2 4" xfId="4796"/>
    <cellStyle name="Normal 37 2 6 2 2 2 4 2" xfId="36408"/>
    <cellStyle name="Normal 37 2 6 2 2 2 4 3" xfId="23550"/>
    <cellStyle name="Normal 37 2 6 2 2 2 4 4" xfId="14175"/>
    <cellStyle name="Normal 37 2 6 2 2 2 5" xfId="32663"/>
    <cellStyle name="Normal 37 2 6 2 2 2 6" xfId="23027"/>
    <cellStyle name="Normal 37 2 6 2 2 2 7" xfId="10457"/>
    <cellStyle name="Normal 37 2 6 2 2 3" xfId="5335"/>
    <cellStyle name="Normal 37 2 6 2 2 3 2" xfId="6593"/>
    <cellStyle name="Normal 37 2 6 2 2 3 2 2" xfId="38201"/>
    <cellStyle name="Normal 37 2 6 2 2 3 2 3" xfId="25344"/>
    <cellStyle name="Normal 37 2 6 2 2 3 2 4" xfId="15969"/>
    <cellStyle name="Normal 37 2 6 2 2 3 3" xfId="36943"/>
    <cellStyle name="Normal 37 2 6 2 2 3 4" xfId="24086"/>
    <cellStyle name="Normal 37 2 6 2 2 3 5" xfId="14711"/>
    <cellStyle name="Normal 37 2 6 2 2 4" xfId="5938"/>
    <cellStyle name="Normal 37 2 6 2 2 4 2" xfId="37546"/>
    <cellStyle name="Normal 37 2 6 2 2 4 3" xfId="24689"/>
    <cellStyle name="Normal 37 2 6 2 2 4 4" xfId="15314"/>
    <cellStyle name="Normal 37 2 6 2 2 5" xfId="4680"/>
    <cellStyle name="Normal 37 2 6 2 2 5 2" xfId="36292"/>
    <cellStyle name="Normal 37 2 6 2 2 5 3" xfId="23434"/>
    <cellStyle name="Normal 37 2 6 2 2 5 4" xfId="14059"/>
    <cellStyle name="Normal 37 2 6 2 2 6" xfId="19591"/>
    <cellStyle name="Normal 37 2 6 2 2 7" xfId="28967"/>
    <cellStyle name="Normal 37 2 6 2 2 8" xfId="32422"/>
    <cellStyle name="Normal 37 2 6 2 2 9" xfId="10070"/>
    <cellStyle name="Normal 37 2 6 2 20" xfId="3194"/>
    <cellStyle name="Normal 37 2 6 2 20 2" xfId="8658"/>
    <cellStyle name="Normal 37 2 6 2 20 2 2" xfId="40264"/>
    <cellStyle name="Normal 37 2 6 2 20 2 3" xfId="27407"/>
    <cellStyle name="Normal 37 2 6 2 20 2 4" xfId="18032"/>
    <cellStyle name="Normal 37 2 6 2 20 3" xfId="21754"/>
    <cellStyle name="Normal 37 2 6 2 20 4" xfId="31130"/>
    <cellStyle name="Normal 37 2 6 2 20 5" xfId="34853"/>
    <cellStyle name="Normal 37 2 6 2 20 6" xfId="12620"/>
    <cellStyle name="Normal 37 2 6 2 21" xfId="3309"/>
    <cellStyle name="Normal 37 2 6 2 21 2" xfId="8772"/>
    <cellStyle name="Normal 37 2 6 2 21 2 2" xfId="40378"/>
    <cellStyle name="Normal 37 2 6 2 21 2 3" xfId="27521"/>
    <cellStyle name="Normal 37 2 6 2 21 2 4" xfId="18146"/>
    <cellStyle name="Normal 37 2 6 2 21 3" xfId="21868"/>
    <cellStyle name="Normal 37 2 6 2 21 4" xfId="31244"/>
    <cellStyle name="Normal 37 2 6 2 21 5" xfId="34967"/>
    <cellStyle name="Normal 37 2 6 2 21 6" xfId="12734"/>
    <cellStyle name="Normal 37 2 6 2 22" xfId="3424"/>
    <cellStyle name="Normal 37 2 6 2 22 2" xfId="8886"/>
    <cellStyle name="Normal 37 2 6 2 22 2 2" xfId="40492"/>
    <cellStyle name="Normal 37 2 6 2 22 2 3" xfId="27635"/>
    <cellStyle name="Normal 37 2 6 2 22 2 4" xfId="18260"/>
    <cellStyle name="Normal 37 2 6 2 22 3" xfId="21982"/>
    <cellStyle name="Normal 37 2 6 2 22 4" xfId="31358"/>
    <cellStyle name="Normal 37 2 6 2 22 5" xfId="35081"/>
    <cellStyle name="Normal 37 2 6 2 22 6" xfId="12848"/>
    <cellStyle name="Normal 37 2 6 2 23" xfId="3539"/>
    <cellStyle name="Normal 37 2 6 2 23 2" xfId="9000"/>
    <cellStyle name="Normal 37 2 6 2 23 2 2" xfId="40606"/>
    <cellStyle name="Normal 37 2 6 2 23 2 3" xfId="27749"/>
    <cellStyle name="Normal 37 2 6 2 23 2 4" xfId="18374"/>
    <cellStyle name="Normal 37 2 6 2 23 3" xfId="22096"/>
    <cellStyle name="Normal 37 2 6 2 23 4" xfId="31472"/>
    <cellStyle name="Normal 37 2 6 2 23 5" xfId="35195"/>
    <cellStyle name="Normal 37 2 6 2 23 6" xfId="12962"/>
    <cellStyle name="Normal 37 2 6 2 24" xfId="3654"/>
    <cellStyle name="Normal 37 2 6 2 24 2" xfId="9114"/>
    <cellStyle name="Normal 37 2 6 2 24 2 2" xfId="40720"/>
    <cellStyle name="Normal 37 2 6 2 24 2 3" xfId="27863"/>
    <cellStyle name="Normal 37 2 6 2 24 2 4" xfId="18488"/>
    <cellStyle name="Normal 37 2 6 2 24 3" xfId="22210"/>
    <cellStyle name="Normal 37 2 6 2 24 4" xfId="31586"/>
    <cellStyle name="Normal 37 2 6 2 24 5" xfId="35309"/>
    <cellStyle name="Normal 37 2 6 2 24 6" xfId="13076"/>
    <cellStyle name="Normal 37 2 6 2 25" xfId="3772"/>
    <cellStyle name="Normal 37 2 6 2 25 2" xfId="9231"/>
    <cellStyle name="Normal 37 2 6 2 25 2 2" xfId="40837"/>
    <cellStyle name="Normal 37 2 6 2 25 2 3" xfId="27980"/>
    <cellStyle name="Normal 37 2 6 2 25 2 4" xfId="18605"/>
    <cellStyle name="Normal 37 2 6 2 25 3" xfId="22327"/>
    <cellStyle name="Normal 37 2 6 2 25 4" xfId="31703"/>
    <cellStyle name="Normal 37 2 6 2 25 5" xfId="35426"/>
    <cellStyle name="Normal 37 2 6 2 25 6" xfId="13193"/>
    <cellStyle name="Normal 37 2 6 2 26" xfId="3892"/>
    <cellStyle name="Normal 37 2 6 2 26 2" xfId="9350"/>
    <cellStyle name="Normal 37 2 6 2 26 2 2" xfId="40956"/>
    <cellStyle name="Normal 37 2 6 2 26 2 3" xfId="28099"/>
    <cellStyle name="Normal 37 2 6 2 26 2 4" xfId="18724"/>
    <cellStyle name="Normal 37 2 6 2 26 3" xfId="22446"/>
    <cellStyle name="Normal 37 2 6 2 26 4" xfId="31822"/>
    <cellStyle name="Normal 37 2 6 2 26 5" xfId="35545"/>
    <cellStyle name="Normal 37 2 6 2 26 6" xfId="13312"/>
    <cellStyle name="Normal 37 2 6 2 27" xfId="4024"/>
    <cellStyle name="Normal 37 2 6 2 27 2" xfId="9481"/>
    <cellStyle name="Normal 37 2 6 2 27 2 2" xfId="41087"/>
    <cellStyle name="Normal 37 2 6 2 27 2 3" xfId="28230"/>
    <cellStyle name="Normal 37 2 6 2 27 2 4" xfId="18855"/>
    <cellStyle name="Normal 37 2 6 2 27 3" xfId="22577"/>
    <cellStyle name="Normal 37 2 6 2 27 4" xfId="31953"/>
    <cellStyle name="Normal 37 2 6 2 27 5" xfId="35676"/>
    <cellStyle name="Normal 37 2 6 2 27 6" xfId="13443"/>
    <cellStyle name="Normal 37 2 6 2 28" xfId="4140"/>
    <cellStyle name="Normal 37 2 6 2 28 2" xfId="9596"/>
    <cellStyle name="Normal 37 2 6 2 28 2 2" xfId="41202"/>
    <cellStyle name="Normal 37 2 6 2 28 2 3" xfId="28345"/>
    <cellStyle name="Normal 37 2 6 2 28 2 4" xfId="18970"/>
    <cellStyle name="Normal 37 2 6 2 28 3" xfId="22692"/>
    <cellStyle name="Normal 37 2 6 2 28 4" xfId="32068"/>
    <cellStyle name="Normal 37 2 6 2 28 5" xfId="35791"/>
    <cellStyle name="Normal 37 2 6 2 28 6" xfId="13558"/>
    <cellStyle name="Normal 37 2 6 2 29" xfId="4255"/>
    <cellStyle name="Normal 37 2 6 2 29 2" xfId="9710"/>
    <cellStyle name="Normal 37 2 6 2 29 2 2" xfId="41316"/>
    <cellStyle name="Normal 37 2 6 2 29 2 3" xfId="28459"/>
    <cellStyle name="Normal 37 2 6 2 29 2 4" xfId="19084"/>
    <cellStyle name="Normal 37 2 6 2 29 3" xfId="22806"/>
    <cellStyle name="Normal 37 2 6 2 29 4" xfId="32182"/>
    <cellStyle name="Normal 37 2 6 2 29 5" xfId="35905"/>
    <cellStyle name="Normal 37 2 6 2 29 6" xfId="13672"/>
    <cellStyle name="Normal 37 2 6 2 3" xfId="1135"/>
    <cellStyle name="Normal 37 2 6 2 3 2" xfId="5337"/>
    <cellStyle name="Normal 37 2 6 2 3 2 2" xfId="6595"/>
    <cellStyle name="Normal 37 2 6 2 3 2 2 2" xfId="38203"/>
    <cellStyle name="Normal 37 2 6 2 3 2 2 3" xfId="25346"/>
    <cellStyle name="Normal 37 2 6 2 3 2 2 4" xfId="15971"/>
    <cellStyle name="Normal 37 2 6 2 3 2 3" xfId="36945"/>
    <cellStyle name="Normal 37 2 6 2 3 2 4" xfId="24088"/>
    <cellStyle name="Normal 37 2 6 2 3 2 5" xfId="14713"/>
    <cellStyle name="Normal 37 2 6 2 3 3" xfId="6055"/>
    <cellStyle name="Normal 37 2 6 2 3 3 2" xfId="37663"/>
    <cellStyle name="Normal 37 2 6 2 3 3 3" xfId="24806"/>
    <cellStyle name="Normal 37 2 6 2 3 3 4" xfId="15431"/>
    <cellStyle name="Normal 37 2 6 2 3 4" xfId="4797"/>
    <cellStyle name="Normal 37 2 6 2 3 4 2" xfId="36409"/>
    <cellStyle name="Normal 37 2 6 2 3 4 3" xfId="23551"/>
    <cellStyle name="Normal 37 2 6 2 3 4 4" xfId="14176"/>
    <cellStyle name="Normal 37 2 6 2 3 5" xfId="19716"/>
    <cellStyle name="Normal 37 2 6 2 3 6" xfId="29092"/>
    <cellStyle name="Normal 37 2 6 2 3 7" xfId="32543"/>
    <cellStyle name="Normal 37 2 6 2 3 8" xfId="10582"/>
    <cellStyle name="Normal 37 2 6 2 30" xfId="859"/>
    <cellStyle name="Normal 37 2 6 2 30 2" xfId="9830"/>
    <cellStyle name="Normal 37 2 6 2 30 2 2" xfId="41436"/>
    <cellStyle name="Normal 37 2 6 2 30 2 3" xfId="28579"/>
    <cellStyle name="Normal 37 2 6 2 30 2 4" xfId="19204"/>
    <cellStyle name="Normal 37 2 6 2 30 3" xfId="22926"/>
    <cellStyle name="Normal 37 2 6 2 30 4" xfId="28820"/>
    <cellStyle name="Normal 37 2 6 2 30 5" xfId="32784"/>
    <cellStyle name="Normal 37 2 6 2 30 6" xfId="10310"/>
    <cellStyle name="Normal 37 2 6 2 31" xfId="738"/>
    <cellStyle name="Normal 37 2 6 2 31 2" xfId="7229"/>
    <cellStyle name="Normal 37 2 6 2 31 2 2" xfId="38835"/>
    <cellStyle name="Normal 37 2 6 2 31 2 3" xfId="25978"/>
    <cellStyle name="Normal 37 2 6 2 31 2 4" xfId="16603"/>
    <cellStyle name="Normal 37 2 6 2 31 3" xfId="19444"/>
    <cellStyle name="Normal 37 2 6 2 31 4" xfId="10190"/>
    <cellStyle name="Normal 37 2 6 2 32" xfId="4416"/>
    <cellStyle name="Normal 37 2 6 2 32 2" xfId="36028"/>
    <cellStyle name="Normal 37 2 6 2 32 3" xfId="23170"/>
    <cellStyle name="Normal 37 2 6 2 32 4" xfId="13795"/>
    <cellStyle name="Normal 37 2 6 2 33" xfId="19324"/>
    <cellStyle name="Normal 37 2 6 2 34" xfId="28700"/>
    <cellStyle name="Normal 37 2 6 2 35" xfId="32302"/>
    <cellStyle name="Normal 37 2 6 2 36" xfId="9950"/>
    <cellStyle name="Normal 37 2 6 2 4" xfId="1252"/>
    <cellStyle name="Normal 37 2 6 2 4 2" xfId="5338"/>
    <cellStyle name="Normal 37 2 6 2 4 2 2" xfId="6596"/>
    <cellStyle name="Normal 37 2 6 2 4 2 2 2" xfId="38204"/>
    <cellStyle name="Normal 37 2 6 2 4 2 2 3" xfId="25347"/>
    <cellStyle name="Normal 37 2 6 2 4 2 2 4" xfId="15972"/>
    <cellStyle name="Normal 37 2 6 2 4 2 3" xfId="36946"/>
    <cellStyle name="Normal 37 2 6 2 4 2 4" xfId="24089"/>
    <cellStyle name="Normal 37 2 6 2 4 2 5" xfId="14714"/>
    <cellStyle name="Normal 37 2 6 2 4 3" xfId="6275"/>
    <cellStyle name="Normal 37 2 6 2 4 3 2" xfId="37883"/>
    <cellStyle name="Normal 37 2 6 2 4 3 3" xfId="25026"/>
    <cellStyle name="Normal 37 2 6 2 4 3 4" xfId="15651"/>
    <cellStyle name="Normal 37 2 6 2 4 4" xfId="5017"/>
    <cellStyle name="Normal 37 2 6 2 4 4 2" xfId="36627"/>
    <cellStyle name="Normal 37 2 6 2 4 4 3" xfId="23770"/>
    <cellStyle name="Normal 37 2 6 2 4 4 4" xfId="14395"/>
    <cellStyle name="Normal 37 2 6 2 4 5" xfId="19832"/>
    <cellStyle name="Normal 37 2 6 2 4 6" xfId="29208"/>
    <cellStyle name="Normal 37 2 6 2 4 7" xfId="32932"/>
    <cellStyle name="Normal 37 2 6 2 4 8" xfId="10698"/>
    <cellStyle name="Normal 37 2 6 2 5" xfId="1368"/>
    <cellStyle name="Normal 37 2 6 2 5 2" xfId="6592"/>
    <cellStyle name="Normal 37 2 6 2 5 2 2" xfId="38200"/>
    <cellStyle name="Normal 37 2 6 2 5 2 3" xfId="25343"/>
    <cellStyle name="Normal 37 2 6 2 5 2 4" xfId="15968"/>
    <cellStyle name="Normal 37 2 6 2 5 3" xfId="5334"/>
    <cellStyle name="Normal 37 2 6 2 5 3 2" xfId="36942"/>
    <cellStyle name="Normal 37 2 6 2 5 3 3" xfId="24085"/>
    <cellStyle name="Normal 37 2 6 2 5 3 4" xfId="14710"/>
    <cellStyle name="Normal 37 2 6 2 5 4" xfId="19947"/>
    <cellStyle name="Normal 37 2 6 2 5 5" xfId="29323"/>
    <cellStyle name="Normal 37 2 6 2 5 6" xfId="33047"/>
    <cellStyle name="Normal 37 2 6 2 5 7" xfId="10813"/>
    <cellStyle name="Normal 37 2 6 2 6" xfId="1484"/>
    <cellStyle name="Normal 37 2 6 2 6 2" xfId="7101"/>
    <cellStyle name="Normal 37 2 6 2 6 2 2" xfId="38707"/>
    <cellStyle name="Normal 37 2 6 2 6 2 3" xfId="25850"/>
    <cellStyle name="Normal 37 2 6 2 6 2 4" xfId="16475"/>
    <cellStyle name="Normal 37 2 6 2 6 3" xfId="4533"/>
    <cellStyle name="Normal 37 2 6 2 6 3 2" xfId="36145"/>
    <cellStyle name="Normal 37 2 6 2 6 3 3" xfId="23287"/>
    <cellStyle name="Normal 37 2 6 2 6 3 4" xfId="13912"/>
    <cellStyle name="Normal 37 2 6 2 6 4" xfId="20062"/>
    <cellStyle name="Normal 37 2 6 2 6 5" xfId="29438"/>
    <cellStyle name="Normal 37 2 6 2 6 6" xfId="33162"/>
    <cellStyle name="Normal 37 2 6 2 6 7" xfId="10928"/>
    <cellStyle name="Normal 37 2 6 2 7" xfId="1599"/>
    <cellStyle name="Normal 37 2 6 2 7 2" xfId="5787"/>
    <cellStyle name="Normal 37 2 6 2 7 2 2" xfId="37395"/>
    <cellStyle name="Normal 37 2 6 2 7 2 3" xfId="24538"/>
    <cellStyle name="Normal 37 2 6 2 7 2 4" xfId="15163"/>
    <cellStyle name="Normal 37 2 6 2 7 3" xfId="20176"/>
    <cellStyle name="Normal 37 2 6 2 7 4" xfId="29552"/>
    <cellStyle name="Normal 37 2 6 2 7 5" xfId="33276"/>
    <cellStyle name="Normal 37 2 6 2 7 6" xfId="11042"/>
    <cellStyle name="Normal 37 2 6 2 8" xfId="1714"/>
    <cellStyle name="Normal 37 2 6 2 8 2" xfId="7330"/>
    <cellStyle name="Normal 37 2 6 2 8 2 2" xfId="38936"/>
    <cellStyle name="Normal 37 2 6 2 8 2 3" xfId="26079"/>
    <cellStyle name="Normal 37 2 6 2 8 2 4" xfId="16704"/>
    <cellStyle name="Normal 37 2 6 2 8 3" xfId="20290"/>
    <cellStyle name="Normal 37 2 6 2 8 4" xfId="29666"/>
    <cellStyle name="Normal 37 2 6 2 8 5" xfId="33390"/>
    <cellStyle name="Normal 37 2 6 2 8 6" xfId="11156"/>
    <cellStyle name="Normal 37 2 6 2 9" xfId="1829"/>
    <cellStyle name="Normal 37 2 6 2 9 2" xfId="7235"/>
    <cellStyle name="Normal 37 2 6 2 9 2 2" xfId="38841"/>
    <cellStyle name="Normal 37 2 6 2 9 2 3" xfId="25984"/>
    <cellStyle name="Normal 37 2 6 2 9 2 4" xfId="16609"/>
    <cellStyle name="Normal 37 2 6 2 9 3" xfId="20404"/>
    <cellStyle name="Normal 37 2 6 2 9 4" xfId="29780"/>
    <cellStyle name="Normal 37 2 6 2 9 5" xfId="33504"/>
    <cellStyle name="Normal 37 2 6 2 9 6" xfId="11270"/>
    <cellStyle name="Normal 37 2 6 20" xfId="3046"/>
    <cellStyle name="Normal 37 2 6 20 2" xfId="8511"/>
    <cellStyle name="Normal 37 2 6 20 2 2" xfId="40117"/>
    <cellStyle name="Normal 37 2 6 20 2 3" xfId="27260"/>
    <cellStyle name="Normal 37 2 6 20 2 4" xfId="17885"/>
    <cellStyle name="Normal 37 2 6 20 3" xfId="21607"/>
    <cellStyle name="Normal 37 2 6 20 4" xfId="30983"/>
    <cellStyle name="Normal 37 2 6 20 5" xfId="34706"/>
    <cellStyle name="Normal 37 2 6 20 6" xfId="12473"/>
    <cellStyle name="Normal 37 2 6 21" xfId="3161"/>
    <cellStyle name="Normal 37 2 6 21 2" xfId="8625"/>
    <cellStyle name="Normal 37 2 6 21 2 2" xfId="40231"/>
    <cellStyle name="Normal 37 2 6 21 2 3" xfId="27374"/>
    <cellStyle name="Normal 37 2 6 21 2 4" xfId="17999"/>
    <cellStyle name="Normal 37 2 6 21 3" xfId="21721"/>
    <cellStyle name="Normal 37 2 6 21 4" xfId="31097"/>
    <cellStyle name="Normal 37 2 6 21 5" xfId="34820"/>
    <cellStyle name="Normal 37 2 6 21 6" xfId="12587"/>
    <cellStyle name="Normal 37 2 6 22" xfId="3276"/>
    <cellStyle name="Normal 37 2 6 22 2" xfId="8739"/>
    <cellStyle name="Normal 37 2 6 22 2 2" xfId="40345"/>
    <cellStyle name="Normal 37 2 6 22 2 3" xfId="27488"/>
    <cellStyle name="Normal 37 2 6 22 2 4" xfId="18113"/>
    <cellStyle name="Normal 37 2 6 22 3" xfId="21835"/>
    <cellStyle name="Normal 37 2 6 22 4" xfId="31211"/>
    <cellStyle name="Normal 37 2 6 22 5" xfId="34934"/>
    <cellStyle name="Normal 37 2 6 22 6" xfId="12701"/>
    <cellStyle name="Normal 37 2 6 23" xfId="3391"/>
    <cellStyle name="Normal 37 2 6 23 2" xfId="8853"/>
    <cellStyle name="Normal 37 2 6 23 2 2" xfId="40459"/>
    <cellStyle name="Normal 37 2 6 23 2 3" xfId="27602"/>
    <cellStyle name="Normal 37 2 6 23 2 4" xfId="18227"/>
    <cellStyle name="Normal 37 2 6 23 3" xfId="21949"/>
    <cellStyle name="Normal 37 2 6 23 4" xfId="31325"/>
    <cellStyle name="Normal 37 2 6 23 5" xfId="35048"/>
    <cellStyle name="Normal 37 2 6 23 6" xfId="12815"/>
    <cellStyle name="Normal 37 2 6 24" xfId="3506"/>
    <cellStyle name="Normal 37 2 6 24 2" xfId="8967"/>
    <cellStyle name="Normal 37 2 6 24 2 2" xfId="40573"/>
    <cellStyle name="Normal 37 2 6 24 2 3" xfId="27716"/>
    <cellStyle name="Normal 37 2 6 24 2 4" xfId="18341"/>
    <cellStyle name="Normal 37 2 6 24 3" xfId="22063"/>
    <cellStyle name="Normal 37 2 6 24 4" xfId="31439"/>
    <cellStyle name="Normal 37 2 6 24 5" xfId="35162"/>
    <cellStyle name="Normal 37 2 6 24 6" xfId="12929"/>
    <cellStyle name="Normal 37 2 6 25" xfId="3621"/>
    <cellStyle name="Normal 37 2 6 25 2" xfId="9081"/>
    <cellStyle name="Normal 37 2 6 25 2 2" xfId="40687"/>
    <cellStyle name="Normal 37 2 6 25 2 3" xfId="27830"/>
    <cellStyle name="Normal 37 2 6 25 2 4" xfId="18455"/>
    <cellStyle name="Normal 37 2 6 25 3" xfId="22177"/>
    <cellStyle name="Normal 37 2 6 25 4" xfId="31553"/>
    <cellStyle name="Normal 37 2 6 25 5" xfId="35276"/>
    <cellStyle name="Normal 37 2 6 25 6" xfId="13043"/>
    <cellStyle name="Normal 37 2 6 26" xfId="3739"/>
    <cellStyle name="Normal 37 2 6 26 2" xfId="9198"/>
    <cellStyle name="Normal 37 2 6 26 2 2" xfId="40804"/>
    <cellStyle name="Normal 37 2 6 26 2 3" xfId="27947"/>
    <cellStyle name="Normal 37 2 6 26 2 4" xfId="18572"/>
    <cellStyle name="Normal 37 2 6 26 3" xfId="22294"/>
    <cellStyle name="Normal 37 2 6 26 4" xfId="31670"/>
    <cellStyle name="Normal 37 2 6 26 5" xfId="35393"/>
    <cellStyle name="Normal 37 2 6 26 6" xfId="13160"/>
    <cellStyle name="Normal 37 2 6 27" xfId="3859"/>
    <cellStyle name="Normal 37 2 6 27 2" xfId="9317"/>
    <cellStyle name="Normal 37 2 6 27 2 2" xfId="40923"/>
    <cellStyle name="Normal 37 2 6 27 2 3" xfId="28066"/>
    <cellStyle name="Normal 37 2 6 27 2 4" xfId="18691"/>
    <cellStyle name="Normal 37 2 6 27 3" xfId="22413"/>
    <cellStyle name="Normal 37 2 6 27 4" xfId="31789"/>
    <cellStyle name="Normal 37 2 6 27 5" xfId="35512"/>
    <cellStyle name="Normal 37 2 6 27 6" xfId="13279"/>
    <cellStyle name="Normal 37 2 6 28" xfId="3991"/>
    <cellStyle name="Normal 37 2 6 28 2" xfId="9448"/>
    <cellStyle name="Normal 37 2 6 28 2 2" xfId="41054"/>
    <cellStyle name="Normal 37 2 6 28 2 3" xfId="28197"/>
    <cellStyle name="Normal 37 2 6 28 2 4" xfId="18822"/>
    <cellStyle name="Normal 37 2 6 28 3" xfId="22544"/>
    <cellStyle name="Normal 37 2 6 28 4" xfId="31920"/>
    <cellStyle name="Normal 37 2 6 28 5" xfId="35643"/>
    <cellStyle name="Normal 37 2 6 28 6" xfId="13410"/>
    <cellStyle name="Normal 37 2 6 29" xfId="4107"/>
    <cellStyle name="Normal 37 2 6 29 2" xfId="9563"/>
    <cellStyle name="Normal 37 2 6 29 2 2" xfId="41169"/>
    <cellStyle name="Normal 37 2 6 29 2 3" xfId="28312"/>
    <cellStyle name="Normal 37 2 6 29 2 4" xfId="18937"/>
    <cellStyle name="Normal 37 2 6 29 3" xfId="22659"/>
    <cellStyle name="Normal 37 2 6 29 4" xfId="32035"/>
    <cellStyle name="Normal 37 2 6 29 5" xfId="35758"/>
    <cellStyle name="Normal 37 2 6 29 6" xfId="13525"/>
    <cellStyle name="Normal 37 2 6 3" xfId="585"/>
    <cellStyle name="Normal 37 2 6 3 2" xfId="948"/>
    <cellStyle name="Normal 37 2 6 3 2 2" xfId="5340"/>
    <cellStyle name="Normal 37 2 6 3 2 2 2" xfId="6598"/>
    <cellStyle name="Normal 37 2 6 3 2 2 2 2" xfId="38206"/>
    <cellStyle name="Normal 37 2 6 3 2 2 2 3" xfId="25349"/>
    <cellStyle name="Normal 37 2 6 3 2 2 2 4" xfId="15974"/>
    <cellStyle name="Normal 37 2 6 3 2 2 3" xfId="36948"/>
    <cellStyle name="Normal 37 2 6 3 2 2 4" xfId="24091"/>
    <cellStyle name="Normal 37 2 6 3 2 2 5" xfId="14716"/>
    <cellStyle name="Normal 37 2 6 3 2 3" xfId="6056"/>
    <cellStyle name="Normal 37 2 6 3 2 3 2" xfId="37664"/>
    <cellStyle name="Normal 37 2 6 3 2 3 3" xfId="24807"/>
    <cellStyle name="Normal 37 2 6 3 2 3 4" xfId="15432"/>
    <cellStyle name="Normal 37 2 6 3 2 4" xfId="4798"/>
    <cellStyle name="Normal 37 2 6 3 2 4 2" xfId="36410"/>
    <cellStyle name="Normal 37 2 6 3 2 4 3" xfId="23552"/>
    <cellStyle name="Normal 37 2 6 3 2 4 4" xfId="14177"/>
    <cellStyle name="Normal 37 2 6 3 2 5" xfId="32630"/>
    <cellStyle name="Normal 37 2 6 3 2 6" xfId="22967"/>
    <cellStyle name="Normal 37 2 6 3 2 7" xfId="10397"/>
    <cellStyle name="Normal 37 2 6 3 3" xfId="5339"/>
    <cellStyle name="Normal 37 2 6 3 3 2" xfId="6597"/>
    <cellStyle name="Normal 37 2 6 3 3 2 2" xfId="38205"/>
    <cellStyle name="Normal 37 2 6 3 3 2 3" xfId="25348"/>
    <cellStyle name="Normal 37 2 6 3 3 2 4" xfId="15973"/>
    <cellStyle name="Normal 37 2 6 3 3 3" xfId="36947"/>
    <cellStyle name="Normal 37 2 6 3 3 4" xfId="24090"/>
    <cellStyle name="Normal 37 2 6 3 3 5" xfId="14715"/>
    <cellStyle name="Normal 37 2 6 3 4" xfId="5877"/>
    <cellStyle name="Normal 37 2 6 3 4 2" xfId="37485"/>
    <cellStyle name="Normal 37 2 6 3 4 3" xfId="24628"/>
    <cellStyle name="Normal 37 2 6 3 4 4" xfId="15253"/>
    <cellStyle name="Normal 37 2 6 3 5" xfId="4620"/>
    <cellStyle name="Normal 37 2 6 3 5 2" xfId="36232"/>
    <cellStyle name="Normal 37 2 6 3 5 3" xfId="23374"/>
    <cellStyle name="Normal 37 2 6 3 5 4" xfId="13999"/>
    <cellStyle name="Normal 37 2 6 3 6" xfId="19531"/>
    <cellStyle name="Normal 37 2 6 3 7" xfId="28907"/>
    <cellStyle name="Normal 37 2 6 3 8" xfId="32389"/>
    <cellStyle name="Normal 37 2 6 3 9" xfId="10037"/>
    <cellStyle name="Normal 37 2 6 30" xfId="4222"/>
    <cellStyle name="Normal 37 2 6 30 2" xfId="9677"/>
    <cellStyle name="Normal 37 2 6 30 2 2" xfId="41283"/>
    <cellStyle name="Normal 37 2 6 30 2 3" xfId="28426"/>
    <cellStyle name="Normal 37 2 6 30 2 4" xfId="19051"/>
    <cellStyle name="Normal 37 2 6 30 3" xfId="22773"/>
    <cellStyle name="Normal 37 2 6 30 4" xfId="32149"/>
    <cellStyle name="Normal 37 2 6 30 5" xfId="35872"/>
    <cellStyle name="Normal 37 2 6 30 6" xfId="13639"/>
    <cellStyle name="Normal 37 2 6 31" xfId="826"/>
    <cellStyle name="Normal 37 2 6 31 2" xfId="9797"/>
    <cellStyle name="Normal 37 2 6 31 2 2" xfId="41403"/>
    <cellStyle name="Normal 37 2 6 31 2 3" xfId="28546"/>
    <cellStyle name="Normal 37 2 6 31 2 4" xfId="19171"/>
    <cellStyle name="Normal 37 2 6 31 3" xfId="22893"/>
    <cellStyle name="Normal 37 2 6 31 4" xfId="28787"/>
    <cellStyle name="Normal 37 2 6 31 5" xfId="32751"/>
    <cellStyle name="Normal 37 2 6 31 6" xfId="10277"/>
    <cellStyle name="Normal 37 2 6 32" xfId="705"/>
    <cellStyle name="Normal 37 2 6 32 2" xfId="6913"/>
    <cellStyle name="Normal 37 2 6 32 2 2" xfId="38521"/>
    <cellStyle name="Normal 37 2 6 32 2 3" xfId="25664"/>
    <cellStyle name="Normal 37 2 6 32 2 4" xfId="16289"/>
    <cellStyle name="Normal 37 2 6 32 3" xfId="19411"/>
    <cellStyle name="Normal 37 2 6 32 4" xfId="10157"/>
    <cellStyle name="Normal 37 2 6 33" xfId="4383"/>
    <cellStyle name="Normal 37 2 6 33 2" xfId="35995"/>
    <cellStyle name="Normal 37 2 6 33 3" xfId="23137"/>
    <cellStyle name="Normal 37 2 6 33 4" xfId="13762"/>
    <cellStyle name="Normal 37 2 6 34" xfId="19291"/>
    <cellStyle name="Normal 37 2 6 35" xfId="28667"/>
    <cellStyle name="Normal 37 2 6 36" xfId="32269"/>
    <cellStyle name="Normal 37 2 6 37" xfId="9917"/>
    <cellStyle name="Normal 37 2 6 4" xfId="1102"/>
    <cellStyle name="Normal 37 2 6 4 2" xfId="5341"/>
    <cellStyle name="Normal 37 2 6 4 2 2" xfId="6599"/>
    <cellStyle name="Normal 37 2 6 4 2 2 2" xfId="38207"/>
    <cellStyle name="Normal 37 2 6 4 2 2 3" xfId="25350"/>
    <cellStyle name="Normal 37 2 6 4 2 2 4" xfId="15975"/>
    <cellStyle name="Normal 37 2 6 4 2 3" xfId="36949"/>
    <cellStyle name="Normal 37 2 6 4 2 4" xfId="24092"/>
    <cellStyle name="Normal 37 2 6 4 2 5" xfId="14717"/>
    <cellStyle name="Normal 37 2 6 4 3" xfId="6057"/>
    <cellStyle name="Normal 37 2 6 4 3 2" xfId="37665"/>
    <cellStyle name="Normal 37 2 6 4 3 3" xfId="24808"/>
    <cellStyle name="Normal 37 2 6 4 3 4" xfId="15433"/>
    <cellStyle name="Normal 37 2 6 4 4" xfId="4799"/>
    <cellStyle name="Normal 37 2 6 4 4 2" xfId="36411"/>
    <cellStyle name="Normal 37 2 6 4 4 3" xfId="23553"/>
    <cellStyle name="Normal 37 2 6 4 4 4" xfId="14178"/>
    <cellStyle name="Normal 37 2 6 4 5" xfId="19683"/>
    <cellStyle name="Normal 37 2 6 4 6" xfId="29059"/>
    <cellStyle name="Normal 37 2 6 4 7" xfId="32510"/>
    <cellStyle name="Normal 37 2 6 4 8" xfId="10549"/>
    <cellStyle name="Normal 37 2 6 5" xfId="1219"/>
    <cellStyle name="Normal 37 2 6 5 2" xfId="5342"/>
    <cellStyle name="Normal 37 2 6 5 2 2" xfId="6600"/>
    <cellStyle name="Normal 37 2 6 5 2 2 2" xfId="38208"/>
    <cellStyle name="Normal 37 2 6 5 2 2 3" xfId="25351"/>
    <cellStyle name="Normal 37 2 6 5 2 2 4" xfId="15976"/>
    <cellStyle name="Normal 37 2 6 5 2 3" xfId="36950"/>
    <cellStyle name="Normal 37 2 6 5 2 4" xfId="24093"/>
    <cellStyle name="Normal 37 2 6 5 2 5" xfId="14718"/>
    <cellStyle name="Normal 37 2 6 5 3" xfId="6242"/>
    <cellStyle name="Normal 37 2 6 5 3 2" xfId="37850"/>
    <cellStyle name="Normal 37 2 6 5 3 3" xfId="24993"/>
    <cellStyle name="Normal 37 2 6 5 3 4" xfId="15618"/>
    <cellStyle name="Normal 37 2 6 5 4" xfId="4984"/>
    <cellStyle name="Normal 37 2 6 5 4 2" xfId="36594"/>
    <cellStyle name="Normal 37 2 6 5 4 3" xfId="23737"/>
    <cellStyle name="Normal 37 2 6 5 4 4" xfId="14362"/>
    <cellStyle name="Normal 37 2 6 5 5" xfId="19799"/>
    <cellStyle name="Normal 37 2 6 5 6" xfId="29175"/>
    <cellStyle name="Normal 37 2 6 5 7" xfId="32899"/>
    <cellStyle name="Normal 37 2 6 5 8" xfId="10665"/>
    <cellStyle name="Normal 37 2 6 6" xfId="1335"/>
    <cellStyle name="Normal 37 2 6 6 2" xfId="6591"/>
    <cellStyle name="Normal 37 2 6 6 2 2" xfId="38199"/>
    <cellStyle name="Normal 37 2 6 6 2 3" xfId="25342"/>
    <cellStyle name="Normal 37 2 6 6 2 4" xfId="15967"/>
    <cellStyle name="Normal 37 2 6 6 3" xfId="5333"/>
    <cellStyle name="Normal 37 2 6 6 3 2" xfId="36941"/>
    <cellStyle name="Normal 37 2 6 6 3 3" xfId="24084"/>
    <cellStyle name="Normal 37 2 6 6 3 4" xfId="14709"/>
    <cellStyle name="Normal 37 2 6 6 4" xfId="19914"/>
    <cellStyle name="Normal 37 2 6 6 5" xfId="29290"/>
    <cellStyle name="Normal 37 2 6 6 6" xfId="33014"/>
    <cellStyle name="Normal 37 2 6 6 7" xfId="10780"/>
    <cellStyle name="Normal 37 2 6 7" xfId="1451"/>
    <cellStyle name="Normal 37 2 6 7 2" xfId="7211"/>
    <cellStyle name="Normal 37 2 6 7 2 2" xfId="38817"/>
    <cellStyle name="Normal 37 2 6 7 2 3" xfId="25960"/>
    <cellStyle name="Normal 37 2 6 7 2 4" xfId="16585"/>
    <cellStyle name="Normal 37 2 6 7 3" xfId="4500"/>
    <cellStyle name="Normal 37 2 6 7 3 2" xfId="36112"/>
    <cellStyle name="Normal 37 2 6 7 3 3" xfId="23254"/>
    <cellStyle name="Normal 37 2 6 7 3 4" xfId="13879"/>
    <cellStyle name="Normal 37 2 6 7 4" xfId="20029"/>
    <cellStyle name="Normal 37 2 6 7 5" xfId="29405"/>
    <cellStyle name="Normal 37 2 6 7 6" xfId="33129"/>
    <cellStyle name="Normal 37 2 6 7 7" xfId="10895"/>
    <cellStyle name="Normal 37 2 6 8" xfId="1566"/>
    <cellStyle name="Normal 37 2 6 8 2" xfId="5754"/>
    <cellStyle name="Normal 37 2 6 8 2 2" xfId="37362"/>
    <cellStyle name="Normal 37 2 6 8 2 3" xfId="24505"/>
    <cellStyle name="Normal 37 2 6 8 2 4" xfId="15130"/>
    <cellStyle name="Normal 37 2 6 8 3" xfId="20143"/>
    <cellStyle name="Normal 37 2 6 8 4" xfId="29519"/>
    <cellStyle name="Normal 37 2 6 8 5" xfId="33243"/>
    <cellStyle name="Normal 37 2 6 8 6" xfId="11009"/>
    <cellStyle name="Normal 37 2 6 9" xfId="1681"/>
    <cellStyle name="Normal 37 2 6 9 2" xfId="5667"/>
    <cellStyle name="Normal 37 2 6 9 2 2" xfId="37275"/>
    <cellStyle name="Normal 37 2 6 9 2 3" xfId="24418"/>
    <cellStyle name="Normal 37 2 6 9 2 4" xfId="15043"/>
    <cellStyle name="Normal 37 2 6 9 3" xfId="20257"/>
    <cellStyle name="Normal 37 2 6 9 4" xfId="29633"/>
    <cellStyle name="Normal 37 2 6 9 5" xfId="33357"/>
    <cellStyle name="Normal 37 2 6 9 6" xfId="11123"/>
    <cellStyle name="Normal 37 2 7" xfId="492"/>
    <cellStyle name="Normal 37 2 7 10" xfId="1956"/>
    <cellStyle name="Normal 37 2 7 10 2" xfId="7430"/>
    <cellStyle name="Normal 37 2 7 10 2 2" xfId="39036"/>
    <cellStyle name="Normal 37 2 7 10 2 3" xfId="26179"/>
    <cellStyle name="Normal 37 2 7 10 2 4" xfId="16804"/>
    <cellStyle name="Normal 37 2 7 10 3" xfId="20526"/>
    <cellStyle name="Normal 37 2 7 10 4" xfId="29902"/>
    <cellStyle name="Normal 37 2 7 10 5" xfId="33625"/>
    <cellStyle name="Normal 37 2 7 10 6" xfId="11392"/>
    <cellStyle name="Normal 37 2 7 11" xfId="2072"/>
    <cellStyle name="Normal 37 2 7 11 2" xfId="7545"/>
    <cellStyle name="Normal 37 2 7 11 2 2" xfId="39151"/>
    <cellStyle name="Normal 37 2 7 11 2 3" xfId="26294"/>
    <cellStyle name="Normal 37 2 7 11 2 4" xfId="16919"/>
    <cellStyle name="Normal 37 2 7 11 3" xfId="20641"/>
    <cellStyle name="Normal 37 2 7 11 4" xfId="30017"/>
    <cellStyle name="Normal 37 2 7 11 5" xfId="33740"/>
    <cellStyle name="Normal 37 2 7 11 6" xfId="11507"/>
    <cellStyle name="Normal 37 2 7 12" xfId="2246"/>
    <cellStyle name="Normal 37 2 7 12 2" xfId="7718"/>
    <cellStyle name="Normal 37 2 7 12 2 2" xfId="39324"/>
    <cellStyle name="Normal 37 2 7 12 2 3" xfId="26467"/>
    <cellStyle name="Normal 37 2 7 12 2 4" xfId="17092"/>
    <cellStyle name="Normal 37 2 7 12 3" xfId="20814"/>
    <cellStyle name="Normal 37 2 7 12 4" xfId="30190"/>
    <cellStyle name="Normal 37 2 7 12 5" xfId="33913"/>
    <cellStyle name="Normal 37 2 7 12 6" xfId="11680"/>
    <cellStyle name="Normal 37 2 7 13" xfId="2364"/>
    <cellStyle name="Normal 37 2 7 13 2" xfId="7835"/>
    <cellStyle name="Normal 37 2 7 13 2 2" xfId="39441"/>
    <cellStyle name="Normal 37 2 7 13 2 3" xfId="26584"/>
    <cellStyle name="Normal 37 2 7 13 2 4" xfId="17209"/>
    <cellStyle name="Normal 37 2 7 13 3" xfId="20931"/>
    <cellStyle name="Normal 37 2 7 13 4" xfId="30307"/>
    <cellStyle name="Normal 37 2 7 13 5" xfId="34030"/>
    <cellStyle name="Normal 37 2 7 13 6" xfId="11797"/>
    <cellStyle name="Normal 37 2 7 14" xfId="2481"/>
    <cellStyle name="Normal 37 2 7 14 2" xfId="7951"/>
    <cellStyle name="Normal 37 2 7 14 2 2" xfId="39557"/>
    <cellStyle name="Normal 37 2 7 14 2 3" xfId="26700"/>
    <cellStyle name="Normal 37 2 7 14 2 4" xfId="17325"/>
    <cellStyle name="Normal 37 2 7 14 3" xfId="21047"/>
    <cellStyle name="Normal 37 2 7 14 4" xfId="30423"/>
    <cellStyle name="Normal 37 2 7 14 5" xfId="34146"/>
    <cellStyle name="Normal 37 2 7 14 6" xfId="11913"/>
    <cellStyle name="Normal 37 2 7 15" xfId="2600"/>
    <cellStyle name="Normal 37 2 7 15 2" xfId="8069"/>
    <cellStyle name="Normal 37 2 7 15 2 2" xfId="39675"/>
    <cellStyle name="Normal 37 2 7 15 2 3" xfId="26818"/>
    <cellStyle name="Normal 37 2 7 15 2 4" xfId="17443"/>
    <cellStyle name="Normal 37 2 7 15 3" xfId="21165"/>
    <cellStyle name="Normal 37 2 7 15 4" xfId="30541"/>
    <cellStyle name="Normal 37 2 7 15 5" xfId="34264"/>
    <cellStyle name="Normal 37 2 7 15 6" xfId="12031"/>
    <cellStyle name="Normal 37 2 7 16" xfId="2719"/>
    <cellStyle name="Normal 37 2 7 16 2" xfId="8187"/>
    <cellStyle name="Normal 37 2 7 16 2 2" xfId="39793"/>
    <cellStyle name="Normal 37 2 7 16 2 3" xfId="26936"/>
    <cellStyle name="Normal 37 2 7 16 2 4" xfId="17561"/>
    <cellStyle name="Normal 37 2 7 16 3" xfId="21283"/>
    <cellStyle name="Normal 37 2 7 16 4" xfId="30659"/>
    <cellStyle name="Normal 37 2 7 16 5" xfId="34382"/>
    <cellStyle name="Normal 37 2 7 16 6" xfId="12149"/>
    <cellStyle name="Normal 37 2 7 17" xfId="2836"/>
    <cellStyle name="Normal 37 2 7 17 2" xfId="8303"/>
    <cellStyle name="Normal 37 2 7 17 2 2" xfId="39909"/>
    <cellStyle name="Normal 37 2 7 17 2 3" xfId="27052"/>
    <cellStyle name="Normal 37 2 7 17 2 4" xfId="17677"/>
    <cellStyle name="Normal 37 2 7 17 3" xfId="21399"/>
    <cellStyle name="Normal 37 2 7 17 4" xfId="30775"/>
    <cellStyle name="Normal 37 2 7 17 5" xfId="34498"/>
    <cellStyle name="Normal 37 2 7 17 6" xfId="12265"/>
    <cellStyle name="Normal 37 2 7 18" xfId="2954"/>
    <cellStyle name="Normal 37 2 7 18 2" xfId="8420"/>
    <cellStyle name="Normal 37 2 7 18 2 2" xfId="40026"/>
    <cellStyle name="Normal 37 2 7 18 2 3" xfId="27169"/>
    <cellStyle name="Normal 37 2 7 18 2 4" xfId="17794"/>
    <cellStyle name="Normal 37 2 7 18 3" xfId="21516"/>
    <cellStyle name="Normal 37 2 7 18 4" xfId="30892"/>
    <cellStyle name="Normal 37 2 7 18 5" xfId="34615"/>
    <cellStyle name="Normal 37 2 7 18 6" xfId="12382"/>
    <cellStyle name="Normal 37 2 7 19" xfId="3074"/>
    <cellStyle name="Normal 37 2 7 19 2" xfId="8539"/>
    <cellStyle name="Normal 37 2 7 19 2 2" xfId="40145"/>
    <cellStyle name="Normal 37 2 7 19 2 3" xfId="27288"/>
    <cellStyle name="Normal 37 2 7 19 2 4" xfId="17913"/>
    <cellStyle name="Normal 37 2 7 19 3" xfId="21635"/>
    <cellStyle name="Normal 37 2 7 19 4" xfId="31011"/>
    <cellStyle name="Normal 37 2 7 19 5" xfId="34734"/>
    <cellStyle name="Normal 37 2 7 19 6" xfId="12501"/>
    <cellStyle name="Normal 37 2 7 2" xfId="613"/>
    <cellStyle name="Normal 37 2 7 2 2" xfId="958"/>
    <cellStyle name="Normal 37 2 7 2 2 2" xfId="5345"/>
    <cellStyle name="Normal 37 2 7 2 2 2 2" xfId="6603"/>
    <cellStyle name="Normal 37 2 7 2 2 2 2 2" xfId="38211"/>
    <cellStyle name="Normal 37 2 7 2 2 2 2 3" xfId="25354"/>
    <cellStyle name="Normal 37 2 7 2 2 2 2 4" xfId="15979"/>
    <cellStyle name="Normal 37 2 7 2 2 2 3" xfId="36953"/>
    <cellStyle name="Normal 37 2 7 2 2 2 4" xfId="24096"/>
    <cellStyle name="Normal 37 2 7 2 2 2 5" xfId="14721"/>
    <cellStyle name="Normal 37 2 7 2 2 3" xfId="6058"/>
    <cellStyle name="Normal 37 2 7 2 2 3 2" xfId="37666"/>
    <cellStyle name="Normal 37 2 7 2 2 3 3" xfId="24809"/>
    <cellStyle name="Normal 37 2 7 2 2 3 4" xfId="15434"/>
    <cellStyle name="Normal 37 2 7 2 2 4" xfId="4800"/>
    <cellStyle name="Normal 37 2 7 2 2 4 2" xfId="36412"/>
    <cellStyle name="Normal 37 2 7 2 2 4 3" xfId="23554"/>
    <cellStyle name="Normal 37 2 7 2 2 4 4" xfId="14179"/>
    <cellStyle name="Normal 37 2 7 2 2 5" xfId="32658"/>
    <cellStyle name="Normal 37 2 7 2 2 6" xfId="23045"/>
    <cellStyle name="Normal 37 2 7 2 2 7" xfId="10407"/>
    <cellStyle name="Normal 37 2 7 2 3" xfId="5344"/>
    <cellStyle name="Normal 37 2 7 2 3 2" xfId="6602"/>
    <cellStyle name="Normal 37 2 7 2 3 2 2" xfId="38210"/>
    <cellStyle name="Normal 37 2 7 2 3 2 3" xfId="25353"/>
    <cellStyle name="Normal 37 2 7 2 3 2 4" xfId="15978"/>
    <cellStyle name="Normal 37 2 7 2 3 3" xfId="36952"/>
    <cellStyle name="Normal 37 2 7 2 3 4" xfId="24095"/>
    <cellStyle name="Normal 37 2 7 2 3 5" xfId="14720"/>
    <cellStyle name="Normal 37 2 7 2 4" xfId="5887"/>
    <cellStyle name="Normal 37 2 7 2 4 2" xfId="37495"/>
    <cellStyle name="Normal 37 2 7 2 4 3" xfId="24638"/>
    <cellStyle name="Normal 37 2 7 2 4 4" xfId="15263"/>
    <cellStyle name="Normal 37 2 7 2 5" xfId="4630"/>
    <cellStyle name="Normal 37 2 7 2 5 2" xfId="36242"/>
    <cellStyle name="Normal 37 2 7 2 5 3" xfId="23384"/>
    <cellStyle name="Normal 37 2 7 2 5 4" xfId="14009"/>
    <cellStyle name="Normal 37 2 7 2 6" xfId="19541"/>
    <cellStyle name="Normal 37 2 7 2 7" xfId="28917"/>
    <cellStyle name="Normal 37 2 7 2 8" xfId="32417"/>
    <cellStyle name="Normal 37 2 7 2 9" xfId="10065"/>
    <cellStyle name="Normal 37 2 7 20" xfId="3189"/>
    <cellStyle name="Normal 37 2 7 20 2" xfId="8653"/>
    <cellStyle name="Normal 37 2 7 20 2 2" xfId="40259"/>
    <cellStyle name="Normal 37 2 7 20 2 3" xfId="27402"/>
    <cellStyle name="Normal 37 2 7 20 2 4" xfId="18027"/>
    <cellStyle name="Normal 37 2 7 20 3" xfId="21749"/>
    <cellStyle name="Normal 37 2 7 20 4" xfId="31125"/>
    <cellStyle name="Normal 37 2 7 20 5" xfId="34848"/>
    <cellStyle name="Normal 37 2 7 20 6" xfId="12615"/>
    <cellStyle name="Normal 37 2 7 21" xfId="3304"/>
    <cellStyle name="Normal 37 2 7 21 2" xfId="8767"/>
    <cellStyle name="Normal 37 2 7 21 2 2" xfId="40373"/>
    <cellStyle name="Normal 37 2 7 21 2 3" xfId="27516"/>
    <cellStyle name="Normal 37 2 7 21 2 4" xfId="18141"/>
    <cellStyle name="Normal 37 2 7 21 3" xfId="21863"/>
    <cellStyle name="Normal 37 2 7 21 4" xfId="31239"/>
    <cellStyle name="Normal 37 2 7 21 5" xfId="34962"/>
    <cellStyle name="Normal 37 2 7 21 6" xfId="12729"/>
    <cellStyle name="Normal 37 2 7 22" xfId="3419"/>
    <cellStyle name="Normal 37 2 7 22 2" xfId="8881"/>
    <cellStyle name="Normal 37 2 7 22 2 2" xfId="40487"/>
    <cellStyle name="Normal 37 2 7 22 2 3" xfId="27630"/>
    <cellStyle name="Normal 37 2 7 22 2 4" xfId="18255"/>
    <cellStyle name="Normal 37 2 7 22 3" xfId="21977"/>
    <cellStyle name="Normal 37 2 7 22 4" xfId="31353"/>
    <cellStyle name="Normal 37 2 7 22 5" xfId="35076"/>
    <cellStyle name="Normal 37 2 7 22 6" xfId="12843"/>
    <cellStyle name="Normal 37 2 7 23" xfId="3534"/>
    <cellStyle name="Normal 37 2 7 23 2" xfId="8995"/>
    <cellStyle name="Normal 37 2 7 23 2 2" xfId="40601"/>
    <cellStyle name="Normal 37 2 7 23 2 3" xfId="27744"/>
    <cellStyle name="Normal 37 2 7 23 2 4" xfId="18369"/>
    <cellStyle name="Normal 37 2 7 23 3" xfId="22091"/>
    <cellStyle name="Normal 37 2 7 23 4" xfId="31467"/>
    <cellStyle name="Normal 37 2 7 23 5" xfId="35190"/>
    <cellStyle name="Normal 37 2 7 23 6" xfId="12957"/>
    <cellStyle name="Normal 37 2 7 24" xfId="3649"/>
    <cellStyle name="Normal 37 2 7 24 2" xfId="9109"/>
    <cellStyle name="Normal 37 2 7 24 2 2" xfId="40715"/>
    <cellStyle name="Normal 37 2 7 24 2 3" xfId="27858"/>
    <cellStyle name="Normal 37 2 7 24 2 4" xfId="18483"/>
    <cellStyle name="Normal 37 2 7 24 3" xfId="22205"/>
    <cellStyle name="Normal 37 2 7 24 4" xfId="31581"/>
    <cellStyle name="Normal 37 2 7 24 5" xfId="35304"/>
    <cellStyle name="Normal 37 2 7 24 6" xfId="13071"/>
    <cellStyle name="Normal 37 2 7 25" xfId="3767"/>
    <cellStyle name="Normal 37 2 7 25 2" xfId="9226"/>
    <cellStyle name="Normal 37 2 7 25 2 2" xfId="40832"/>
    <cellStyle name="Normal 37 2 7 25 2 3" xfId="27975"/>
    <cellStyle name="Normal 37 2 7 25 2 4" xfId="18600"/>
    <cellStyle name="Normal 37 2 7 25 3" xfId="22322"/>
    <cellStyle name="Normal 37 2 7 25 4" xfId="31698"/>
    <cellStyle name="Normal 37 2 7 25 5" xfId="35421"/>
    <cellStyle name="Normal 37 2 7 25 6" xfId="13188"/>
    <cellStyle name="Normal 37 2 7 26" xfId="3887"/>
    <cellStyle name="Normal 37 2 7 26 2" xfId="9345"/>
    <cellStyle name="Normal 37 2 7 26 2 2" xfId="40951"/>
    <cellStyle name="Normal 37 2 7 26 2 3" xfId="28094"/>
    <cellStyle name="Normal 37 2 7 26 2 4" xfId="18719"/>
    <cellStyle name="Normal 37 2 7 26 3" xfId="22441"/>
    <cellStyle name="Normal 37 2 7 26 4" xfId="31817"/>
    <cellStyle name="Normal 37 2 7 26 5" xfId="35540"/>
    <cellStyle name="Normal 37 2 7 26 6" xfId="13307"/>
    <cellStyle name="Normal 37 2 7 27" xfId="4019"/>
    <cellStyle name="Normal 37 2 7 27 2" xfId="9476"/>
    <cellStyle name="Normal 37 2 7 27 2 2" xfId="41082"/>
    <cellStyle name="Normal 37 2 7 27 2 3" xfId="28225"/>
    <cellStyle name="Normal 37 2 7 27 2 4" xfId="18850"/>
    <cellStyle name="Normal 37 2 7 27 3" xfId="22572"/>
    <cellStyle name="Normal 37 2 7 27 4" xfId="31948"/>
    <cellStyle name="Normal 37 2 7 27 5" xfId="35671"/>
    <cellStyle name="Normal 37 2 7 27 6" xfId="13438"/>
    <cellStyle name="Normal 37 2 7 28" xfId="4135"/>
    <cellStyle name="Normal 37 2 7 28 2" xfId="9591"/>
    <cellStyle name="Normal 37 2 7 28 2 2" xfId="41197"/>
    <cellStyle name="Normal 37 2 7 28 2 3" xfId="28340"/>
    <cellStyle name="Normal 37 2 7 28 2 4" xfId="18965"/>
    <cellStyle name="Normal 37 2 7 28 3" xfId="22687"/>
    <cellStyle name="Normal 37 2 7 28 4" xfId="32063"/>
    <cellStyle name="Normal 37 2 7 28 5" xfId="35786"/>
    <cellStyle name="Normal 37 2 7 28 6" xfId="13553"/>
    <cellStyle name="Normal 37 2 7 29" xfId="4250"/>
    <cellStyle name="Normal 37 2 7 29 2" xfId="9705"/>
    <cellStyle name="Normal 37 2 7 29 2 2" xfId="41311"/>
    <cellStyle name="Normal 37 2 7 29 2 3" xfId="28454"/>
    <cellStyle name="Normal 37 2 7 29 2 4" xfId="19079"/>
    <cellStyle name="Normal 37 2 7 29 3" xfId="22801"/>
    <cellStyle name="Normal 37 2 7 29 4" xfId="32177"/>
    <cellStyle name="Normal 37 2 7 29 5" xfId="35900"/>
    <cellStyle name="Normal 37 2 7 29 6" xfId="13667"/>
    <cellStyle name="Normal 37 2 7 3" xfId="1130"/>
    <cellStyle name="Normal 37 2 7 3 2" xfId="5346"/>
    <cellStyle name="Normal 37 2 7 3 2 2" xfId="6604"/>
    <cellStyle name="Normal 37 2 7 3 2 2 2" xfId="38212"/>
    <cellStyle name="Normal 37 2 7 3 2 2 3" xfId="25355"/>
    <cellStyle name="Normal 37 2 7 3 2 2 4" xfId="15980"/>
    <cellStyle name="Normal 37 2 7 3 2 3" xfId="36954"/>
    <cellStyle name="Normal 37 2 7 3 2 4" xfId="24097"/>
    <cellStyle name="Normal 37 2 7 3 2 5" xfId="14722"/>
    <cellStyle name="Normal 37 2 7 3 3" xfId="6059"/>
    <cellStyle name="Normal 37 2 7 3 3 2" xfId="37667"/>
    <cellStyle name="Normal 37 2 7 3 3 3" xfId="24810"/>
    <cellStyle name="Normal 37 2 7 3 3 4" xfId="15435"/>
    <cellStyle name="Normal 37 2 7 3 4" xfId="4801"/>
    <cellStyle name="Normal 37 2 7 3 4 2" xfId="36413"/>
    <cellStyle name="Normal 37 2 7 3 4 3" xfId="23555"/>
    <cellStyle name="Normal 37 2 7 3 4 4" xfId="14180"/>
    <cellStyle name="Normal 37 2 7 3 5" xfId="19711"/>
    <cellStyle name="Normal 37 2 7 3 6" xfId="29087"/>
    <cellStyle name="Normal 37 2 7 3 7" xfId="32538"/>
    <cellStyle name="Normal 37 2 7 3 8" xfId="10577"/>
    <cellStyle name="Normal 37 2 7 30" xfId="854"/>
    <cellStyle name="Normal 37 2 7 30 2" xfId="9825"/>
    <cellStyle name="Normal 37 2 7 30 2 2" xfId="41431"/>
    <cellStyle name="Normal 37 2 7 30 2 3" xfId="28574"/>
    <cellStyle name="Normal 37 2 7 30 2 4" xfId="19199"/>
    <cellStyle name="Normal 37 2 7 30 3" xfId="22921"/>
    <cellStyle name="Normal 37 2 7 30 4" xfId="28815"/>
    <cellStyle name="Normal 37 2 7 30 5" xfId="32779"/>
    <cellStyle name="Normal 37 2 7 30 6" xfId="10305"/>
    <cellStyle name="Normal 37 2 7 31" xfId="733"/>
    <cellStyle name="Normal 37 2 7 31 2" xfId="7277"/>
    <cellStyle name="Normal 37 2 7 31 2 2" xfId="38883"/>
    <cellStyle name="Normal 37 2 7 31 2 3" xfId="26026"/>
    <cellStyle name="Normal 37 2 7 31 2 4" xfId="16651"/>
    <cellStyle name="Normal 37 2 7 31 3" xfId="19439"/>
    <cellStyle name="Normal 37 2 7 31 4" xfId="10185"/>
    <cellStyle name="Normal 37 2 7 32" xfId="4411"/>
    <cellStyle name="Normal 37 2 7 32 2" xfId="36023"/>
    <cellStyle name="Normal 37 2 7 32 3" xfId="23165"/>
    <cellStyle name="Normal 37 2 7 32 4" xfId="13790"/>
    <cellStyle name="Normal 37 2 7 33" xfId="19319"/>
    <cellStyle name="Normal 37 2 7 34" xfId="28695"/>
    <cellStyle name="Normal 37 2 7 35" xfId="32297"/>
    <cellStyle name="Normal 37 2 7 36" xfId="9945"/>
    <cellStyle name="Normal 37 2 7 4" xfId="1247"/>
    <cellStyle name="Normal 37 2 7 4 2" xfId="5347"/>
    <cellStyle name="Normal 37 2 7 4 2 2" xfId="6605"/>
    <cellStyle name="Normal 37 2 7 4 2 2 2" xfId="38213"/>
    <cellStyle name="Normal 37 2 7 4 2 2 3" xfId="25356"/>
    <cellStyle name="Normal 37 2 7 4 2 2 4" xfId="15981"/>
    <cellStyle name="Normal 37 2 7 4 2 3" xfId="36955"/>
    <cellStyle name="Normal 37 2 7 4 2 4" xfId="24098"/>
    <cellStyle name="Normal 37 2 7 4 2 5" xfId="14723"/>
    <cellStyle name="Normal 37 2 7 4 3" xfId="6270"/>
    <cellStyle name="Normal 37 2 7 4 3 2" xfId="37878"/>
    <cellStyle name="Normal 37 2 7 4 3 3" xfId="25021"/>
    <cellStyle name="Normal 37 2 7 4 3 4" xfId="15646"/>
    <cellStyle name="Normal 37 2 7 4 4" xfId="5012"/>
    <cellStyle name="Normal 37 2 7 4 4 2" xfId="36622"/>
    <cellStyle name="Normal 37 2 7 4 4 3" xfId="23765"/>
    <cellStyle name="Normal 37 2 7 4 4 4" xfId="14390"/>
    <cellStyle name="Normal 37 2 7 4 5" xfId="19827"/>
    <cellStyle name="Normal 37 2 7 4 6" xfId="29203"/>
    <cellStyle name="Normal 37 2 7 4 7" xfId="32927"/>
    <cellStyle name="Normal 37 2 7 4 8" xfId="10693"/>
    <cellStyle name="Normal 37 2 7 5" xfId="1363"/>
    <cellStyle name="Normal 37 2 7 5 2" xfId="6601"/>
    <cellStyle name="Normal 37 2 7 5 2 2" xfId="38209"/>
    <cellStyle name="Normal 37 2 7 5 2 3" xfId="25352"/>
    <cellStyle name="Normal 37 2 7 5 2 4" xfId="15977"/>
    <cellStyle name="Normal 37 2 7 5 3" xfId="5343"/>
    <cellStyle name="Normal 37 2 7 5 3 2" xfId="36951"/>
    <cellStyle name="Normal 37 2 7 5 3 3" xfId="24094"/>
    <cellStyle name="Normal 37 2 7 5 3 4" xfId="14719"/>
    <cellStyle name="Normal 37 2 7 5 4" xfId="19942"/>
    <cellStyle name="Normal 37 2 7 5 5" xfId="29318"/>
    <cellStyle name="Normal 37 2 7 5 6" xfId="33042"/>
    <cellStyle name="Normal 37 2 7 5 7" xfId="10808"/>
    <cellStyle name="Normal 37 2 7 6" xfId="1479"/>
    <cellStyle name="Normal 37 2 7 6 2" xfId="7046"/>
    <cellStyle name="Normal 37 2 7 6 2 2" xfId="38652"/>
    <cellStyle name="Normal 37 2 7 6 2 3" xfId="25795"/>
    <cellStyle name="Normal 37 2 7 6 2 4" xfId="16420"/>
    <cellStyle name="Normal 37 2 7 6 3" xfId="4528"/>
    <cellStyle name="Normal 37 2 7 6 3 2" xfId="36140"/>
    <cellStyle name="Normal 37 2 7 6 3 3" xfId="23282"/>
    <cellStyle name="Normal 37 2 7 6 3 4" xfId="13907"/>
    <cellStyle name="Normal 37 2 7 6 4" xfId="20057"/>
    <cellStyle name="Normal 37 2 7 6 5" xfId="29433"/>
    <cellStyle name="Normal 37 2 7 6 6" xfId="33157"/>
    <cellStyle name="Normal 37 2 7 6 7" xfId="10923"/>
    <cellStyle name="Normal 37 2 7 7" xfId="1594"/>
    <cellStyle name="Normal 37 2 7 7 2" xfId="5782"/>
    <cellStyle name="Normal 37 2 7 7 2 2" xfId="37390"/>
    <cellStyle name="Normal 37 2 7 7 2 3" xfId="24533"/>
    <cellStyle name="Normal 37 2 7 7 2 4" xfId="15158"/>
    <cellStyle name="Normal 37 2 7 7 3" xfId="20171"/>
    <cellStyle name="Normal 37 2 7 7 4" xfId="29547"/>
    <cellStyle name="Normal 37 2 7 7 5" xfId="33271"/>
    <cellStyle name="Normal 37 2 7 7 6" xfId="11037"/>
    <cellStyle name="Normal 37 2 7 8" xfId="1709"/>
    <cellStyle name="Normal 37 2 7 8 2" xfId="5700"/>
    <cellStyle name="Normal 37 2 7 8 2 2" xfId="37308"/>
    <cellStyle name="Normal 37 2 7 8 2 3" xfId="24451"/>
    <cellStyle name="Normal 37 2 7 8 2 4" xfId="15076"/>
    <cellStyle name="Normal 37 2 7 8 3" xfId="20285"/>
    <cellStyle name="Normal 37 2 7 8 4" xfId="29661"/>
    <cellStyle name="Normal 37 2 7 8 5" xfId="33385"/>
    <cellStyle name="Normal 37 2 7 8 6" xfId="11151"/>
    <cellStyle name="Normal 37 2 7 9" xfId="1824"/>
    <cellStyle name="Normal 37 2 7 9 2" xfId="6984"/>
    <cellStyle name="Normal 37 2 7 9 2 2" xfId="38590"/>
    <cellStyle name="Normal 37 2 7 9 2 3" xfId="25733"/>
    <cellStyle name="Normal 37 2 7 9 2 4" xfId="16358"/>
    <cellStyle name="Normal 37 2 7 9 3" xfId="20399"/>
    <cellStyle name="Normal 37 2 7 9 4" xfId="29775"/>
    <cellStyle name="Normal 37 2 7 9 5" xfId="33499"/>
    <cellStyle name="Normal 37 2 7 9 6" xfId="11265"/>
    <cellStyle name="Normal 37 2 8" xfId="535"/>
    <cellStyle name="Normal 37 2 8 2" xfId="897"/>
    <cellStyle name="Normal 37 2 8 2 2" xfId="5349"/>
    <cellStyle name="Normal 37 2 8 2 2 2" xfId="6607"/>
    <cellStyle name="Normal 37 2 8 2 2 2 2" xfId="38215"/>
    <cellStyle name="Normal 37 2 8 2 2 2 3" xfId="25358"/>
    <cellStyle name="Normal 37 2 8 2 2 2 4" xfId="15983"/>
    <cellStyle name="Normal 37 2 8 2 2 3" xfId="36957"/>
    <cellStyle name="Normal 37 2 8 2 2 4" xfId="24100"/>
    <cellStyle name="Normal 37 2 8 2 2 5" xfId="14725"/>
    <cellStyle name="Normal 37 2 8 2 3" xfId="6060"/>
    <cellStyle name="Normal 37 2 8 2 3 2" xfId="37668"/>
    <cellStyle name="Normal 37 2 8 2 3 3" xfId="24811"/>
    <cellStyle name="Normal 37 2 8 2 3 4" xfId="15436"/>
    <cellStyle name="Normal 37 2 8 2 4" xfId="4802"/>
    <cellStyle name="Normal 37 2 8 2 4 2" xfId="36414"/>
    <cellStyle name="Normal 37 2 8 2 4 3" xfId="23556"/>
    <cellStyle name="Normal 37 2 8 2 4 4" xfId="14181"/>
    <cellStyle name="Normal 37 2 8 2 5" xfId="32580"/>
    <cellStyle name="Normal 37 2 8 2 6" xfId="22975"/>
    <cellStyle name="Normal 37 2 8 2 7" xfId="10347"/>
    <cellStyle name="Normal 37 2 8 3" xfId="5348"/>
    <cellStyle name="Normal 37 2 8 3 2" xfId="6606"/>
    <cellStyle name="Normal 37 2 8 3 2 2" xfId="38214"/>
    <cellStyle name="Normal 37 2 8 3 2 3" xfId="25357"/>
    <cellStyle name="Normal 37 2 8 3 2 4" xfId="15982"/>
    <cellStyle name="Normal 37 2 8 3 3" xfId="36956"/>
    <cellStyle name="Normal 37 2 8 3 4" xfId="24099"/>
    <cellStyle name="Normal 37 2 8 3 5" xfId="14724"/>
    <cellStyle name="Normal 37 2 8 4" xfId="5826"/>
    <cellStyle name="Normal 37 2 8 4 2" xfId="37434"/>
    <cellStyle name="Normal 37 2 8 4 3" xfId="24577"/>
    <cellStyle name="Normal 37 2 8 4 4" xfId="15202"/>
    <cellStyle name="Normal 37 2 8 5" xfId="4570"/>
    <cellStyle name="Normal 37 2 8 5 2" xfId="36182"/>
    <cellStyle name="Normal 37 2 8 5 3" xfId="23324"/>
    <cellStyle name="Normal 37 2 8 5 4" xfId="13949"/>
    <cellStyle name="Normal 37 2 8 6" xfId="19481"/>
    <cellStyle name="Normal 37 2 8 7" xfId="28857"/>
    <cellStyle name="Normal 37 2 8 8" xfId="32339"/>
    <cellStyle name="Normal 37 2 8 9" xfId="9987"/>
    <cellStyle name="Normal 37 2 9" xfId="1051"/>
    <cellStyle name="Normal 37 2 9 2" xfId="5350"/>
    <cellStyle name="Normal 37 2 9 2 2" xfId="6608"/>
    <cellStyle name="Normal 37 2 9 2 2 2" xfId="38216"/>
    <cellStyle name="Normal 37 2 9 2 2 3" xfId="25359"/>
    <cellStyle name="Normal 37 2 9 2 2 4" xfId="15984"/>
    <cellStyle name="Normal 37 2 9 2 3" xfId="36958"/>
    <cellStyle name="Normal 37 2 9 2 4" xfId="24101"/>
    <cellStyle name="Normal 37 2 9 2 5" xfId="14726"/>
    <cellStyle name="Normal 37 2 9 3" xfId="6061"/>
    <cellStyle name="Normal 37 2 9 3 2" xfId="37669"/>
    <cellStyle name="Normal 37 2 9 3 3" xfId="24812"/>
    <cellStyle name="Normal 37 2 9 3 4" xfId="15437"/>
    <cellStyle name="Normal 37 2 9 4" xfId="4803"/>
    <cellStyle name="Normal 37 2 9 4 2" xfId="36415"/>
    <cellStyle name="Normal 37 2 9 4 3" xfId="23557"/>
    <cellStyle name="Normal 37 2 9 4 4" xfId="14182"/>
    <cellStyle name="Normal 37 2 9 5" xfId="19633"/>
    <cellStyle name="Normal 37 2 9 6" xfId="29009"/>
    <cellStyle name="Normal 37 2 9 7" xfId="32460"/>
    <cellStyle name="Normal 37 2 9 8" xfId="10499"/>
    <cellStyle name="Normal 37 20" xfId="2124"/>
    <cellStyle name="Normal 37 20 2" xfId="7597"/>
    <cellStyle name="Normal 37 20 2 2" xfId="39203"/>
    <cellStyle name="Normal 37 20 2 3" xfId="26346"/>
    <cellStyle name="Normal 37 20 2 4" xfId="16971"/>
    <cellStyle name="Normal 37 20 3" xfId="20693"/>
    <cellStyle name="Normal 37 20 4" xfId="30069"/>
    <cellStyle name="Normal 37 20 5" xfId="33792"/>
    <cellStyle name="Normal 37 20 6" xfId="11559"/>
    <cellStyle name="Normal 37 21" xfId="2146"/>
    <cellStyle name="Normal 37 21 2" xfId="7619"/>
    <cellStyle name="Normal 37 21 2 2" xfId="39225"/>
    <cellStyle name="Normal 37 21 2 3" xfId="26368"/>
    <cellStyle name="Normal 37 21 2 4" xfId="16993"/>
    <cellStyle name="Normal 37 21 3" xfId="20715"/>
    <cellStyle name="Normal 37 21 4" xfId="30091"/>
    <cellStyle name="Normal 37 21 5" xfId="33814"/>
    <cellStyle name="Normal 37 21 6" xfId="11581"/>
    <cellStyle name="Normal 37 22" xfId="2138"/>
    <cellStyle name="Normal 37 22 2" xfId="7611"/>
    <cellStyle name="Normal 37 22 2 2" xfId="39217"/>
    <cellStyle name="Normal 37 22 2 3" xfId="26360"/>
    <cellStyle name="Normal 37 22 2 4" xfId="16985"/>
    <cellStyle name="Normal 37 22 3" xfId="20707"/>
    <cellStyle name="Normal 37 22 4" xfId="30083"/>
    <cellStyle name="Normal 37 22 5" xfId="33806"/>
    <cellStyle name="Normal 37 22 6" xfId="11573"/>
    <cellStyle name="Normal 37 23" xfId="2111"/>
    <cellStyle name="Normal 37 23 2" xfId="7584"/>
    <cellStyle name="Normal 37 23 2 2" xfId="39190"/>
    <cellStyle name="Normal 37 23 2 3" xfId="26333"/>
    <cellStyle name="Normal 37 23 2 4" xfId="16958"/>
    <cellStyle name="Normal 37 23 3" xfId="20680"/>
    <cellStyle name="Normal 37 23 4" xfId="30056"/>
    <cellStyle name="Normal 37 23 5" xfId="33779"/>
    <cellStyle name="Normal 37 23 6" xfId="11546"/>
    <cellStyle name="Normal 37 24" xfId="2116"/>
    <cellStyle name="Normal 37 24 2" xfId="7589"/>
    <cellStyle name="Normal 37 24 2 2" xfId="39195"/>
    <cellStyle name="Normal 37 24 2 3" xfId="26338"/>
    <cellStyle name="Normal 37 24 2 4" xfId="16963"/>
    <cellStyle name="Normal 37 24 3" xfId="20685"/>
    <cellStyle name="Normal 37 24 4" xfId="30061"/>
    <cellStyle name="Normal 37 24 5" xfId="33784"/>
    <cellStyle name="Normal 37 24 6" xfId="11551"/>
    <cellStyle name="Normal 37 25" xfId="2145"/>
    <cellStyle name="Normal 37 25 2" xfId="7618"/>
    <cellStyle name="Normal 37 25 2 2" xfId="39224"/>
    <cellStyle name="Normal 37 25 2 3" xfId="26367"/>
    <cellStyle name="Normal 37 25 2 4" xfId="16992"/>
    <cellStyle name="Normal 37 25 3" xfId="20714"/>
    <cellStyle name="Normal 37 25 4" xfId="30090"/>
    <cellStyle name="Normal 37 25 5" xfId="33813"/>
    <cellStyle name="Normal 37 25 6" xfId="11580"/>
    <cellStyle name="Normal 37 26" xfId="2114"/>
    <cellStyle name="Normal 37 26 2" xfId="7587"/>
    <cellStyle name="Normal 37 26 2 2" xfId="39193"/>
    <cellStyle name="Normal 37 26 2 3" xfId="26336"/>
    <cellStyle name="Normal 37 26 2 4" xfId="16961"/>
    <cellStyle name="Normal 37 26 3" xfId="20683"/>
    <cellStyle name="Normal 37 26 4" xfId="30059"/>
    <cellStyle name="Normal 37 26 5" xfId="33782"/>
    <cellStyle name="Normal 37 26 6" xfId="11549"/>
    <cellStyle name="Normal 37 27" xfId="2287"/>
    <cellStyle name="Normal 37 27 2" xfId="7759"/>
    <cellStyle name="Normal 37 27 2 2" xfId="39365"/>
    <cellStyle name="Normal 37 27 2 3" xfId="26508"/>
    <cellStyle name="Normal 37 27 2 4" xfId="17133"/>
    <cellStyle name="Normal 37 27 3" xfId="20855"/>
    <cellStyle name="Normal 37 27 4" xfId="30231"/>
    <cellStyle name="Normal 37 27 5" xfId="33954"/>
    <cellStyle name="Normal 37 27 6" xfId="11721"/>
    <cellStyle name="Normal 37 28" xfId="2118"/>
    <cellStyle name="Normal 37 28 2" xfId="7591"/>
    <cellStyle name="Normal 37 28 2 2" xfId="39197"/>
    <cellStyle name="Normal 37 28 2 3" xfId="26340"/>
    <cellStyle name="Normal 37 28 2 4" xfId="16965"/>
    <cellStyle name="Normal 37 28 3" xfId="20687"/>
    <cellStyle name="Normal 37 28 4" xfId="30063"/>
    <cellStyle name="Normal 37 28 5" xfId="33786"/>
    <cellStyle name="Normal 37 28 6" xfId="11553"/>
    <cellStyle name="Normal 37 29" xfId="2109"/>
    <cellStyle name="Normal 37 29 2" xfId="7582"/>
    <cellStyle name="Normal 37 29 2 2" xfId="39188"/>
    <cellStyle name="Normal 37 29 2 3" xfId="26331"/>
    <cellStyle name="Normal 37 29 2 4" xfId="16956"/>
    <cellStyle name="Normal 37 29 3" xfId="20678"/>
    <cellStyle name="Normal 37 29 4" xfId="30054"/>
    <cellStyle name="Normal 37 29 5" xfId="33777"/>
    <cellStyle name="Normal 37 29 6" xfId="11544"/>
    <cellStyle name="Normal 37 3" xfId="428"/>
    <cellStyle name="Normal 37 3 10" xfId="1759"/>
    <cellStyle name="Normal 37 3 10 2" xfId="7021"/>
    <cellStyle name="Normal 37 3 10 2 2" xfId="38627"/>
    <cellStyle name="Normal 37 3 10 2 3" xfId="25770"/>
    <cellStyle name="Normal 37 3 10 2 4" xfId="16395"/>
    <cellStyle name="Normal 37 3 10 3" xfId="20334"/>
    <cellStyle name="Normal 37 3 10 4" xfId="29710"/>
    <cellStyle name="Normal 37 3 10 5" xfId="33434"/>
    <cellStyle name="Normal 37 3 10 6" xfId="11200"/>
    <cellStyle name="Normal 37 3 11" xfId="1891"/>
    <cellStyle name="Normal 37 3 11 2" xfId="7365"/>
    <cellStyle name="Normal 37 3 11 2 2" xfId="38971"/>
    <cellStyle name="Normal 37 3 11 2 3" xfId="26114"/>
    <cellStyle name="Normal 37 3 11 2 4" xfId="16739"/>
    <cellStyle name="Normal 37 3 11 3" xfId="20461"/>
    <cellStyle name="Normal 37 3 11 4" xfId="29837"/>
    <cellStyle name="Normal 37 3 11 5" xfId="33560"/>
    <cellStyle name="Normal 37 3 11 6" xfId="11327"/>
    <cellStyle name="Normal 37 3 12" xfId="2007"/>
    <cellStyle name="Normal 37 3 12 2" xfId="7480"/>
    <cellStyle name="Normal 37 3 12 2 2" xfId="39086"/>
    <cellStyle name="Normal 37 3 12 2 3" xfId="26229"/>
    <cellStyle name="Normal 37 3 12 2 4" xfId="16854"/>
    <cellStyle name="Normal 37 3 12 3" xfId="20576"/>
    <cellStyle name="Normal 37 3 12 4" xfId="29952"/>
    <cellStyle name="Normal 37 3 12 5" xfId="33675"/>
    <cellStyle name="Normal 37 3 12 6" xfId="11442"/>
    <cellStyle name="Normal 37 3 13" xfId="2181"/>
    <cellStyle name="Normal 37 3 13 2" xfId="7653"/>
    <cellStyle name="Normal 37 3 13 2 2" xfId="39259"/>
    <cellStyle name="Normal 37 3 13 2 3" xfId="26402"/>
    <cellStyle name="Normal 37 3 13 2 4" xfId="17027"/>
    <cellStyle name="Normal 37 3 13 3" xfId="20749"/>
    <cellStyle name="Normal 37 3 13 4" xfId="30125"/>
    <cellStyle name="Normal 37 3 13 5" xfId="33848"/>
    <cellStyle name="Normal 37 3 13 6" xfId="11615"/>
    <cellStyle name="Normal 37 3 14" xfId="2299"/>
    <cellStyle name="Normal 37 3 14 2" xfId="7770"/>
    <cellStyle name="Normal 37 3 14 2 2" xfId="39376"/>
    <cellStyle name="Normal 37 3 14 2 3" xfId="26519"/>
    <cellStyle name="Normal 37 3 14 2 4" xfId="17144"/>
    <cellStyle name="Normal 37 3 14 3" xfId="20866"/>
    <cellStyle name="Normal 37 3 14 4" xfId="30242"/>
    <cellStyle name="Normal 37 3 14 5" xfId="33965"/>
    <cellStyle name="Normal 37 3 14 6" xfId="11732"/>
    <cellStyle name="Normal 37 3 15" xfId="2416"/>
    <cellStyle name="Normal 37 3 15 2" xfId="7886"/>
    <cellStyle name="Normal 37 3 15 2 2" xfId="39492"/>
    <cellStyle name="Normal 37 3 15 2 3" xfId="26635"/>
    <cellStyle name="Normal 37 3 15 2 4" xfId="17260"/>
    <cellStyle name="Normal 37 3 15 3" xfId="20982"/>
    <cellStyle name="Normal 37 3 15 4" xfId="30358"/>
    <cellStyle name="Normal 37 3 15 5" xfId="34081"/>
    <cellStyle name="Normal 37 3 15 6" xfId="11848"/>
    <cellStyle name="Normal 37 3 16" xfId="2535"/>
    <cellStyle name="Normal 37 3 16 2" xfId="8004"/>
    <cellStyle name="Normal 37 3 16 2 2" xfId="39610"/>
    <cellStyle name="Normal 37 3 16 2 3" xfId="26753"/>
    <cellStyle name="Normal 37 3 16 2 4" xfId="17378"/>
    <cellStyle name="Normal 37 3 16 3" xfId="21100"/>
    <cellStyle name="Normal 37 3 16 4" xfId="30476"/>
    <cellStyle name="Normal 37 3 16 5" xfId="34199"/>
    <cellStyle name="Normal 37 3 16 6" xfId="11966"/>
    <cellStyle name="Normal 37 3 17" xfId="2654"/>
    <cellStyle name="Normal 37 3 17 2" xfId="8122"/>
    <cellStyle name="Normal 37 3 17 2 2" xfId="39728"/>
    <cellStyle name="Normal 37 3 17 2 3" xfId="26871"/>
    <cellStyle name="Normal 37 3 17 2 4" xfId="17496"/>
    <cellStyle name="Normal 37 3 17 3" xfId="21218"/>
    <cellStyle name="Normal 37 3 17 4" xfId="30594"/>
    <cellStyle name="Normal 37 3 17 5" xfId="34317"/>
    <cellStyle name="Normal 37 3 17 6" xfId="12084"/>
    <cellStyle name="Normal 37 3 18" xfId="2771"/>
    <cellStyle name="Normal 37 3 18 2" xfId="8238"/>
    <cellStyle name="Normal 37 3 18 2 2" xfId="39844"/>
    <cellStyle name="Normal 37 3 18 2 3" xfId="26987"/>
    <cellStyle name="Normal 37 3 18 2 4" xfId="17612"/>
    <cellStyle name="Normal 37 3 18 3" xfId="21334"/>
    <cellStyle name="Normal 37 3 18 4" xfId="30710"/>
    <cellStyle name="Normal 37 3 18 5" xfId="34433"/>
    <cellStyle name="Normal 37 3 18 6" xfId="12200"/>
    <cellStyle name="Normal 37 3 19" xfId="2889"/>
    <cellStyle name="Normal 37 3 19 2" xfId="8355"/>
    <cellStyle name="Normal 37 3 19 2 2" xfId="39961"/>
    <cellStyle name="Normal 37 3 19 2 3" xfId="27104"/>
    <cellStyle name="Normal 37 3 19 2 4" xfId="17729"/>
    <cellStyle name="Normal 37 3 19 3" xfId="21451"/>
    <cellStyle name="Normal 37 3 19 4" xfId="30827"/>
    <cellStyle name="Normal 37 3 19 5" xfId="34550"/>
    <cellStyle name="Normal 37 3 19 6" xfId="12317"/>
    <cellStyle name="Normal 37 3 2" xfId="498"/>
    <cellStyle name="Normal 37 3 2 10" xfId="1962"/>
    <cellStyle name="Normal 37 3 2 10 2" xfId="7436"/>
    <cellStyle name="Normal 37 3 2 10 2 2" xfId="39042"/>
    <cellStyle name="Normal 37 3 2 10 2 3" xfId="26185"/>
    <cellStyle name="Normal 37 3 2 10 2 4" xfId="16810"/>
    <cellStyle name="Normal 37 3 2 10 3" xfId="20532"/>
    <cellStyle name="Normal 37 3 2 10 4" xfId="29908"/>
    <cellStyle name="Normal 37 3 2 10 5" xfId="33631"/>
    <cellStyle name="Normal 37 3 2 10 6" xfId="11398"/>
    <cellStyle name="Normal 37 3 2 11" xfId="2078"/>
    <cellStyle name="Normal 37 3 2 11 2" xfId="7551"/>
    <cellStyle name="Normal 37 3 2 11 2 2" xfId="39157"/>
    <cellStyle name="Normal 37 3 2 11 2 3" xfId="26300"/>
    <cellStyle name="Normal 37 3 2 11 2 4" xfId="16925"/>
    <cellStyle name="Normal 37 3 2 11 3" xfId="20647"/>
    <cellStyle name="Normal 37 3 2 11 4" xfId="30023"/>
    <cellStyle name="Normal 37 3 2 11 5" xfId="33746"/>
    <cellStyle name="Normal 37 3 2 11 6" xfId="11513"/>
    <cellStyle name="Normal 37 3 2 12" xfId="2252"/>
    <cellStyle name="Normal 37 3 2 12 2" xfId="7724"/>
    <cellStyle name="Normal 37 3 2 12 2 2" xfId="39330"/>
    <cellStyle name="Normal 37 3 2 12 2 3" xfId="26473"/>
    <cellStyle name="Normal 37 3 2 12 2 4" xfId="17098"/>
    <cellStyle name="Normal 37 3 2 12 3" xfId="20820"/>
    <cellStyle name="Normal 37 3 2 12 4" xfId="30196"/>
    <cellStyle name="Normal 37 3 2 12 5" xfId="33919"/>
    <cellStyle name="Normal 37 3 2 12 6" xfId="11686"/>
    <cellStyle name="Normal 37 3 2 13" xfId="2370"/>
    <cellStyle name="Normal 37 3 2 13 2" xfId="7841"/>
    <cellStyle name="Normal 37 3 2 13 2 2" xfId="39447"/>
    <cellStyle name="Normal 37 3 2 13 2 3" xfId="26590"/>
    <cellStyle name="Normal 37 3 2 13 2 4" xfId="17215"/>
    <cellStyle name="Normal 37 3 2 13 3" xfId="20937"/>
    <cellStyle name="Normal 37 3 2 13 4" xfId="30313"/>
    <cellStyle name="Normal 37 3 2 13 5" xfId="34036"/>
    <cellStyle name="Normal 37 3 2 13 6" xfId="11803"/>
    <cellStyle name="Normal 37 3 2 14" xfId="2487"/>
    <cellStyle name="Normal 37 3 2 14 2" xfId="7957"/>
    <cellStyle name="Normal 37 3 2 14 2 2" xfId="39563"/>
    <cellStyle name="Normal 37 3 2 14 2 3" xfId="26706"/>
    <cellStyle name="Normal 37 3 2 14 2 4" xfId="17331"/>
    <cellStyle name="Normal 37 3 2 14 3" xfId="21053"/>
    <cellStyle name="Normal 37 3 2 14 4" xfId="30429"/>
    <cellStyle name="Normal 37 3 2 14 5" xfId="34152"/>
    <cellStyle name="Normal 37 3 2 14 6" xfId="11919"/>
    <cellStyle name="Normal 37 3 2 15" xfId="2606"/>
    <cellStyle name="Normal 37 3 2 15 2" xfId="8075"/>
    <cellStyle name="Normal 37 3 2 15 2 2" xfId="39681"/>
    <cellStyle name="Normal 37 3 2 15 2 3" xfId="26824"/>
    <cellStyle name="Normal 37 3 2 15 2 4" xfId="17449"/>
    <cellStyle name="Normal 37 3 2 15 3" xfId="21171"/>
    <cellStyle name="Normal 37 3 2 15 4" xfId="30547"/>
    <cellStyle name="Normal 37 3 2 15 5" xfId="34270"/>
    <cellStyle name="Normal 37 3 2 15 6" xfId="12037"/>
    <cellStyle name="Normal 37 3 2 16" xfId="2725"/>
    <cellStyle name="Normal 37 3 2 16 2" xfId="8193"/>
    <cellStyle name="Normal 37 3 2 16 2 2" xfId="39799"/>
    <cellStyle name="Normal 37 3 2 16 2 3" xfId="26942"/>
    <cellStyle name="Normal 37 3 2 16 2 4" xfId="17567"/>
    <cellStyle name="Normal 37 3 2 16 3" xfId="21289"/>
    <cellStyle name="Normal 37 3 2 16 4" xfId="30665"/>
    <cellStyle name="Normal 37 3 2 16 5" xfId="34388"/>
    <cellStyle name="Normal 37 3 2 16 6" xfId="12155"/>
    <cellStyle name="Normal 37 3 2 17" xfId="2842"/>
    <cellStyle name="Normal 37 3 2 17 2" xfId="8309"/>
    <cellStyle name="Normal 37 3 2 17 2 2" xfId="39915"/>
    <cellStyle name="Normal 37 3 2 17 2 3" xfId="27058"/>
    <cellStyle name="Normal 37 3 2 17 2 4" xfId="17683"/>
    <cellStyle name="Normal 37 3 2 17 3" xfId="21405"/>
    <cellStyle name="Normal 37 3 2 17 4" xfId="30781"/>
    <cellStyle name="Normal 37 3 2 17 5" xfId="34504"/>
    <cellStyle name="Normal 37 3 2 17 6" xfId="12271"/>
    <cellStyle name="Normal 37 3 2 18" xfId="2960"/>
    <cellStyle name="Normal 37 3 2 18 2" xfId="8426"/>
    <cellStyle name="Normal 37 3 2 18 2 2" xfId="40032"/>
    <cellStyle name="Normal 37 3 2 18 2 3" xfId="27175"/>
    <cellStyle name="Normal 37 3 2 18 2 4" xfId="17800"/>
    <cellStyle name="Normal 37 3 2 18 3" xfId="21522"/>
    <cellStyle name="Normal 37 3 2 18 4" xfId="30898"/>
    <cellStyle name="Normal 37 3 2 18 5" xfId="34621"/>
    <cellStyle name="Normal 37 3 2 18 6" xfId="12388"/>
    <cellStyle name="Normal 37 3 2 19" xfId="3080"/>
    <cellStyle name="Normal 37 3 2 19 2" xfId="8545"/>
    <cellStyle name="Normal 37 3 2 19 2 2" xfId="40151"/>
    <cellStyle name="Normal 37 3 2 19 2 3" xfId="27294"/>
    <cellStyle name="Normal 37 3 2 19 2 4" xfId="17919"/>
    <cellStyle name="Normal 37 3 2 19 3" xfId="21641"/>
    <cellStyle name="Normal 37 3 2 19 4" xfId="31017"/>
    <cellStyle name="Normal 37 3 2 19 5" xfId="34740"/>
    <cellStyle name="Normal 37 3 2 19 6" xfId="12507"/>
    <cellStyle name="Normal 37 3 2 2" xfId="619"/>
    <cellStyle name="Normal 37 3 2 2 2" xfId="972"/>
    <cellStyle name="Normal 37 3 2 2 2 2" xfId="5354"/>
    <cellStyle name="Normal 37 3 2 2 2 2 2" xfId="6612"/>
    <cellStyle name="Normal 37 3 2 2 2 2 2 2" xfId="38220"/>
    <cellStyle name="Normal 37 3 2 2 2 2 2 3" xfId="25363"/>
    <cellStyle name="Normal 37 3 2 2 2 2 2 4" xfId="15988"/>
    <cellStyle name="Normal 37 3 2 2 2 2 3" xfId="36962"/>
    <cellStyle name="Normal 37 3 2 2 2 2 4" xfId="24105"/>
    <cellStyle name="Normal 37 3 2 2 2 2 5" xfId="14730"/>
    <cellStyle name="Normal 37 3 2 2 2 3" xfId="6062"/>
    <cellStyle name="Normal 37 3 2 2 2 3 2" xfId="37670"/>
    <cellStyle name="Normal 37 3 2 2 2 3 3" xfId="24813"/>
    <cellStyle name="Normal 37 3 2 2 2 3 4" xfId="15438"/>
    <cellStyle name="Normal 37 3 2 2 2 4" xfId="4804"/>
    <cellStyle name="Normal 37 3 2 2 2 4 2" xfId="36416"/>
    <cellStyle name="Normal 37 3 2 2 2 4 3" xfId="23558"/>
    <cellStyle name="Normal 37 3 2 2 2 4 4" xfId="14183"/>
    <cellStyle name="Normal 37 3 2 2 2 5" xfId="32664"/>
    <cellStyle name="Normal 37 3 2 2 2 6" xfId="23071"/>
    <cellStyle name="Normal 37 3 2 2 2 7" xfId="10420"/>
    <cellStyle name="Normal 37 3 2 2 3" xfId="5353"/>
    <cellStyle name="Normal 37 3 2 2 3 2" xfId="6611"/>
    <cellStyle name="Normal 37 3 2 2 3 2 2" xfId="38219"/>
    <cellStyle name="Normal 37 3 2 2 3 2 3" xfId="25362"/>
    <cellStyle name="Normal 37 3 2 2 3 2 4" xfId="15987"/>
    <cellStyle name="Normal 37 3 2 2 3 3" xfId="36961"/>
    <cellStyle name="Normal 37 3 2 2 3 4" xfId="24104"/>
    <cellStyle name="Normal 37 3 2 2 3 5" xfId="14729"/>
    <cellStyle name="Normal 37 3 2 2 4" xfId="5901"/>
    <cellStyle name="Normal 37 3 2 2 4 2" xfId="37509"/>
    <cellStyle name="Normal 37 3 2 2 4 3" xfId="24652"/>
    <cellStyle name="Normal 37 3 2 2 4 4" xfId="15277"/>
    <cellStyle name="Normal 37 3 2 2 5" xfId="4643"/>
    <cellStyle name="Normal 37 3 2 2 5 2" xfId="36255"/>
    <cellStyle name="Normal 37 3 2 2 5 3" xfId="23397"/>
    <cellStyle name="Normal 37 3 2 2 5 4" xfId="14022"/>
    <cellStyle name="Normal 37 3 2 2 6" xfId="19554"/>
    <cellStyle name="Normal 37 3 2 2 7" xfId="28930"/>
    <cellStyle name="Normal 37 3 2 2 8" xfId="32423"/>
    <cellStyle name="Normal 37 3 2 2 9" xfId="10071"/>
    <cellStyle name="Normal 37 3 2 20" xfId="3195"/>
    <cellStyle name="Normal 37 3 2 20 2" xfId="8659"/>
    <cellStyle name="Normal 37 3 2 20 2 2" xfId="40265"/>
    <cellStyle name="Normal 37 3 2 20 2 3" xfId="27408"/>
    <cellStyle name="Normal 37 3 2 20 2 4" xfId="18033"/>
    <cellStyle name="Normal 37 3 2 20 3" xfId="21755"/>
    <cellStyle name="Normal 37 3 2 20 4" xfId="31131"/>
    <cellStyle name="Normal 37 3 2 20 5" xfId="34854"/>
    <cellStyle name="Normal 37 3 2 20 6" xfId="12621"/>
    <cellStyle name="Normal 37 3 2 21" xfId="3310"/>
    <cellStyle name="Normal 37 3 2 21 2" xfId="8773"/>
    <cellStyle name="Normal 37 3 2 21 2 2" xfId="40379"/>
    <cellStyle name="Normal 37 3 2 21 2 3" xfId="27522"/>
    <cellStyle name="Normal 37 3 2 21 2 4" xfId="18147"/>
    <cellStyle name="Normal 37 3 2 21 3" xfId="21869"/>
    <cellStyle name="Normal 37 3 2 21 4" xfId="31245"/>
    <cellStyle name="Normal 37 3 2 21 5" xfId="34968"/>
    <cellStyle name="Normal 37 3 2 21 6" xfId="12735"/>
    <cellStyle name="Normal 37 3 2 22" xfId="3425"/>
    <cellStyle name="Normal 37 3 2 22 2" xfId="8887"/>
    <cellStyle name="Normal 37 3 2 22 2 2" xfId="40493"/>
    <cellStyle name="Normal 37 3 2 22 2 3" xfId="27636"/>
    <cellStyle name="Normal 37 3 2 22 2 4" xfId="18261"/>
    <cellStyle name="Normal 37 3 2 22 3" xfId="21983"/>
    <cellStyle name="Normal 37 3 2 22 4" xfId="31359"/>
    <cellStyle name="Normal 37 3 2 22 5" xfId="35082"/>
    <cellStyle name="Normal 37 3 2 22 6" xfId="12849"/>
    <cellStyle name="Normal 37 3 2 23" xfId="3540"/>
    <cellStyle name="Normal 37 3 2 23 2" xfId="9001"/>
    <cellStyle name="Normal 37 3 2 23 2 2" xfId="40607"/>
    <cellStyle name="Normal 37 3 2 23 2 3" xfId="27750"/>
    <cellStyle name="Normal 37 3 2 23 2 4" xfId="18375"/>
    <cellStyle name="Normal 37 3 2 23 3" xfId="22097"/>
    <cellStyle name="Normal 37 3 2 23 4" xfId="31473"/>
    <cellStyle name="Normal 37 3 2 23 5" xfId="35196"/>
    <cellStyle name="Normal 37 3 2 23 6" xfId="12963"/>
    <cellStyle name="Normal 37 3 2 24" xfId="3655"/>
    <cellStyle name="Normal 37 3 2 24 2" xfId="9115"/>
    <cellStyle name="Normal 37 3 2 24 2 2" xfId="40721"/>
    <cellStyle name="Normal 37 3 2 24 2 3" xfId="27864"/>
    <cellStyle name="Normal 37 3 2 24 2 4" xfId="18489"/>
    <cellStyle name="Normal 37 3 2 24 3" xfId="22211"/>
    <cellStyle name="Normal 37 3 2 24 4" xfId="31587"/>
    <cellStyle name="Normal 37 3 2 24 5" xfId="35310"/>
    <cellStyle name="Normal 37 3 2 24 6" xfId="13077"/>
    <cellStyle name="Normal 37 3 2 25" xfId="3773"/>
    <cellStyle name="Normal 37 3 2 25 2" xfId="9232"/>
    <cellStyle name="Normal 37 3 2 25 2 2" xfId="40838"/>
    <cellStyle name="Normal 37 3 2 25 2 3" xfId="27981"/>
    <cellStyle name="Normal 37 3 2 25 2 4" xfId="18606"/>
    <cellStyle name="Normal 37 3 2 25 3" xfId="22328"/>
    <cellStyle name="Normal 37 3 2 25 4" xfId="31704"/>
    <cellStyle name="Normal 37 3 2 25 5" xfId="35427"/>
    <cellStyle name="Normal 37 3 2 25 6" xfId="13194"/>
    <cellStyle name="Normal 37 3 2 26" xfId="3893"/>
    <cellStyle name="Normal 37 3 2 26 2" xfId="9351"/>
    <cellStyle name="Normal 37 3 2 26 2 2" xfId="40957"/>
    <cellStyle name="Normal 37 3 2 26 2 3" xfId="28100"/>
    <cellStyle name="Normal 37 3 2 26 2 4" xfId="18725"/>
    <cellStyle name="Normal 37 3 2 26 3" xfId="22447"/>
    <cellStyle name="Normal 37 3 2 26 4" xfId="31823"/>
    <cellStyle name="Normal 37 3 2 26 5" xfId="35546"/>
    <cellStyle name="Normal 37 3 2 26 6" xfId="13313"/>
    <cellStyle name="Normal 37 3 2 27" xfId="4025"/>
    <cellStyle name="Normal 37 3 2 27 2" xfId="9482"/>
    <cellStyle name="Normal 37 3 2 27 2 2" xfId="41088"/>
    <cellStyle name="Normal 37 3 2 27 2 3" xfId="28231"/>
    <cellStyle name="Normal 37 3 2 27 2 4" xfId="18856"/>
    <cellStyle name="Normal 37 3 2 27 3" xfId="22578"/>
    <cellStyle name="Normal 37 3 2 27 4" xfId="31954"/>
    <cellStyle name="Normal 37 3 2 27 5" xfId="35677"/>
    <cellStyle name="Normal 37 3 2 27 6" xfId="13444"/>
    <cellStyle name="Normal 37 3 2 28" xfId="4141"/>
    <cellStyle name="Normal 37 3 2 28 2" xfId="9597"/>
    <cellStyle name="Normal 37 3 2 28 2 2" xfId="41203"/>
    <cellStyle name="Normal 37 3 2 28 2 3" xfId="28346"/>
    <cellStyle name="Normal 37 3 2 28 2 4" xfId="18971"/>
    <cellStyle name="Normal 37 3 2 28 3" xfId="22693"/>
    <cellStyle name="Normal 37 3 2 28 4" xfId="32069"/>
    <cellStyle name="Normal 37 3 2 28 5" xfId="35792"/>
    <cellStyle name="Normal 37 3 2 28 6" xfId="13559"/>
    <cellStyle name="Normal 37 3 2 29" xfId="4256"/>
    <cellStyle name="Normal 37 3 2 29 2" xfId="9711"/>
    <cellStyle name="Normal 37 3 2 29 2 2" xfId="41317"/>
    <cellStyle name="Normal 37 3 2 29 2 3" xfId="28460"/>
    <cellStyle name="Normal 37 3 2 29 2 4" xfId="19085"/>
    <cellStyle name="Normal 37 3 2 29 3" xfId="22807"/>
    <cellStyle name="Normal 37 3 2 29 4" xfId="32183"/>
    <cellStyle name="Normal 37 3 2 29 5" xfId="35906"/>
    <cellStyle name="Normal 37 3 2 29 6" xfId="13673"/>
    <cellStyle name="Normal 37 3 2 3" xfId="1136"/>
    <cellStyle name="Normal 37 3 2 3 2" xfId="5355"/>
    <cellStyle name="Normal 37 3 2 3 2 2" xfId="6613"/>
    <cellStyle name="Normal 37 3 2 3 2 2 2" xfId="38221"/>
    <cellStyle name="Normal 37 3 2 3 2 2 3" xfId="25364"/>
    <cellStyle name="Normal 37 3 2 3 2 2 4" xfId="15989"/>
    <cellStyle name="Normal 37 3 2 3 2 3" xfId="36963"/>
    <cellStyle name="Normal 37 3 2 3 2 4" xfId="24106"/>
    <cellStyle name="Normal 37 3 2 3 2 5" xfId="14731"/>
    <cellStyle name="Normal 37 3 2 3 3" xfId="6063"/>
    <cellStyle name="Normal 37 3 2 3 3 2" xfId="37671"/>
    <cellStyle name="Normal 37 3 2 3 3 3" xfId="24814"/>
    <cellStyle name="Normal 37 3 2 3 3 4" xfId="15439"/>
    <cellStyle name="Normal 37 3 2 3 4" xfId="4805"/>
    <cellStyle name="Normal 37 3 2 3 4 2" xfId="36417"/>
    <cellStyle name="Normal 37 3 2 3 4 3" xfId="23559"/>
    <cellStyle name="Normal 37 3 2 3 4 4" xfId="14184"/>
    <cellStyle name="Normal 37 3 2 3 5" xfId="19717"/>
    <cellStyle name="Normal 37 3 2 3 6" xfId="29093"/>
    <cellStyle name="Normal 37 3 2 3 7" xfId="32544"/>
    <cellStyle name="Normal 37 3 2 3 8" xfId="10583"/>
    <cellStyle name="Normal 37 3 2 30" xfId="860"/>
    <cellStyle name="Normal 37 3 2 30 2" xfId="9831"/>
    <cellStyle name="Normal 37 3 2 30 2 2" xfId="41437"/>
    <cellStyle name="Normal 37 3 2 30 2 3" xfId="28580"/>
    <cellStyle name="Normal 37 3 2 30 2 4" xfId="19205"/>
    <cellStyle name="Normal 37 3 2 30 3" xfId="22927"/>
    <cellStyle name="Normal 37 3 2 30 4" xfId="28821"/>
    <cellStyle name="Normal 37 3 2 30 5" xfId="32785"/>
    <cellStyle name="Normal 37 3 2 30 6" xfId="10311"/>
    <cellStyle name="Normal 37 3 2 31" xfId="739"/>
    <cellStyle name="Normal 37 3 2 31 2" xfId="5651"/>
    <cellStyle name="Normal 37 3 2 31 2 2" xfId="37259"/>
    <cellStyle name="Normal 37 3 2 31 2 3" xfId="24402"/>
    <cellStyle name="Normal 37 3 2 31 2 4" xfId="15027"/>
    <cellStyle name="Normal 37 3 2 31 3" xfId="19445"/>
    <cellStyle name="Normal 37 3 2 31 4" xfId="10191"/>
    <cellStyle name="Normal 37 3 2 32" xfId="4417"/>
    <cellStyle name="Normal 37 3 2 32 2" xfId="36029"/>
    <cellStyle name="Normal 37 3 2 32 3" xfId="23171"/>
    <cellStyle name="Normal 37 3 2 32 4" xfId="13796"/>
    <cellStyle name="Normal 37 3 2 33" xfId="19325"/>
    <cellStyle name="Normal 37 3 2 34" xfId="28701"/>
    <cellStyle name="Normal 37 3 2 35" xfId="32303"/>
    <cellStyle name="Normal 37 3 2 36" xfId="9951"/>
    <cellStyle name="Normal 37 3 2 4" xfId="1253"/>
    <cellStyle name="Normal 37 3 2 4 2" xfId="5356"/>
    <cellStyle name="Normal 37 3 2 4 2 2" xfId="6614"/>
    <cellStyle name="Normal 37 3 2 4 2 2 2" xfId="38222"/>
    <cellStyle name="Normal 37 3 2 4 2 2 3" xfId="25365"/>
    <cellStyle name="Normal 37 3 2 4 2 2 4" xfId="15990"/>
    <cellStyle name="Normal 37 3 2 4 2 3" xfId="36964"/>
    <cellStyle name="Normal 37 3 2 4 2 4" xfId="24107"/>
    <cellStyle name="Normal 37 3 2 4 2 5" xfId="14732"/>
    <cellStyle name="Normal 37 3 2 4 3" xfId="6276"/>
    <cellStyle name="Normal 37 3 2 4 3 2" xfId="37884"/>
    <cellStyle name="Normal 37 3 2 4 3 3" xfId="25027"/>
    <cellStyle name="Normal 37 3 2 4 3 4" xfId="15652"/>
    <cellStyle name="Normal 37 3 2 4 4" xfId="5018"/>
    <cellStyle name="Normal 37 3 2 4 4 2" xfId="36628"/>
    <cellStyle name="Normal 37 3 2 4 4 3" xfId="23771"/>
    <cellStyle name="Normal 37 3 2 4 4 4" xfId="14396"/>
    <cellStyle name="Normal 37 3 2 4 5" xfId="19833"/>
    <cellStyle name="Normal 37 3 2 4 6" xfId="29209"/>
    <cellStyle name="Normal 37 3 2 4 7" xfId="32933"/>
    <cellStyle name="Normal 37 3 2 4 8" xfId="10699"/>
    <cellStyle name="Normal 37 3 2 5" xfId="1369"/>
    <cellStyle name="Normal 37 3 2 5 2" xfId="6610"/>
    <cellStyle name="Normal 37 3 2 5 2 2" xfId="38218"/>
    <cellStyle name="Normal 37 3 2 5 2 3" xfId="25361"/>
    <cellStyle name="Normal 37 3 2 5 2 4" xfId="15986"/>
    <cellStyle name="Normal 37 3 2 5 3" xfId="5352"/>
    <cellStyle name="Normal 37 3 2 5 3 2" xfId="36960"/>
    <cellStyle name="Normal 37 3 2 5 3 3" xfId="24103"/>
    <cellStyle name="Normal 37 3 2 5 3 4" xfId="14728"/>
    <cellStyle name="Normal 37 3 2 5 4" xfId="19948"/>
    <cellStyle name="Normal 37 3 2 5 5" xfId="29324"/>
    <cellStyle name="Normal 37 3 2 5 6" xfId="33048"/>
    <cellStyle name="Normal 37 3 2 5 7" xfId="10814"/>
    <cellStyle name="Normal 37 3 2 6" xfId="1485"/>
    <cellStyle name="Normal 37 3 2 6 2" xfId="7192"/>
    <cellStyle name="Normal 37 3 2 6 2 2" xfId="38798"/>
    <cellStyle name="Normal 37 3 2 6 2 3" xfId="25941"/>
    <cellStyle name="Normal 37 3 2 6 2 4" xfId="16566"/>
    <cellStyle name="Normal 37 3 2 6 3" xfId="4534"/>
    <cellStyle name="Normal 37 3 2 6 3 2" xfId="36146"/>
    <cellStyle name="Normal 37 3 2 6 3 3" xfId="23288"/>
    <cellStyle name="Normal 37 3 2 6 3 4" xfId="13913"/>
    <cellStyle name="Normal 37 3 2 6 4" xfId="20063"/>
    <cellStyle name="Normal 37 3 2 6 5" xfId="29439"/>
    <cellStyle name="Normal 37 3 2 6 6" xfId="33163"/>
    <cellStyle name="Normal 37 3 2 6 7" xfId="10929"/>
    <cellStyle name="Normal 37 3 2 7" xfId="1600"/>
    <cellStyle name="Normal 37 3 2 7 2" xfId="5788"/>
    <cellStyle name="Normal 37 3 2 7 2 2" xfId="37396"/>
    <cellStyle name="Normal 37 3 2 7 2 3" xfId="24539"/>
    <cellStyle name="Normal 37 3 2 7 2 4" xfId="15164"/>
    <cellStyle name="Normal 37 3 2 7 3" xfId="20177"/>
    <cellStyle name="Normal 37 3 2 7 4" xfId="29553"/>
    <cellStyle name="Normal 37 3 2 7 5" xfId="33277"/>
    <cellStyle name="Normal 37 3 2 7 6" xfId="11043"/>
    <cellStyle name="Normal 37 3 2 8" xfId="1715"/>
    <cellStyle name="Normal 37 3 2 8 2" xfId="7329"/>
    <cellStyle name="Normal 37 3 2 8 2 2" xfId="38935"/>
    <cellStyle name="Normal 37 3 2 8 2 3" xfId="26078"/>
    <cellStyle name="Normal 37 3 2 8 2 4" xfId="16703"/>
    <cellStyle name="Normal 37 3 2 8 3" xfId="20291"/>
    <cellStyle name="Normal 37 3 2 8 4" xfId="29667"/>
    <cellStyle name="Normal 37 3 2 8 5" xfId="33391"/>
    <cellStyle name="Normal 37 3 2 8 6" xfId="11157"/>
    <cellStyle name="Normal 37 3 2 9" xfId="1830"/>
    <cellStyle name="Normal 37 3 2 9 2" xfId="5685"/>
    <cellStyle name="Normal 37 3 2 9 2 2" xfId="37293"/>
    <cellStyle name="Normal 37 3 2 9 2 3" xfId="24436"/>
    <cellStyle name="Normal 37 3 2 9 2 4" xfId="15061"/>
    <cellStyle name="Normal 37 3 2 9 3" xfId="20405"/>
    <cellStyle name="Normal 37 3 2 9 4" xfId="29781"/>
    <cellStyle name="Normal 37 3 2 9 5" xfId="33505"/>
    <cellStyle name="Normal 37 3 2 9 6" xfId="11271"/>
    <cellStyle name="Normal 37 3 20" xfId="3009"/>
    <cellStyle name="Normal 37 3 20 2" xfId="8474"/>
    <cellStyle name="Normal 37 3 20 2 2" xfId="40080"/>
    <cellStyle name="Normal 37 3 20 2 3" xfId="27223"/>
    <cellStyle name="Normal 37 3 20 2 4" xfId="17848"/>
    <cellStyle name="Normal 37 3 20 3" xfId="21570"/>
    <cellStyle name="Normal 37 3 20 4" xfId="30946"/>
    <cellStyle name="Normal 37 3 20 5" xfId="34669"/>
    <cellStyle name="Normal 37 3 20 6" xfId="12436"/>
    <cellStyle name="Normal 37 3 21" xfId="3124"/>
    <cellStyle name="Normal 37 3 21 2" xfId="8588"/>
    <cellStyle name="Normal 37 3 21 2 2" xfId="40194"/>
    <cellStyle name="Normal 37 3 21 2 3" xfId="27337"/>
    <cellStyle name="Normal 37 3 21 2 4" xfId="17962"/>
    <cellStyle name="Normal 37 3 21 3" xfId="21684"/>
    <cellStyle name="Normal 37 3 21 4" xfId="31060"/>
    <cellStyle name="Normal 37 3 21 5" xfId="34783"/>
    <cellStyle name="Normal 37 3 21 6" xfId="12550"/>
    <cellStyle name="Normal 37 3 22" xfId="3239"/>
    <cellStyle name="Normal 37 3 22 2" xfId="8702"/>
    <cellStyle name="Normal 37 3 22 2 2" xfId="40308"/>
    <cellStyle name="Normal 37 3 22 2 3" xfId="27451"/>
    <cellStyle name="Normal 37 3 22 2 4" xfId="18076"/>
    <cellStyle name="Normal 37 3 22 3" xfId="21798"/>
    <cellStyle name="Normal 37 3 22 4" xfId="31174"/>
    <cellStyle name="Normal 37 3 22 5" xfId="34897"/>
    <cellStyle name="Normal 37 3 22 6" xfId="12664"/>
    <cellStyle name="Normal 37 3 23" xfId="3354"/>
    <cellStyle name="Normal 37 3 23 2" xfId="8816"/>
    <cellStyle name="Normal 37 3 23 2 2" xfId="40422"/>
    <cellStyle name="Normal 37 3 23 2 3" xfId="27565"/>
    <cellStyle name="Normal 37 3 23 2 4" xfId="18190"/>
    <cellStyle name="Normal 37 3 23 3" xfId="21912"/>
    <cellStyle name="Normal 37 3 23 4" xfId="31288"/>
    <cellStyle name="Normal 37 3 23 5" xfId="35011"/>
    <cellStyle name="Normal 37 3 23 6" xfId="12778"/>
    <cellStyle name="Normal 37 3 24" xfId="3469"/>
    <cellStyle name="Normal 37 3 24 2" xfId="8930"/>
    <cellStyle name="Normal 37 3 24 2 2" xfId="40536"/>
    <cellStyle name="Normal 37 3 24 2 3" xfId="27679"/>
    <cellStyle name="Normal 37 3 24 2 4" xfId="18304"/>
    <cellStyle name="Normal 37 3 24 3" xfId="22026"/>
    <cellStyle name="Normal 37 3 24 4" xfId="31402"/>
    <cellStyle name="Normal 37 3 24 5" xfId="35125"/>
    <cellStyle name="Normal 37 3 24 6" xfId="12892"/>
    <cellStyle name="Normal 37 3 25" xfId="3584"/>
    <cellStyle name="Normal 37 3 25 2" xfId="9044"/>
    <cellStyle name="Normal 37 3 25 2 2" xfId="40650"/>
    <cellStyle name="Normal 37 3 25 2 3" xfId="27793"/>
    <cellStyle name="Normal 37 3 25 2 4" xfId="18418"/>
    <cellStyle name="Normal 37 3 25 3" xfId="22140"/>
    <cellStyle name="Normal 37 3 25 4" xfId="31516"/>
    <cellStyle name="Normal 37 3 25 5" xfId="35239"/>
    <cellStyle name="Normal 37 3 25 6" xfId="13006"/>
    <cellStyle name="Normal 37 3 26" xfId="3702"/>
    <cellStyle name="Normal 37 3 26 2" xfId="9161"/>
    <cellStyle name="Normal 37 3 26 2 2" xfId="40767"/>
    <cellStyle name="Normal 37 3 26 2 3" xfId="27910"/>
    <cellStyle name="Normal 37 3 26 2 4" xfId="18535"/>
    <cellStyle name="Normal 37 3 26 3" xfId="22257"/>
    <cellStyle name="Normal 37 3 26 4" xfId="31633"/>
    <cellStyle name="Normal 37 3 26 5" xfId="35356"/>
    <cellStyle name="Normal 37 3 26 6" xfId="13123"/>
    <cellStyle name="Normal 37 3 27" xfId="3822"/>
    <cellStyle name="Normal 37 3 27 2" xfId="9280"/>
    <cellStyle name="Normal 37 3 27 2 2" xfId="40886"/>
    <cellStyle name="Normal 37 3 27 2 3" xfId="28029"/>
    <cellStyle name="Normal 37 3 27 2 4" xfId="18654"/>
    <cellStyle name="Normal 37 3 27 3" xfId="22376"/>
    <cellStyle name="Normal 37 3 27 4" xfId="31752"/>
    <cellStyle name="Normal 37 3 27 5" xfId="35475"/>
    <cellStyle name="Normal 37 3 27 6" xfId="13242"/>
    <cellStyle name="Normal 37 3 28" xfId="3954"/>
    <cellStyle name="Normal 37 3 28 2" xfId="9411"/>
    <cellStyle name="Normal 37 3 28 2 2" xfId="41017"/>
    <cellStyle name="Normal 37 3 28 2 3" xfId="28160"/>
    <cellStyle name="Normal 37 3 28 2 4" xfId="18785"/>
    <cellStyle name="Normal 37 3 28 3" xfId="22507"/>
    <cellStyle name="Normal 37 3 28 4" xfId="31883"/>
    <cellStyle name="Normal 37 3 28 5" xfId="35606"/>
    <cellStyle name="Normal 37 3 28 6" xfId="13373"/>
    <cellStyle name="Normal 37 3 29" xfId="4070"/>
    <cellStyle name="Normal 37 3 29 2" xfId="9526"/>
    <cellStyle name="Normal 37 3 29 2 2" xfId="41132"/>
    <cellStyle name="Normal 37 3 29 2 3" xfId="28275"/>
    <cellStyle name="Normal 37 3 29 2 4" xfId="18900"/>
    <cellStyle name="Normal 37 3 29 3" xfId="22622"/>
    <cellStyle name="Normal 37 3 29 4" xfId="31998"/>
    <cellStyle name="Normal 37 3 29 5" xfId="35721"/>
    <cellStyle name="Normal 37 3 29 6" xfId="13488"/>
    <cellStyle name="Normal 37 3 3" xfId="548"/>
    <cellStyle name="Normal 37 3 3 2" xfId="902"/>
    <cellStyle name="Normal 37 3 3 2 2" xfId="5358"/>
    <cellStyle name="Normal 37 3 3 2 2 2" xfId="6616"/>
    <cellStyle name="Normal 37 3 3 2 2 2 2" xfId="38224"/>
    <cellStyle name="Normal 37 3 3 2 2 2 3" xfId="25367"/>
    <cellStyle name="Normal 37 3 3 2 2 2 4" xfId="15992"/>
    <cellStyle name="Normal 37 3 3 2 2 3" xfId="36966"/>
    <cellStyle name="Normal 37 3 3 2 2 4" xfId="24109"/>
    <cellStyle name="Normal 37 3 3 2 2 5" xfId="14734"/>
    <cellStyle name="Normal 37 3 3 2 3" xfId="6064"/>
    <cellStyle name="Normal 37 3 3 2 3 2" xfId="37672"/>
    <cellStyle name="Normal 37 3 3 2 3 3" xfId="24815"/>
    <cellStyle name="Normal 37 3 3 2 3 4" xfId="15440"/>
    <cellStyle name="Normal 37 3 3 2 4" xfId="4806"/>
    <cellStyle name="Normal 37 3 3 2 4 2" xfId="36418"/>
    <cellStyle name="Normal 37 3 3 2 4 3" xfId="23560"/>
    <cellStyle name="Normal 37 3 3 2 4 4" xfId="14185"/>
    <cellStyle name="Normal 37 3 3 2 5" xfId="32593"/>
    <cellStyle name="Normal 37 3 3 2 6" xfId="23072"/>
    <cellStyle name="Normal 37 3 3 2 7" xfId="10352"/>
    <cellStyle name="Normal 37 3 3 3" xfId="5357"/>
    <cellStyle name="Normal 37 3 3 3 2" xfId="6615"/>
    <cellStyle name="Normal 37 3 3 3 2 2" xfId="38223"/>
    <cellStyle name="Normal 37 3 3 3 2 3" xfId="25366"/>
    <cellStyle name="Normal 37 3 3 3 2 4" xfId="15991"/>
    <cellStyle name="Normal 37 3 3 3 3" xfId="36965"/>
    <cellStyle name="Normal 37 3 3 3 4" xfId="24108"/>
    <cellStyle name="Normal 37 3 3 3 5" xfId="14733"/>
    <cellStyle name="Normal 37 3 3 4" xfId="5831"/>
    <cellStyle name="Normal 37 3 3 4 2" xfId="37439"/>
    <cellStyle name="Normal 37 3 3 4 3" xfId="24582"/>
    <cellStyle name="Normal 37 3 3 4 4" xfId="15207"/>
    <cellStyle name="Normal 37 3 3 5" xfId="4575"/>
    <cellStyle name="Normal 37 3 3 5 2" xfId="36187"/>
    <cellStyle name="Normal 37 3 3 5 3" xfId="23329"/>
    <cellStyle name="Normal 37 3 3 5 4" xfId="13954"/>
    <cellStyle name="Normal 37 3 3 6" xfId="19486"/>
    <cellStyle name="Normal 37 3 3 7" xfId="28862"/>
    <cellStyle name="Normal 37 3 3 8" xfId="32352"/>
    <cellStyle name="Normal 37 3 3 9" xfId="10000"/>
    <cellStyle name="Normal 37 3 30" xfId="4185"/>
    <cellStyle name="Normal 37 3 30 2" xfId="9640"/>
    <cellStyle name="Normal 37 3 30 2 2" xfId="41246"/>
    <cellStyle name="Normal 37 3 30 2 3" xfId="28389"/>
    <cellStyle name="Normal 37 3 30 2 4" xfId="19014"/>
    <cellStyle name="Normal 37 3 30 3" xfId="22736"/>
    <cellStyle name="Normal 37 3 30 4" xfId="32112"/>
    <cellStyle name="Normal 37 3 30 5" xfId="35835"/>
    <cellStyle name="Normal 37 3 30 6" xfId="13602"/>
    <cellStyle name="Normal 37 3 31" xfId="789"/>
    <cellStyle name="Normal 37 3 31 2" xfId="9760"/>
    <cellStyle name="Normal 37 3 31 2 2" xfId="41366"/>
    <cellStyle name="Normal 37 3 31 2 3" xfId="28509"/>
    <cellStyle name="Normal 37 3 31 2 4" xfId="19134"/>
    <cellStyle name="Normal 37 3 31 3" xfId="22856"/>
    <cellStyle name="Normal 37 3 31 4" xfId="28750"/>
    <cellStyle name="Normal 37 3 31 5" xfId="32714"/>
    <cellStyle name="Normal 37 3 31 6" xfId="10240"/>
    <cellStyle name="Normal 37 3 32" xfId="668"/>
    <cellStyle name="Normal 37 3 32 2" xfId="7286"/>
    <cellStyle name="Normal 37 3 32 2 2" xfId="38892"/>
    <cellStyle name="Normal 37 3 32 2 3" xfId="26035"/>
    <cellStyle name="Normal 37 3 32 2 4" xfId="16660"/>
    <cellStyle name="Normal 37 3 32 3" xfId="19374"/>
    <cellStyle name="Normal 37 3 32 4" xfId="10120"/>
    <cellStyle name="Normal 37 3 33" xfId="4346"/>
    <cellStyle name="Normal 37 3 33 2" xfId="35958"/>
    <cellStyle name="Normal 37 3 33 3" xfId="23100"/>
    <cellStyle name="Normal 37 3 33 4" xfId="13725"/>
    <cellStyle name="Normal 37 3 34" xfId="19254"/>
    <cellStyle name="Normal 37 3 35" xfId="28630"/>
    <cellStyle name="Normal 37 3 36" xfId="32232"/>
    <cellStyle name="Normal 37 3 37" xfId="9880"/>
    <cellStyle name="Normal 37 3 4" xfId="1065"/>
    <cellStyle name="Normal 37 3 4 2" xfId="5359"/>
    <cellStyle name="Normal 37 3 4 2 2" xfId="6617"/>
    <cellStyle name="Normal 37 3 4 2 2 2" xfId="38225"/>
    <cellStyle name="Normal 37 3 4 2 2 3" xfId="25368"/>
    <cellStyle name="Normal 37 3 4 2 2 4" xfId="15993"/>
    <cellStyle name="Normal 37 3 4 2 3" xfId="36967"/>
    <cellStyle name="Normal 37 3 4 2 4" xfId="24110"/>
    <cellStyle name="Normal 37 3 4 2 5" xfId="14735"/>
    <cellStyle name="Normal 37 3 4 3" xfId="6065"/>
    <cellStyle name="Normal 37 3 4 3 2" xfId="37673"/>
    <cellStyle name="Normal 37 3 4 3 3" xfId="24816"/>
    <cellStyle name="Normal 37 3 4 3 4" xfId="15441"/>
    <cellStyle name="Normal 37 3 4 4" xfId="4807"/>
    <cellStyle name="Normal 37 3 4 4 2" xfId="36419"/>
    <cellStyle name="Normal 37 3 4 4 3" xfId="23561"/>
    <cellStyle name="Normal 37 3 4 4 4" xfId="14186"/>
    <cellStyle name="Normal 37 3 4 5" xfId="19646"/>
    <cellStyle name="Normal 37 3 4 6" xfId="29022"/>
    <cellStyle name="Normal 37 3 4 7" xfId="32473"/>
    <cellStyle name="Normal 37 3 4 8" xfId="10512"/>
    <cellStyle name="Normal 37 3 5" xfId="1182"/>
    <cellStyle name="Normal 37 3 5 2" xfId="5360"/>
    <cellStyle name="Normal 37 3 5 2 2" xfId="6618"/>
    <cellStyle name="Normal 37 3 5 2 2 2" xfId="38226"/>
    <cellStyle name="Normal 37 3 5 2 2 3" xfId="25369"/>
    <cellStyle name="Normal 37 3 5 2 2 4" xfId="15994"/>
    <cellStyle name="Normal 37 3 5 2 3" xfId="36968"/>
    <cellStyle name="Normal 37 3 5 2 4" xfId="24111"/>
    <cellStyle name="Normal 37 3 5 2 5" xfId="14736"/>
    <cellStyle name="Normal 37 3 5 3" xfId="6205"/>
    <cellStyle name="Normal 37 3 5 3 2" xfId="37813"/>
    <cellStyle name="Normal 37 3 5 3 3" xfId="24956"/>
    <cellStyle name="Normal 37 3 5 3 4" xfId="15581"/>
    <cellStyle name="Normal 37 3 5 4" xfId="4947"/>
    <cellStyle name="Normal 37 3 5 4 2" xfId="36557"/>
    <cellStyle name="Normal 37 3 5 4 3" xfId="23700"/>
    <cellStyle name="Normal 37 3 5 4 4" xfId="14325"/>
    <cellStyle name="Normal 37 3 5 5" xfId="19762"/>
    <cellStyle name="Normal 37 3 5 6" xfId="29138"/>
    <cellStyle name="Normal 37 3 5 7" xfId="32862"/>
    <cellStyle name="Normal 37 3 5 8" xfId="10628"/>
    <cellStyle name="Normal 37 3 6" xfId="1298"/>
    <cellStyle name="Normal 37 3 6 2" xfId="6609"/>
    <cellStyle name="Normal 37 3 6 2 2" xfId="38217"/>
    <cellStyle name="Normal 37 3 6 2 3" xfId="25360"/>
    <cellStyle name="Normal 37 3 6 2 4" xfId="15985"/>
    <cellStyle name="Normal 37 3 6 3" xfId="5351"/>
    <cellStyle name="Normal 37 3 6 3 2" xfId="36959"/>
    <cellStyle name="Normal 37 3 6 3 3" xfId="24102"/>
    <cellStyle name="Normal 37 3 6 3 4" xfId="14727"/>
    <cellStyle name="Normal 37 3 6 4" xfId="19877"/>
    <cellStyle name="Normal 37 3 6 5" xfId="29253"/>
    <cellStyle name="Normal 37 3 6 6" xfId="32977"/>
    <cellStyle name="Normal 37 3 6 7" xfId="10743"/>
    <cellStyle name="Normal 37 3 7" xfId="1414"/>
    <cellStyle name="Normal 37 3 7 2" xfId="7017"/>
    <cellStyle name="Normal 37 3 7 2 2" xfId="38623"/>
    <cellStyle name="Normal 37 3 7 2 3" xfId="25766"/>
    <cellStyle name="Normal 37 3 7 2 4" xfId="16391"/>
    <cellStyle name="Normal 37 3 7 3" xfId="4463"/>
    <cellStyle name="Normal 37 3 7 3 2" xfId="36075"/>
    <cellStyle name="Normal 37 3 7 3 3" xfId="23217"/>
    <cellStyle name="Normal 37 3 7 3 4" xfId="13842"/>
    <cellStyle name="Normal 37 3 7 4" xfId="19992"/>
    <cellStyle name="Normal 37 3 7 5" xfId="29368"/>
    <cellStyle name="Normal 37 3 7 6" xfId="33092"/>
    <cellStyle name="Normal 37 3 7 7" xfId="10858"/>
    <cellStyle name="Normal 37 3 8" xfId="1529"/>
    <cellStyle name="Normal 37 3 8 2" xfId="5717"/>
    <cellStyle name="Normal 37 3 8 2 2" xfId="37325"/>
    <cellStyle name="Normal 37 3 8 2 3" xfId="24468"/>
    <cellStyle name="Normal 37 3 8 2 4" xfId="15093"/>
    <cellStyle name="Normal 37 3 8 3" xfId="20106"/>
    <cellStyle name="Normal 37 3 8 4" xfId="29482"/>
    <cellStyle name="Normal 37 3 8 5" xfId="33206"/>
    <cellStyle name="Normal 37 3 8 6" xfId="10972"/>
    <cellStyle name="Normal 37 3 9" xfId="1644"/>
    <cellStyle name="Normal 37 3 9 2" xfId="7182"/>
    <cellStyle name="Normal 37 3 9 2 2" xfId="38788"/>
    <cellStyle name="Normal 37 3 9 2 3" xfId="25931"/>
    <cellStyle name="Normal 37 3 9 2 4" xfId="16556"/>
    <cellStyle name="Normal 37 3 9 3" xfId="20220"/>
    <cellStyle name="Normal 37 3 9 4" xfId="29596"/>
    <cellStyle name="Normal 37 3 9 5" xfId="33320"/>
    <cellStyle name="Normal 37 3 9 6" xfId="11086"/>
    <cellStyle name="Normal 37 30" xfId="2161"/>
    <cellStyle name="Normal 37 30 2" xfId="7634"/>
    <cellStyle name="Normal 37 30 2 2" xfId="39240"/>
    <cellStyle name="Normal 37 30 2 3" xfId="26383"/>
    <cellStyle name="Normal 37 30 2 4" xfId="17008"/>
    <cellStyle name="Normal 37 30 3" xfId="20730"/>
    <cellStyle name="Normal 37 30 4" xfId="30106"/>
    <cellStyle name="Normal 37 30 5" xfId="33829"/>
    <cellStyle name="Normal 37 30 6" xfId="11596"/>
    <cellStyle name="Normal 37 31" xfId="2137"/>
    <cellStyle name="Normal 37 31 2" xfId="7610"/>
    <cellStyle name="Normal 37 31 2 2" xfId="39216"/>
    <cellStyle name="Normal 37 31 2 3" xfId="26359"/>
    <cellStyle name="Normal 37 31 2 4" xfId="16984"/>
    <cellStyle name="Normal 37 31 3" xfId="20706"/>
    <cellStyle name="Normal 37 31 4" xfId="30082"/>
    <cellStyle name="Normal 37 31 5" xfId="33805"/>
    <cellStyle name="Normal 37 31 6" xfId="11572"/>
    <cellStyle name="Normal 37 32" xfId="2169"/>
    <cellStyle name="Normal 37 32 2" xfId="7642"/>
    <cellStyle name="Normal 37 32 2 2" xfId="39248"/>
    <cellStyle name="Normal 37 32 2 3" xfId="26391"/>
    <cellStyle name="Normal 37 32 2 4" xfId="17016"/>
    <cellStyle name="Normal 37 32 3" xfId="20738"/>
    <cellStyle name="Normal 37 32 4" xfId="30114"/>
    <cellStyle name="Normal 37 32 5" xfId="33837"/>
    <cellStyle name="Normal 37 32 6" xfId="11604"/>
    <cellStyle name="Normal 37 33" xfId="3803"/>
    <cellStyle name="Normal 37 33 2" xfId="9262"/>
    <cellStyle name="Normal 37 33 2 2" xfId="40868"/>
    <cellStyle name="Normal 37 33 2 3" xfId="28011"/>
    <cellStyle name="Normal 37 33 2 4" xfId="18636"/>
    <cellStyle name="Normal 37 33 3" xfId="22358"/>
    <cellStyle name="Normal 37 33 4" xfId="31734"/>
    <cellStyle name="Normal 37 33 5" xfId="35457"/>
    <cellStyle name="Normal 37 33 6" xfId="13224"/>
    <cellStyle name="Normal 37 34" xfId="3935"/>
    <cellStyle name="Normal 37 34 2" xfId="9393"/>
    <cellStyle name="Normal 37 34 2 2" xfId="40999"/>
    <cellStyle name="Normal 37 34 2 3" xfId="28142"/>
    <cellStyle name="Normal 37 34 2 4" xfId="18767"/>
    <cellStyle name="Normal 37 34 3" xfId="22489"/>
    <cellStyle name="Normal 37 34 4" xfId="31865"/>
    <cellStyle name="Normal 37 34 5" xfId="35588"/>
    <cellStyle name="Normal 37 34 6" xfId="13355"/>
    <cellStyle name="Normal 37 35" xfId="3925"/>
    <cellStyle name="Normal 37 35 2" xfId="9383"/>
    <cellStyle name="Normal 37 35 2 2" xfId="40989"/>
    <cellStyle name="Normal 37 35 2 3" xfId="28132"/>
    <cellStyle name="Normal 37 35 2 4" xfId="18757"/>
    <cellStyle name="Normal 37 35 3" xfId="22479"/>
    <cellStyle name="Normal 37 35 4" xfId="31855"/>
    <cellStyle name="Normal 37 35 5" xfId="35578"/>
    <cellStyle name="Normal 37 35 6" xfId="13345"/>
    <cellStyle name="Normal 37 36" xfId="3929"/>
    <cellStyle name="Normal 37 36 2" xfId="9387"/>
    <cellStyle name="Normal 37 36 2 2" xfId="40993"/>
    <cellStyle name="Normal 37 36 2 3" xfId="28136"/>
    <cellStyle name="Normal 37 36 2 4" xfId="18761"/>
    <cellStyle name="Normal 37 36 3" xfId="22483"/>
    <cellStyle name="Normal 37 36 4" xfId="31859"/>
    <cellStyle name="Normal 37 36 5" xfId="35582"/>
    <cellStyle name="Normal 37 36 6" xfId="13349"/>
    <cellStyle name="Normal 37 37" xfId="771"/>
    <cellStyle name="Normal 37 37 2" xfId="9742"/>
    <cellStyle name="Normal 37 37 2 2" xfId="41348"/>
    <cellStyle name="Normal 37 37 2 3" xfId="28491"/>
    <cellStyle name="Normal 37 37 2 4" xfId="19116"/>
    <cellStyle name="Normal 37 37 3" xfId="22838"/>
    <cellStyle name="Normal 37 37 4" xfId="28732"/>
    <cellStyle name="Normal 37 37 5" xfId="32696"/>
    <cellStyle name="Normal 37 37 6" xfId="10222"/>
    <cellStyle name="Normal 37 38" xfId="650"/>
    <cellStyle name="Normal 37 38 2" xfId="7077"/>
    <cellStyle name="Normal 37 38 2 2" xfId="38683"/>
    <cellStyle name="Normal 37 38 2 3" xfId="25826"/>
    <cellStyle name="Normal 37 38 2 4" xfId="16451"/>
    <cellStyle name="Normal 37 38 3" xfId="19356"/>
    <cellStyle name="Normal 37 38 4" xfId="10102"/>
    <cellStyle name="Normal 37 39" xfId="4328"/>
    <cellStyle name="Normal 37 39 2" xfId="35940"/>
    <cellStyle name="Normal 37 39 3" xfId="23082"/>
    <cellStyle name="Normal 37 39 4" xfId="13707"/>
    <cellStyle name="Normal 37 4" xfId="418"/>
    <cellStyle name="Normal 37 4 10" xfId="1749"/>
    <cellStyle name="Normal 37 4 10 2" xfId="7112"/>
    <cellStyle name="Normal 37 4 10 2 2" xfId="38718"/>
    <cellStyle name="Normal 37 4 10 2 3" xfId="25861"/>
    <cellStyle name="Normal 37 4 10 2 4" xfId="16486"/>
    <cellStyle name="Normal 37 4 10 3" xfId="20324"/>
    <cellStyle name="Normal 37 4 10 4" xfId="29700"/>
    <cellStyle name="Normal 37 4 10 5" xfId="33424"/>
    <cellStyle name="Normal 37 4 10 6" xfId="11190"/>
    <cellStyle name="Normal 37 4 11" xfId="1881"/>
    <cellStyle name="Normal 37 4 11 2" xfId="7355"/>
    <cellStyle name="Normal 37 4 11 2 2" xfId="38961"/>
    <cellStyle name="Normal 37 4 11 2 3" xfId="26104"/>
    <cellStyle name="Normal 37 4 11 2 4" xfId="16729"/>
    <cellStyle name="Normal 37 4 11 3" xfId="20451"/>
    <cellStyle name="Normal 37 4 11 4" xfId="29827"/>
    <cellStyle name="Normal 37 4 11 5" xfId="33550"/>
    <cellStyle name="Normal 37 4 11 6" xfId="11317"/>
    <cellStyle name="Normal 37 4 12" xfId="1997"/>
    <cellStyle name="Normal 37 4 12 2" xfId="7470"/>
    <cellStyle name="Normal 37 4 12 2 2" xfId="39076"/>
    <cellStyle name="Normal 37 4 12 2 3" xfId="26219"/>
    <cellStyle name="Normal 37 4 12 2 4" xfId="16844"/>
    <cellStyle name="Normal 37 4 12 3" xfId="20566"/>
    <cellStyle name="Normal 37 4 12 4" xfId="29942"/>
    <cellStyle name="Normal 37 4 12 5" xfId="33665"/>
    <cellStyle name="Normal 37 4 12 6" xfId="11432"/>
    <cellStyle name="Normal 37 4 13" xfId="2171"/>
    <cellStyle name="Normal 37 4 13 2" xfId="7643"/>
    <cellStyle name="Normal 37 4 13 2 2" xfId="39249"/>
    <cellStyle name="Normal 37 4 13 2 3" xfId="26392"/>
    <cellStyle name="Normal 37 4 13 2 4" xfId="17017"/>
    <cellStyle name="Normal 37 4 13 3" xfId="20739"/>
    <cellStyle name="Normal 37 4 13 4" xfId="30115"/>
    <cellStyle name="Normal 37 4 13 5" xfId="33838"/>
    <cellStyle name="Normal 37 4 13 6" xfId="11605"/>
    <cellStyle name="Normal 37 4 14" xfId="2289"/>
    <cellStyle name="Normal 37 4 14 2" xfId="7760"/>
    <cellStyle name="Normal 37 4 14 2 2" xfId="39366"/>
    <cellStyle name="Normal 37 4 14 2 3" xfId="26509"/>
    <cellStyle name="Normal 37 4 14 2 4" xfId="17134"/>
    <cellStyle name="Normal 37 4 14 3" xfId="20856"/>
    <cellStyle name="Normal 37 4 14 4" xfId="30232"/>
    <cellStyle name="Normal 37 4 14 5" xfId="33955"/>
    <cellStyle name="Normal 37 4 14 6" xfId="11722"/>
    <cellStyle name="Normal 37 4 15" xfId="2406"/>
    <cellStyle name="Normal 37 4 15 2" xfId="7876"/>
    <cellStyle name="Normal 37 4 15 2 2" xfId="39482"/>
    <cellStyle name="Normal 37 4 15 2 3" xfId="26625"/>
    <cellStyle name="Normal 37 4 15 2 4" xfId="17250"/>
    <cellStyle name="Normal 37 4 15 3" xfId="20972"/>
    <cellStyle name="Normal 37 4 15 4" xfId="30348"/>
    <cellStyle name="Normal 37 4 15 5" xfId="34071"/>
    <cellStyle name="Normal 37 4 15 6" xfId="11838"/>
    <cellStyle name="Normal 37 4 16" xfId="2525"/>
    <cellStyle name="Normal 37 4 16 2" xfId="7994"/>
    <cellStyle name="Normal 37 4 16 2 2" xfId="39600"/>
    <cellStyle name="Normal 37 4 16 2 3" xfId="26743"/>
    <cellStyle name="Normal 37 4 16 2 4" xfId="17368"/>
    <cellStyle name="Normal 37 4 16 3" xfId="21090"/>
    <cellStyle name="Normal 37 4 16 4" xfId="30466"/>
    <cellStyle name="Normal 37 4 16 5" xfId="34189"/>
    <cellStyle name="Normal 37 4 16 6" xfId="11956"/>
    <cellStyle name="Normal 37 4 17" xfId="2644"/>
    <cellStyle name="Normal 37 4 17 2" xfId="8112"/>
    <cellStyle name="Normal 37 4 17 2 2" xfId="39718"/>
    <cellStyle name="Normal 37 4 17 2 3" xfId="26861"/>
    <cellStyle name="Normal 37 4 17 2 4" xfId="17486"/>
    <cellStyle name="Normal 37 4 17 3" xfId="21208"/>
    <cellStyle name="Normal 37 4 17 4" xfId="30584"/>
    <cellStyle name="Normal 37 4 17 5" xfId="34307"/>
    <cellStyle name="Normal 37 4 17 6" xfId="12074"/>
    <cellStyle name="Normal 37 4 18" xfId="2761"/>
    <cellStyle name="Normal 37 4 18 2" xfId="8228"/>
    <cellStyle name="Normal 37 4 18 2 2" xfId="39834"/>
    <cellStyle name="Normal 37 4 18 2 3" xfId="26977"/>
    <cellStyle name="Normal 37 4 18 2 4" xfId="17602"/>
    <cellStyle name="Normal 37 4 18 3" xfId="21324"/>
    <cellStyle name="Normal 37 4 18 4" xfId="30700"/>
    <cellStyle name="Normal 37 4 18 5" xfId="34423"/>
    <cellStyle name="Normal 37 4 18 6" xfId="12190"/>
    <cellStyle name="Normal 37 4 19" xfId="2879"/>
    <cellStyle name="Normal 37 4 19 2" xfId="8345"/>
    <cellStyle name="Normal 37 4 19 2 2" xfId="39951"/>
    <cellStyle name="Normal 37 4 19 2 3" xfId="27094"/>
    <cellStyle name="Normal 37 4 19 2 4" xfId="17719"/>
    <cellStyle name="Normal 37 4 19 3" xfId="21441"/>
    <cellStyle name="Normal 37 4 19 4" xfId="30817"/>
    <cellStyle name="Normal 37 4 19 5" xfId="34540"/>
    <cellStyle name="Normal 37 4 19 6" xfId="12307"/>
    <cellStyle name="Normal 37 4 2" xfId="499"/>
    <cellStyle name="Normal 37 4 2 10" xfId="1963"/>
    <cellStyle name="Normal 37 4 2 10 2" xfId="7437"/>
    <cellStyle name="Normal 37 4 2 10 2 2" xfId="39043"/>
    <cellStyle name="Normal 37 4 2 10 2 3" xfId="26186"/>
    <cellStyle name="Normal 37 4 2 10 2 4" xfId="16811"/>
    <cellStyle name="Normal 37 4 2 10 3" xfId="20533"/>
    <cellStyle name="Normal 37 4 2 10 4" xfId="29909"/>
    <cellStyle name="Normal 37 4 2 10 5" xfId="33632"/>
    <cellStyle name="Normal 37 4 2 10 6" xfId="11399"/>
    <cellStyle name="Normal 37 4 2 11" xfId="2079"/>
    <cellStyle name="Normal 37 4 2 11 2" xfId="7552"/>
    <cellStyle name="Normal 37 4 2 11 2 2" xfId="39158"/>
    <cellStyle name="Normal 37 4 2 11 2 3" xfId="26301"/>
    <cellStyle name="Normal 37 4 2 11 2 4" xfId="16926"/>
    <cellStyle name="Normal 37 4 2 11 3" xfId="20648"/>
    <cellStyle name="Normal 37 4 2 11 4" xfId="30024"/>
    <cellStyle name="Normal 37 4 2 11 5" xfId="33747"/>
    <cellStyle name="Normal 37 4 2 11 6" xfId="11514"/>
    <cellStyle name="Normal 37 4 2 12" xfId="2253"/>
    <cellStyle name="Normal 37 4 2 12 2" xfId="7725"/>
    <cellStyle name="Normal 37 4 2 12 2 2" xfId="39331"/>
    <cellStyle name="Normal 37 4 2 12 2 3" xfId="26474"/>
    <cellStyle name="Normal 37 4 2 12 2 4" xfId="17099"/>
    <cellStyle name="Normal 37 4 2 12 3" xfId="20821"/>
    <cellStyle name="Normal 37 4 2 12 4" xfId="30197"/>
    <cellStyle name="Normal 37 4 2 12 5" xfId="33920"/>
    <cellStyle name="Normal 37 4 2 12 6" xfId="11687"/>
    <cellStyle name="Normal 37 4 2 13" xfId="2371"/>
    <cellStyle name="Normal 37 4 2 13 2" xfId="7842"/>
    <cellStyle name="Normal 37 4 2 13 2 2" xfId="39448"/>
    <cellStyle name="Normal 37 4 2 13 2 3" xfId="26591"/>
    <cellStyle name="Normal 37 4 2 13 2 4" xfId="17216"/>
    <cellStyle name="Normal 37 4 2 13 3" xfId="20938"/>
    <cellStyle name="Normal 37 4 2 13 4" xfId="30314"/>
    <cellStyle name="Normal 37 4 2 13 5" xfId="34037"/>
    <cellStyle name="Normal 37 4 2 13 6" xfId="11804"/>
    <cellStyle name="Normal 37 4 2 14" xfId="2488"/>
    <cellStyle name="Normal 37 4 2 14 2" xfId="7958"/>
    <cellStyle name="Normal 37 4 2 14 2 2" xfId="39564"/>
    <cellStyle name="Normal 37 4 2 14 2 3" xfId="26707"/>
    <cellStyle name="Normal 37 4 2 14 2 4" xfId="17332"/>
    <cellStyle name="Normal 37 4 2 14 3" xfId="21054"/>
    <cellStyle name="Normal 37 4 2 14 4" xfId="30430"/>
    <cellStyle name="Normal 37 4 2 14 5" xfId="34153"/>
    <cellStyle name="Normal 37 4 2 14 6" xfId="11920"/>
    <cellStyle name="Normal 37 4 2 15" xfId="2607"/>
    <cellStyle name="Normal 37 4 2 15 2" xfId="8076"/>
    <cellStyle name="Normal 37 4 2 15 2 2" xfId="39682"/>
    <cellStyle name="Normal 37 4 2 15 2 3" xfId="26825"/>
    <cellStyle name="Normal 37 4 2 15 2 4" xfId="17450"/>
    <cellStyle name="Normal 37 4 2 15 3" xfId="21172"/>
    <cellStyle name="Normal 37 4 2 15 4" xfId="30548"/>
    <cellStyle name="Normal 37 4 2 15 5" xfId="34271"/>
    <cellStyle name="Normal 37 4 2 15 6" xfId="12038"/>
    <cellStyle name="Normal 37 4 2 16" xfId="2726"/>
    <cellStyle name="Normal 37 4 2 16 2" xfId="8194"/>
    <cellStyle name="Normal 37 4 2 16 2 2" xfId="39800"/>
    <cellStyle name="Normal 37 4 2 16 2 3" xfId="26943"/>
    <cellStyle name="Normal 37 4 2 16 2 4" xfId="17568"/>
    <cellStyle name="Normal 37 4 2 16 3" xfId="21290"/>
    <cellStyle name="Normal 37 4 2 16 4" xfId="30666"/>
    <cellStyle name="Normal 37 4 2 16 5" xfId="34389"/>
    <cellStyle name="Normal 37 4 2 16 6" xfId="12156"/>
    <cellStyle name="Normal 37 4 2 17" xfId="2843"/>
    <cellStyle name="Normal 37 4 2 17 2" xfId="8310"/>
    <cellStyle name="Normal 37 4 2 17 2 2" xfId="39916"/>
    <cellStyle name="Normal 37 4 2 17 2 3" xfId="27059"/>
    <cellStyle name="Normal 37 4 2 17 2 4" xfId="17684"/>
    <cellStyle name="Normal 37 4 2 17 3" xfId="21406"/>
    <cellStyle name="Normal 37 4 2 17 4" xfId="30782"/>
    <cellStyle name="Normal 37 4 2 17 5" xfId="34505"/>
    <cellStyle name="Normal 37 4 2 17 6" xfId="12272"/>
    <cellStyle name="Normal 37 4 2 18" xfId="2961"/>
    <cellStyle name="Normal 37 4 2 18 2" xfId="8427"/>
    <cellStyle name="Normal 37 4 2 18 2 2" xfId="40033"/>
    <cellStyle name="Normal 37 4 2 18 2 3" xfId="27176"/>
    <cellStyle name="Normal 37 4 2 18 2 4" xfId="17801"/>
    <cellStyle name="Normal 37 4 2 18 3" xfId="21523"/>
    <cellStyle name="Normal 37 4 2 18 4" xfId="30899"/>
    <cellStyle name="Normal 37 4 2 18 5" xfId="34622"/>
    <cellStyle name="Normal 37 4 2 18 6" xfId="12389"/>
    <cellStyle name="Normal 37 4 2 19" xfId="3081"/>
    <cellStyle name="Normal 37 4 2 19 2" xfId="8546"/>
    <cellStyle name="Normal 37 4 2 19 2 2" xfId="40152"/>
    <cellStyle name="Normal 37 4 2 19 2 3" xfId="27295"/>
    <cellStyle name="Normal 37 4 2 19 2 4" xfId="17920"/>
    <cellStyle name="Normal 37 4 2 19 3" xfId="21642"/>
    <cellStyle name="Normal 37 4 2 19 4" xfId="31018"/>
    <cellStyle name="Normal 37 4 2 19 5" xfId="34741"/>
    <cellStyle name="Normal 37 4 2 19 6" xfId="12508"/>
    <cellStyle name="Normal 37 4 2 2" xfId="620"/>
    <cellStyle name="Normal 37 4 2 2 2" xfId="962"/>
    <cellStyle name="Normal 37 4 2 2 2 2" xfId="5364"/>
    <cellStyle name="Normal 37 4 2 2 2 2 2" xfId="6622"/>
    <cellStyle name="Normal 37 4 2 2 2 2 2 2" xfId="38230"/>
    <cellStyle name="Normal 37 4 2 2 2 2 2 3" xfId="25373"/>
    <cellStyle name="Normal 37 4 2 2 2 2 2 4" xfId="15998"/>
    <cellStyle name="Normal 37 4 2 2 2 2 3" xfId="36972"/>
    <cellStyle name="Normal 37 4 2 2 2 2 4" xfId="24115"/>
    <cellStyle name="Normal 37 4 2 2 2 2 5" xfId="14740"/>
    <cellStyle name="Normal 37 4 2 2 2 3" xfId="6066"/>
    <cellStyle name="Normal 37 4 2 2 2 3 2" xfId="37674"/>
    <cellStyle name="Normal 37 4 2 2 2 3 3" xfId="24817"/>
    <cellStyle name="Normal 37 4 2 2 2 3 4" xfId="15442"/>
    <cellStyle name="Normal 37 4 2 2 2 4" xfId="4808"/>
    <cellStyle name="Normal 37 4 2 2 2 4 2" xfId="36420"/>
    <cellStyle name="Normal 37 4 2 2 2 4 3" xfId="23562"/>
    <cellStyle name="Normal 37 4 2 2 2 4 4" xfId="14187"/>
    <cellStyle name="Normal 37 4 2 2 2 5" xfId="32665"/>
    <cellStyle name="Normal 37 4 2 2 2 6" xfId="23028"/>
    <cellStyle name="Normal 37 4 2 2 2 7" xfId="10410"/>
    <cellStyle name="Normal 37 4 2 2 3" xfId="5363"/>
    <cellStyle name="Normal 37 4 2 2 3 2" xfId="6621"/>
    <cellStyle name="Normal 37 4 2 2 3 2 2" xfId="38229"/>
    <cellStyle name="Normal 37 4 2 2 3 2 3" xfId="25372"/>
    <cellStyle name="Normal 37 4 2 2 3 2 4" xfId="15997"/>
    <cellStyle name="Normal 37 4 2 2 3 3" xfId="36971"/>
    <cellStyle name="Normal 37 4 2 2 3 4" xfId="24114"/>
    <cellStyle name="Normal 37 4 2 2 3 5" xfId="14739"/>
    <cellStyle name="Normal 37 4 2 2 4" xfId="5891"/>
    <cellStyle name="Normal 37 4 2 2 4 2" xfId="37499"/>
    <cellStyle name="Normal 37 4 2 2 4 3" xfId="24642"/>
    <cellStyle name="Normal 37 4 2 2 4 4" xfId="15267"/>
    <cellStyle name="Normal 37 4 2 2 5" xfId="4633"/>
    <cellStyle name="Normal 37 4 2 2 5 2" xfId="36245"/>
    <cellStyle name="Normal 37 4 2 2 5 3" xfId="23387"/>
    <cellStyle name="Normal 37 4 2 2 5 4" xfId="14012"/>
    <cellStyle name="Normal 37 4 2 2 6" xfId="19544"/>
    <cellStyle name="Normal 37 4 2 2 7" xfId="28920"/>
    <cellStyle name="Normal 37 4 2 2 8" xfId="32424"/>
    <cellStyle name="Normal 37 4 2 2 9" xfId="10072"/>
    <cellStyle name="Normal 37 4 2 20" xfId="3196"/>
    <cellStyle name="Normal 37 4 2 20 2" xfId="8660"/>
    <cellStyle name="Normal 37 4 2 20 2 2" xfId="40266"/>
    <cellStyle name="Normal 37 4 2 20 2 3" xfId="27409"/>
    <cellStyle name="Normal 37 4 2 20 2 4" xfId="18034"/>
    <cellStyle name="Normal 37 4 2 20 3" xfId="21756"/>
    <cellStyle name="Normal 37 4 2 20 4" xfId="31132"/>
    <cellStyle name="Normal 37 4 2 20 5" xfId="34855"/>
    <cellStyle name="Normal 37 4 2 20 6" xfId="12622"/>
    <cellStyle name="Normal 37 4 2 21" xfId="3311"/>
    <cellStyle name="Normal 37 4 2 21 2" xfId="8774"/>
    <cellStyle name="Normal 37 4 2 21 2 2" xfId="40380"/>
    <cellStyle name="Normal 37 4 2 21 2 3" xfId="27523"/>
    <cellStyle name="Normal 37 4 2 21 2 4" xfId="18148"/>
    <cellStyle name="Normal 37 4 2 21 3" xfId="21870"/>
    <cellStyle name="Normal 37 4 2 21 4" xfId="31246"/>
    <cellStyle name="Normal 37 4 2 21 5" xfId="34969"/>
    <cellStyle name="Normal 37 4 2 21 6" xfId="12736"/>
    <cellStyle name="Normal 37 4 2 22" xfId="3426"/>
    <cellStyle name="Normal 37 4 2 22 2" xfId="8888"/>
    <cellStyle name="Normal 37 4 2 22 2 2" xfId="40494"/>
    <cellStyle name="Normal 37 4 2 22 2 3" xfId="27637"/>
    <cellStyle name="Normal 37 4 2 22 2 4" xfId="18262"/>
    <cellStyle name="Normal 37 4 2 22 3" xfId="21984"/>
    <cellStyle name="Normal 37 4 2 22 4" xfId="31360"/>
    <cellStyle name="Normal 37 4 2 22 5" xfId="35083"/>
    <cellStyle name="Normal 37 4 2 22 6" xfId="12850"/>
    <cellStyle name="Normal 37 4 2 23" xfId="3541"/>
    <cellStyle name="Normal 37 4 2 23 2" xfId="9002"/>
    <cellStyle name="Normal 37 4 2 23 2 2" xfId="40608"/>
    <cellStyle name="Normal 37 4 2 23 2 3" xfId="27751"/>
    <cellStyle name="Normal 37 4 2 23 2 4" xfId="18376"/>
    <cellStyle name="Normal 37 4 2 23 3" xfId="22098"/>
    <cellStyle name="Normal 37 4 2 23 4" xfId="31474"/>
    <cellStyle name="Normal 37 4 2 23 5" xfId="35197"/>
    <cellStyle name="Normal 37 4 2 23 6" xfId="12964"/>
    <cellStyle name="Normal 37 4 2 24" xfId="3656"/>
    <cellStyle name="Normal 37 4 2 24 2" xfId="9116"/>
    <cellStyle name="Normal 37 4 2 24 2 2" xfId="40722"/>
    <cellStyle name="Normal 37 4 2 24 2 3" xfId="27865"/>
    <cellStyle name="Normal 37 4 2 24 2 4" xfId="18490"/>
    <cellStyle name="Normal 37 4 2 24 3" xfId="22212"/>
    <cellStyle name="Normal 37 4 2 24 4" xfId="31588"/>
    <cellStyle name="Normal 37 4 2 24 5" xfId="35311"/>
    <cellStyle name="Normal 37 4 2 24 6" xfId="13078"/>
    <cellStyle name="Normal 37 4 2 25" xfId="3774"/>
    <cellStyle name="Normal 37 4 2 25 2" xfId="9233"/>
    <cellStyle name="Normal 37 4 2 25 2 2" xfId="40839"/>
    <cellStyle name="Normal 37 4 2 25 2 3" xfId="27982"/>
    <cellStyle name="Normal 37 4 2 25 2 4" xfId="18607"/>
    <cellStyle name="Normal 37 4 2 25 3" xfId="22329"/>
    <cellStyle name="Normal 37 4 2 25 4" xfId="31705"/>
    <cellStyle name="Normal 37 4 2 25 5" xfId="35428"/>
    <cellStyle name="Normal 37 4 2 25 6" xfId="13195"/>
    <cellStyle name="Normal 37 4 2 26" xfId="3894"/>
    <cellStyle name="Normal 37 4 2 26 2" xfId="9352"/>
    <cellStyle name="Normal 37 4 2 26 2 2" xfId="40958"/>
    <cellStyle name="Normal 37 4 2 26 2 3" xfId="28101"/>
    <cellStyle name="Normal 37 4 2 26 2 4" xfId="18726"/>
    <cellStyle name="Normal 37 4 2 26 3" xfId="22448"/>
    <cellStyle name="Normal 37 4 2 26 4" xfId="31824"/>
    <cellStyle name="Normal 37 4 2 26 5" xfId="35547"/>
    <cellStyle name="Normal 37 4 2 26 6" xfId="13314"/>
    <cellStyle name="Normal 37 4 2 27" xfId="4026"/>
    <cellStyle name="Normal 37 4 2 27 2" xfId="9483"/>
    <cellStyle name="Normal 37 4 2 27 2 2" xfId="41089"/>
    <cellStyle name="Normal 37 4 2 27 2 3" xfId="28232"/>
    <cellStyle name="Normal 37 4 2 27 2 4" xfId="18857"/>
    <cellStyle name="Normal 37 4 2 27 3" xfId="22579"/>
    <cellStyle name="Normal 37 4 2 27 4" xfId="31955"/>
    <cellStyle name="Normal 37 4 2 27 5" xfId="35678"/>
    <cellStyle name="Normal 37 4 2 27 6" xfId="13445"/>
    <cellStyle name="Normal 37 4 2 28" xfId="4142"/>
    <cellStyle name="Normal 37 4 2 28 2" xfId="9598"/>
    <cellStyle name="Normal 37 4 2 28 2 2" xfId="41204"/>
    <cellStyle name="Normal 37 4 2 28 2 3" xfId="28347"/>
    <cellStyle name="Normal 37 4 2 28 2 4" xfId="18972"/>
    <cellStyle name="Normal 37 4 2 28 3" xfId="22694"/>
    <cellStyle name="Normal 37 4 2 28 4" xfId="32070"/>
    <cellStyle name="Normal 37 4 2 28 5" xfId="35793"/>
    <cellStyle name="Normal 37 4 2 28 6" xfId="13560"/>
    <cellStyle name="Normal 37 4 2 29" xfId="4257"/>
    <cellStyle name="Normal 37 4 2 29 2" xfId="9712"/>
    <cellStyle name="Normal 37 4 2 29 2 2" xfId="41318"/>
    <cellStyle name="Normal 37 4 2 29 2 3" xfId="28461"/>
    <cellStyle name="Normal 37 4 2 29 2 4" xfId="19086"/>
    <cellStyle name="Normal 37 4 2 29 3" xfId="22808"/>
    <cellStyle name="Normal 37 4 2 29 4" xfId="32184"/>
    <cellStyle name="Normal 37 4 2 29 5" xfId="35907"/>
    <cellStyle name="Normal 37 4 2 29 6" xfId="13674"/>
    <cellStyle name="Normal 37 4 2 3" xfId="1137"/>
    <cellStyle name="Normal 37 4 2 3 2" xfId="5365"/>
    <cellStyle name="Normal 37 4 2 3 2 2" xfId="6623"/>
    <cellStyle name="Normal 37 4 2 3 2 2 2" xfId="38231"/>
    <cellStyle name="Normal 37 4 2 3 2 2 3" xfId="25374"/>
    <cellStyle name="Normal 37 4 2 3 2 2 4" xfId="15999"/>
    <cellStyle name="Normal 37 4 2 3 2 3" xfId="36973"/>
    <cellStyle name="Normal 37 4 2 3 2 4" xfId="24116"/>
    <cellStyle name="Normal 37 4 2 3 2 5" xfId="14741"/>
    <cellStyle name="Normal 37 4 2 3 3" xfId="6067"/>
    <cellStyle name="Normal 37 4 2 3 3 2" xfId="37675"/>
    <cellStyle name="Normal 37 4 2 3 3 3" xfId="24818"/>
    <cellStyle name="Normal 37 4 2 3 3 4" xfId="15443"/>
    <cellStyle name="Normal 37 4 2 3 4" xfId="4809"/>
    <cellStyle name="Normal 37 4 2 3 4 2" xfId="36421"/>
    <cellStyle name="Normal 37 4 2 3 4 3" xfId="23563"/>
    <cellStyle name="Normal 37 4 2 3 4 4" xfId="14188"/>
    <cellStyle name="Normal 37 4 2 3 5" xfId="19718"/>
    <cellStyle name="Normal 37 4 2 3 6" xfId="29094"/>
    <cellStyle name="Normal 37 4 2 3 7" xfId="32545"/>
    <cellStyle name="Normal 37 4 2 3 8" xfId="10584"/>
    <cellStyle name="Normal 37 4 2 30" xfId="861"/>
    <cellStyle name="Normal 37 4 2 30 2" xfId="9832"/>
    <cellStyle name="Normal 37 4 2 30 2 2" xfId="41438"/>
    <cellStyle name="Normal 37 4 2 30 2 3" xfId="28581"/>
    <cellStyle name="Normal 37 4 2 30 2 4" xfId="19206"/>
    <cellStyle name="Normal 37 4 2 30 3" xfId="22928"/>
    <cellStyle name="Normal 37 4 2 30 4" xfId="28822"/>
    <cellStyle name="Normal 37 4 2 30 5" xfId="32786"/>
    <cellStyle name="Normal 37 4 2 30 6" xfId="10312"/>
    <cellStyle name="Normal 37 4 2 31" xfId="740"/>
    <cellStyle name="Normal 37 4 2 31 2" xfId="7151"/>
    <cellStyle name="Normal 37 4 2 31 2 2" xfId="38757"/>
    <cellStyle name="Normal 37 4 2 31 2 3" xfId="25900"/>
    <cellStyle name="Normal 37 4 2 31 2 4" xfId="16525"/>
    <cellStyle name="Normal 37 4 2 31 3" xfId="19446"/>
    <cellStyle name="Normal 37 4 2 31 4" xfId="10192"/>
    <cellStyle name="Normal 37 4 2 32" xfId="4418"/>
    <cellStyle name="Normal 37 4 2 32 2" xfId="36030"/>
    <cellStyle name="Normal 37 4 2 32 3" xfId="23172"/>
    <cellStyle name="Normal 37 4 2 32 4" xfId="13797"/>
    <cellStyle name="Normal 37 4 2 33" xfId="19326"/>
    <cellStyle name="Normal 37 4 2 34" xfId="28702"/>
    <cellStyle name="Normal 37 4 2 35" xfId="32304"/>
    <cellStyle name="Normal 37 4 2 36" xfId="9952"/>
    <cellStyle name="Normal 37 4 2 4" xfId="1254"/>
    <cellStyle name="Normal 37 4 2 4 2" xfId="5366"/>
    <cellStyle name="Normal 37 4 2 4 2 2" xfId="6624"/>
    <cellStyle name="Normal 37 4 2 4 2 2 2" xfId="38232"/>
    <cellStyle name="Normal 37 4 2 4 2 2 3" xfId="25375"/>
    <cellStyle name="Normal 37 4 2 4 2 2 4" xfId="16000"/>
    <cellStyle name="Normal 37 4 2 4 2 3" xfId="36974"/>
    <cellStyle name="Normal 37 4 2 4 2 4" xfId="24117"/>
    <cellStyle name="Normal 37 4 2 4 2 5" xfId="14742"/>
    <cellStyle name="Normal 37 4 2 4 3" xfId="6277"/>
    <cellStyle name="Normal 37 4 2 4 3 2" xfId="37885"/>
    <cellStyle name="Normal 37 4 2 4 3 3" xfId="25028"/>
    <cellStyle name="Normal 37 4 2 4 3 4" xfId="15653"/>
    <cellStyle name="Normal 37 4 2 4 4" xfId="5019"/>
    <cellStyle name="Normal 37 4 2 4 4 2" xfId="36629"/>
    <cellStyle name="Normal 37 4 2 4 4 3" xfId="23772"/>
    <cellStyle name="Normal 37 4 2 4 4 4" xfId="14397"/>
    <cellStyle name="Normal 37 4 2 4 5" xfId="19834"/>
    <cellStyle name="Normal 37 4 2 4 6" xfId="29210"/>
    <cellStyle name="Normal 37 4 2 4 7" xfId="32934"/>
    <cellStyle name="Normal 37 4 2 4 8" xfId="10700"/>
    <cellStyle name="Normal 37 4 2 5" xfId="1370"/>
    <cellStyle name="Normal 37 4 2 5 2" xfId="6620"/>
    <cellStyle name="Normal 37 4 2 5 2 2" xfId="38228"/>
    <cellStyle name="Normal 37 4 2 5 2 3" xfId="25371"/>
    <cellStyle name="Normal 37 4 2 5 2 4" xfId="15996"/>
    <cellStyle name="Normal 37 4 2 5 3" xfId="5362"/>
    <cellStyle name="Normal 37 4 2 5 3 2" xfId="36970"/>
    <cellStyle name="Normal 37 4 2 5 3 3" xfId="24113"/>
    <cellStyle name="Normal 37 4 2 5 3 4" xfId="14738"/>
    <cellStyle name="Normal 37 4 2 5 4" xfId="19949"/>
    <cellStyle name="Normal 37 4 2 5 5" xfId="29325"/>
    <cellStyle name="Normal 37 4 2 5 6" xfId="33049"/>
    <cellStyle name="Normal 37 4 2 5 7" xfId="10815"/>
    <cellStyle name="Normal 37 4 2 6" xfId="1486"/>
    <cellStyle name="Normal 37 4 2 6 2" xfId="7158"/>
    <cellStyle name="Normal 37 4 2 6 2 2" xfId="38764"/>
    <cellStyle name="Normal 37 4 2 6 2 3" xfId="25907"/>
    <cellStyle name="Normal 37 4 2 6 2 4" xfId="16532"/>
    <cellStyle name="Normal 37 4 2 6 3" xfId="4535"/>
    <cellStyle name="Normal 37 4 2 6 3 2" xfId="36147"/>
    <cellStyle name="Normal 37 4 2 6 3 3" xfId="23289"/>
    <cellStyle name="Normal 37 4 2 6 3 4" xfId="13914"/>
    <cellStyle name="Normal 37 4 2 6 4" xfId="20064"/>
    <cellStyle name="Normal 37 4 2 6 5" xfId="29440"/>
    <cellStyle name="Normal 37 4 2 6 6" xfId="33164"/>
    <cellStyle name="Normal 37 4 2 6 7" xfId="10930"/>
    <cellStyle name="Normal 37 4 2 7" xfId="1601"/>
    <cellStyle name="Normal 37 4 2 7 2" xfId="5789"/>
    <cellStyle name="Normal 37 4 2 7 2 2" xfId="37397"/>
    <cellStyle name="Normal 37 4 2 7 2 3" xfId="24540"/>
    <cellStyle name="Normal 37 4 2 7 2 4" xfId="15165"/>
    <cellStyle name="Normal 37 4 2 7 3" xfId="20178"/>
    <cellStyle name="Normal 37 4 2 7 4" xfId="29554"/>
    <cellStyle name="Normal 37 4 2 7 5" xfId="33278"/>
    <cellStyle name="Normal 37 4 2 7 6" xfId="11044"/>
    <cellStyle name="Normal 37 4 2 8" xfId="1716"/>
    <cellStyle name="Normal 37 4 2 8 2" xfId="7092"/>
    <cellStyle name="Normal 37 4 2 8 2 2" xfId="38698"/>
    <cellStyle name="Normal 37 4 2 8 2 3" xfId="25841"/>
    <cellStyle name="Normal 37 4 2 8 2 4" xfId="16466"/>
    <cellStyle name="Normal 37 4 2 8 3" xfId="20292"/>
    <cellStyle name="Normal 37 4 2 8 4" xfId="29668"/>
    <cellStyle name="Normal 37 4 2 8 5" xfId="33392"/>
    <cellStyle name="Normal 37 4 2 8 6" xfId="11158"/>
    <cellStyle name="Normal 37 4 2 9" xfId="1831"/>
    <cellStyle name="Normal 37 4 2 9 2" xfId="7225"/>
    <cellStyle name="Normal 37 4 2 9 2 2" xfId="38831"/>
    <cellStyle name="Normal 37 4 2 9 2 3" xfId="25974"/>
    <cellStyle name="Normal 37 4 2 9 2 4" xfId="16599"/>
    <cellStyle name="Normal 37 4 2 9 3" xfId="20406"/>
    <cellStyle name="Normal 37 4 2 9 4" xfId="29782"/>
    <cellStyle name="Normal 37 4 2 9 5" xfId="33506"/>
    <cellStyle name="Normal 37 4 2 9 6" xfId="11272"/>
    <cellStyle name="Normal 37 4 20" xfId="2999"/>
    <cellStyle name="Normal 37 4 20 2" xfId="8464"/>
    <cellStyle name="Normal 37 4 20 2 2" xfId="40070"/>
    <cellStyle name="Normal 37 4 20 2 3" xfId="27213"/>
    <cellStyle name="Normal 37 4 20 2 4" xfId="17838"/>
    <cellStyle name="Normal 37 4 20 3" xfId="21560"/>
    <cellStyle name="Normal 37 4 20 4" xfId="30936"/>
    <cellStyle name="Normal 37 4 20 5" xfId="34659"/>
    <cellStyle name="Normal 37 4 20 6" xfId="12426"/>
    <cellStyle name="Normal 37 4 21" xfId="3114"/>
    <cellStyle name="Normal 37 4 21 2" xfId="8578"/>
    <cellStyle name="Normal 37 4 21 2 2" xfId="40184"/>
    <cellStyle name="Normal 37 4 21 2 3" xfId="27327"/>
    <cellStyle name="Normal 37 4 21 2 4" xfId="17952"/>
    <cellStyle name="Normal 37 4 21 3" xfId="21674"/>
    <cellStyle name="Normal 37 4 21 4" xfId="31050"/>
    <cellStyle name="Normal 37 4 21 5" xfId="34773"/>
    <cellStyle name="Normal 37 4 21 6" xfId="12540"/>
    <cellStyle name="Normal 37 4 22" xfId="3229"/>
    <cellStyle name="Normal 37 4 22 2" xfId="8692"/>
    <cellStyle name="Normal 37 4 22 2 2" xfId="40298"/>
    <cellStyle name="Normal 37 4 22 2 3" xfId="27441"/>
    <cellStyle name="Normal 37 4 22 2 4" xfId="18066"/>
    <cellStyle name="Normal 37 4 22 3" xfId="21788"/>
    <cellStyle name="Normal 37 4 22 4" xfId="31164"/>
    <cellStyle name="Normal 37 4 22 5" xfId="34887"/>
    <cellStyle name="Normal 37 4 22 6" xfId="12654"/>
    <cellStyle name="Normal 37 4 23" xfId="3344"/>
    <cellStyle name="Normal 37 4 23 2" xfId="8806"/>
    <cellStyle name="Normal 37 4 23 2 2" xfId="40412"/>
    <cellStyle name="Normal 37 4 23 2 3" xfId="27555"/>
    <cellStyle name="Normal 37 4 23 2 4" xfId="18180"/>
    <cellStyle name="Normal 37 4 23 3" xfId="21902"/>
    <cellStyle name="Normal 37 4 23 4" xfId="31278"/>
    <cellStyle name="Normal 37 4 23 5" xfId="35001"/>
    <cellStyle name="Normal 37 4 23 6" xfId="12768"/>
    <cellStyle name="Normal 37 4 24" xfId="3459"/>
    <cellStyle name="Normal 37 4 24 2" xfId="8920"/>
    <cellStyle name="Normal 37 4 24 2 2" xfId="40526"/>
    <cellStyle name="Normal 37 4 24 2 3" xfId="27669"/>
    <cellStyle name="Normal 37 4 24 2 4" xfId="18294"/>
    <cellStyle name="Normal 37 4 24 3" xfId="22016"/>
    <cellStyle name="Normal 37 4 24 4" xfId="31392"/>
    <cellStyle name="Normal 37 4 24 5" xfId="35115"/>
    <cellStyle name="Normal 37 4 24 6" xfId="12882"/>
    <cellStyle name="Normal 37 4 25" xfId="3574"/>
    <cellStyle name="Normal 37 4 25 2" xfId="9034"/>
    <cellStyle name="Normal 37 4 25 2 2" xfId="40640"/>
    <cellStyle name="Normal 37 4 25 2 3" xfId="27783"/>
    <cellStyle name="Normal 37 4 25 2 4" xfId="18408"/>
    <cellStyle name="Normal 37 4 25 3" xfId="22130"/>
    <cellStyle name="Normal 37 4 25 4" xfId="31506"/>
    <cellStyle name="Normal 37 4 25 5" xfId="35229"/>
    <cellStyle name="Normal 37 4 25 6" xfId="12996"/>
    <cellStyle name="Normal 37 4 26" xfId="3692"/>
    <cellStyle name="Normal 37 4 26 2" xfId="9151"/>
    <cellStyle name="Normal 37 4 26 2 2" xfId="40757"/>
    <cellStyle name="Normal 37 4 26 2 3" xfId="27900"/>
    <cellStyle name="Normal 37 4 26 2 4" xfId="18525"/>
    <cellStyle name="Normal 37 4 26 3" xfId="22247"/>
    <cellStyle name="Normal 37 4 26 4" xfId="31623"/>
    <cellStyle name="Normal 37 4 26 5" xfId="35346"/>
    <cellStyle name="Normal 37 4 26 6" xfId="13113"/>
    <cellStyle name="Normal 37 4 27" xfId="3812"/>
    <cellStyle name="Normal 37 4 27 2" xfId="9270"/>
    <cellStyle name="Normal 37 4 27 2 2" xfId="40876"/>
    <cellStyle name="Normal 37 4 27 2 3" xfId="28019"/>
    <cellStyle name="Normal 37 4 27 2 4" xfId="18644"/>
    <cellStyle name="Normal 37 4 27 3" xfId="22366"/>
    <cellStyle name="Normal 37 4 27 4" xfId="31742"/>
    <cellStyle name="Normal 37 4 27 5" xfId="35465"/>
    <cellStyle name="Normal 37 4 27 6" xfId="13232"/>
    <cellStyle name="Normal 37 4 28" xfId="3944"/>
    <cellStyle name="Normal 37 4 28 2" xfId="9401"/>
    <cellStyle name="Normal 37 4 28 2 2" xfId="41007"/>
    <cellStyle name="Normal 37 4 28 2 3" xfId="28150"/>
    <cellStyle name="Normal 37 4 28 2 4" xfId="18775"/>
    <cellStyle name="Normal 37 4 28 3" xfId="22497"/>
    <cellStyle name="Normal 37 4 28 4" xfId="31873"/>
    <cellStyle name="Normal 37 4 28 5" xfId="35596"/>
    <cellStyle name="Normal 37 4 28 6" xfId="13363"/>
    <cellStyle name="Normal 37 4 29" xfId="4060"/>
    <cellStyle name="Normal 37 4 29 2" xfId="9516"/>
    <cellStyle name="Normal 37 4 29 2 2" xfId="41122"/>
    <cellStyle name="Normal 37 4 29 2 3" xfId="28265"/>
    <cellStyle name="Normal 37 4 29 2 4" xfId="18890"/>
    <cellStyle name="Normal 37 4 29 3" xfId="22612"/>
    <cellStyle name="Normal 37 4 29 4" xfId="31988"/>
    <cellStyle name="Normal 37 4 29 5" xfId="35711"/>
    <cellStyle name="Normal 37 4 29 6" xfId="13478"/>
    <cellStyle name="Normal 37 4 3" xfId="538"/>
    <cellStyle name="Normal 37 4 3 2" xfId="911"/>
    <cellStyle name="Normal 37 4 3 2 2" xfId="5368"/>
    <cellStyle name="Normal 37 4 3 2 2 2" xfId="6626"/>
    <cellStyle name="Normal 37 4 3 2 2 2 2" xfId="38234"/>
    <cellStyle name="Normal 37 4 3 2 2 2 3" xfId="25377"/>
    <cellStyle name="Normal 37 4 3 2 2 2 4" xfId="16002"/>
    <cellStyle name="Normal 37 4 3 2 2 3" xfId="36976"/>
    <cellStyle name="Normal 37 4 3 2 2 4" xfId="24119"/>
    <cellStyle name="Normal 37 4 3 2 2 5" xfId="14744"/>
    <cellStyle name="Normal 37 4 3 2 3" xfId="6068"/>
    <cellStyle name="Normal 37 4 3 2 3 2" xfId="37676"/>
    <cellStyle name="Normal 37 4 3 2 3 3" xfId="24819"/>
    <cellStyle name="Normal 37 4 3 2 3 4" xfId="15444"/>
    <cellStyle name="Normal 37 4 3 2 4" xfId="4810"/>
    <cellStyle name="Normal 37 4 3 2 4 2" xfId="36422"/>
    <cellStyle name="Normal 37 4 3 2 4 3" xfId="23564"/>
    <cellStyle name="Normal 37 4 3 2 4 4" xfId="14189"/>
    <cellStyle name="Normal 37 4 3 2 5" xfId="32583"/>
    <cellStyle name="Normal 37 4 3 2 6" xfId="23035"/>
    <cellStyle name="Normal 37 4 3 2 7" xfId="10360"/>
    <cellStyle name="Normal 37 4 3 3" xfId="5367"/>
    <cellStyle name="Normal 37 4 3 3 2" xfId="6625"/>
    <cellStyle name="Normal 37 4 3 3 2 2" xfId="38233"/>
    <cellStyle name="Normal 37 4 3 3 2 3" xfId="25376"/>
    <cellStyle name="Normal 37 4 3 3 2 4" xfId="16001"/>
    <cellStyle name="Normal 37 4 3 3 3" xfId="36975"/>
    <cellStyle name="Normal 37 4 3 3 4" xfId="24118"/>
    <cellStyle name="Normal 37 4 3 3 5" xfId="14743"/>
    <cellStyle name="Normal 37 4 3 4" xfId="5840"/>
    <cellStyle name="Normal 37 4 3 4 2" xfId="37448"/>
    <cellStyle name="Normal 37 4 3 4 3" xfId="24591"/>
    <cellStyle name="Normal 37 4 3 4 4" xfId="15216"/>
    <cellStyle name="Normal 37 4 3 5" xfId="4583"/>
    <cellStyle name="Normal 37 4 3 5 2" xfId="36195"/>
    <cellStyle name="Normal 37 4 3 5 3" xfId="23337"/>
    <cellStyle name="Normal 37 4 3 5 4" xfId="13962"/>
    <cellStyle name="Normal 37 4 3 6" xfId="19494"/>
    <cellStyle name="Normal 37 4 3 7" xfId="28870"/>
    <cellStyle name="Normal 37 4 3 8" xfId="32342"/>
    <cellStyle name="Normal 37 4 3 9" xfId="9990"/>
    <cellStyle name="Normal 37 4 30" xfId="4175"/>
    <cellStyle name="Normal 37 4 30 2" xfId="9630"/>
    <cellStyle name="Normal 37 4 30 2 2" xfId="41236"/>
    <cellStyle name="Normal 37 4 30 2 3" xfId="28379"/>
    <cellStyle name="Normal 37 4 30 2 4" xfId="19004"/>
    <cellStyle name="Normal 37 4 30 3" xfId="22726"/>
    <cellStyle name="Normal 37 4 30 4" xfId="32102"/>
    <cellStyle name="Normal 37 4 30 5" xfId="35825"/>
    <cellStyle name="Normal 37 4 30 6" xfId="13592"/>
    <cellStyle name="Normal 37 4 31" xfId="779"/>
    <cellStyle name="Normal 37 4 31 2" xfId="9750"/>
    <cellStyle name="Normal 37 4 31 2 2" xfId="41356"/>
    <cellStyle name="Normal 37 4 31 2 3" xfId="28499"/>
    <cellStyle name="Normal 37 4 31 2 4" xfId="19124"/>
    <cellStyle name="Normal 37 4 31 3" xfId="22846"/>
    <cellStyle name="Normal 37 4 31 4" xfId="28740"/>
    <cellStyle name="Normal 37 4 31 5" xfId="32704"/>
    <cellStyle name="Normal 37 4 31 6" xfId="10230"/>
    <cellStyle name="Normal 37 4 32" xfId="658"/>
    <cellStyle name="Normal 37 4 32 2" xfId="7169"/>
    <cellStyle name="Normal 37 4 32 2 2" xfId="38775"/>
    <cellStyle name="Normal 37 4 32 2 3" xfId="25918"/>
    <cellStyle name="Normal 37 4 32 2 4" xfId="16543"/>
    <cellStyle name="Normal 37 4 32 3" xfId="19364"/>
    <cellStyle name="Normal 37 4 32 4" xfId="10110"/>
    <cellStyle name="Normal 37 4 33" xfId="4336"/>
    <cellStyle name="Normal 37 4 33 2" xfId="35948"/>
    <cellStyle name="Normal 37 4 33 3" xfId="23090"/>
    <cellStyle name="Normal 37 4 33 4" xfId="13715"/>
    <cellStyle name="Normal 37 4 34" xfId="19244"/>
    <cellStyle name="Normal 37 4 35" xfId="28620"/>
    <cellStyle name="Normal 37 4 36" xfId="32222"/>
    <cellStyle name="Normal 37 4 37" xfId="9870"/>
    <cellStyle name="Normal 37 4 4" xfId="1055"/>
    <cellStyle name="Normal 37 4 4 2" xfId="5369"/>
    <cellStyle name="Normal 37 4 4 2 2" xfId="6627"/>
    <cellStyle name="Normal 37 4 4 2 2 2" xfId="38235"/>
    <cellStyle name="Normal 37 4 4 2 2 3" xfId="25378"/>
    <cellStyle name="Normal 37 4 4 2 2 4" xfId="16003"/>
    <cellStyle name="Normal 37 4 4 2 3" xfId="36977"/>
    <cellStyle name="Normal 37 4 4 2 4" xfId="24120"/>
    <cellStyle name="Normal 37 4 4 2 5" xfId="14745"/>
    <cellStyle name="Normal 37 4 4 3" xfId="6069"/>
    <cellStyle name="Normal 37 4 4 3 2" xfId="37677"/>
    <cellStyle name="Normal 37 4 4 3 3" xfId="24820"/>
    <cellStyle name="Normal 37 4 4 3 4" xfId="15445"/>
    <cellStyle name="Normal 37 4 4 4" xfId="4811"/>
    <cellStyle name="Normal 37 4 4 4 2" xfId="36423"/>
    <cellStyle name="Normal 37 4 4 4 3" xfId="23565"/>
    <cellStyle name="Normal 37 4 4 4 4" xfId="14190"/>
    <cellStyle name="Normal 37 4 4 5" xfId="19636"/>
    <cellStyle name="Normal 37 4 4 6" xfId="29012"/>
    <cellStyle name="Normal 37 4 4 7" xfId="32463"/>
    <cellStyle name="Normal 37 4 4 8" xfId="10502"/>
    <cellStyle name="Normal 37 4 5" xfId="1172"/>
    <cellStyle name="Normal 37 4 5 2" xfId="5370"/>
    <cellStyle name="Normal 37 4 5 2 2" xfId="6628"/>
    <cellStyle name="Normal 37 4 5 2 2 2" xfId="38236"/>
    <cellStyle name="Normal 37 4 5 2 2 3" xfId="25379"/>
    <cellStyle name="Normal 37 4 5 2 2 4" xfId="16004"/>
    <cellStyle name="Normal 37 4 5 2 3" xfId="36978"/>
    <cellStyle name="Normal 37 4 5 2 4" xfId="24121"/>
    <cellStyle name="Normal 37 4 5 2 5" xfId="14746"/>
    <cellStyle name="Normal 37 4 5 3" xfId="6195"/>
    <cellStyle name="Normal 37 4 5 3 2" xfId="37803"/>
    <cellStyle name="Normal 37 4 5 3 3" xfId="24946"/>
    <cellStyle name="Normal 37 4 5 3 4" xfId="15571"/>
    <cellStyle name="Normal 37 4 5 4" xfId="4937"/>
    <cellStyle name="Normal 37 4 5 4 2" xfId="36547"/>
    <cellStyle name="Normal 37 4 5 4 3" xfId="23690"/>
    <cellStyle name="Normal 37 4 5 4 4" xfId="14315"/>
    <cellStyle name="Normal 37 4 5 5" xfId="19752"/>
    <cellStyle name="Normal 37 4 5 6" xfId="29128"/>
    <cellStyle name="Normal 37 4 5 7" xfId="32852"/>
    <cellStyle name="Normal 37 4 5 8" xfId="10618"/>
    <cellStyle name="Normal 37 4 6" xfId="1288"/>
    <cellStyle name="Normal 37 4 6 2" xfId="6619"/>
    <cellStyle name="Normal 37 4 6 2 2" xfId="38227"/>
    <cellStyle name="Normal 37 4 6 2 3" xfId="25370"/>
    <cellStyle name="Normal 37 4 6 2 4" xfId="15995"/>
    <cellStyle name="Normal 37 4 6 3" xfId="5361"/>
    <cellStyle name="Normal 37 4 6 3 2" xfId="36969"/>
    <cellStyle name="Normal 37 4 6 3 3" xfId="24112"/>
    <cellStyle name="Normal 37 4 6 3 4" xfId="14737"/>
    <cellStyle name="Normal 37 4 6 4" xfId="19867"/>
    <cellStyle name="Normal 37 4 6 5" xfId="29243"/>
    <cellStyle name="Normal 37 4 6 6" xfId="32967"/>
    <cellStyle name="Normal 37 4 6 7" xfId="10733"/>
    <cellStyle name="Normal 37 4 7" xfId="1404"/>
    <cellStyle name="Normal 37 4 7 2" xfId="6998"/>
    <cellStyle name="Normal 37 4 7 2 2" xfId="38604"/>
    <cellStyle name="Normal 37 4 7 2 3" xfId="25747"/>
    <cellStyle name="Normal 37 4 7 2 4" xfId="16372"/>
    <cellStyle name="Normal 37 4 7 3" xfId="4453"/>
    <cellStyle name="Normal 37 4 7 3 2" xfId="36065"/>
    <cellStyle name="Normal 37 4 7 3 3" xfId="23207"/>
    <cellStyle name="Normal 37 4 7 3 4" xfId="13832"/>
    <cellStyle name="Normal 37 4 7 4" xfId="19982"/>
    <cellStyle name="Normal 37 4 7 5" xfId="29358"/>
    <cellStyle name="Normal 37 4 7 6" xfId="33082"/>
    <cellStyle name="Normal 37 4 7 7" xfId="10848"/>
    <cellStyle name="Normal 37 4 8" xfId="1519"/>
    <cellStyle name="Normal 37 4 8 2" xfId="5707"/>
    <cellStyle name="Normal 37 4 8 2 2" xfId="37315"/>
    <cellStyle name="Normal 37 4 8 2 3" xfId="24458"/>
    <cellStyle name="Normal 37 4 8 2 4" xfId="15083"/>
    <cellStyle name="Normal 37 4 8 3" xfId="20096"/>
    <cellStyle name="Normal 37 4 8 4" xfId="29472"/>
    <cellStyle name="Normal 37 4 8 5" xfId="33196"/>
    <cellStyle name="Normal 37 4 8 6" xfId="10962"/>
    <cellStyle name="Normal 37 4 9" xfId="1634"/>
    <cellStyle name="Normal 37 4 9 2" xfId="6982"/>
    <cellStyle name="Normal 37 4 9 2 2" xfId="38588"/>
    <cellStyle name="Normal 37 4 9 2 3" xfId="25731"/>
    <cellStyle name="Normal 37 4 9 2 4" xfId="16356"/>
    <cellStyle name="Normal 37 4 9 3" xfId="20210"/>
    <cellStyle name="Normal 37 4 9 4" xfId="29586"/>
    <cellStyle name="Normal 37 4 9 5" xfId="33310"/>
    <cellStyle name="Normal 37 4 9 6" xfId="11076"/>
    <cellStyle name="Normal 37 40" xfId="19236"/>
    <cellStyle name="Normal 37 41" xfId="28612"/>
    <cellStyle name="Normal 37 42" xfId="32214"/>
    <cellStyle name="Normal 37 43" xfId="9862"/>
    <cellStyle name="Normal 37 44" xfId="406"/>
    <cellStyle name="Normal 37 5" xfId="425"/>
    <cellStyle name="Normal 37 5 10" xfId="1756"/>
    <cellStyle name="Normal 37 5 10 2" xfId="6915"/>
    <cellStyle name="Normal 37 5 10 2 2" xfId="38523"/>
    <cellStyle name="Normal 37 5 10 2 3" xfId="25666"/>
    <cellStyle name="Normal 37 5 10 2 4" xfId="16291"/>
    <cellStyle name="Normal 37 5 10 3" xfId="20331"/>
    <cellStyle name="Normal 37 5 10 4" xfId="29707"/>
    <cellStyle name="Normal 37 5 10 5" xfId="33431"/>
    <cellStyle name="Normal 37 5 10 6" xfId="11197"/>
    <cellStyle name="Normal 37 5 11" xfId="1888"/>
    <cellStyle name="Normal 37 5 11 2" xfId="7362"/>
    <cellStyle name="Normal 37 5 11 2 2" xfId="38968"/>
    <cellStyle name="Normal 37 5 11 2 3" xfId="26111"/>
    <cellStyle name="Normal 37 5 11 2 4" xfId="16736"/>
    <cellStyle name="Normal 37 5 11 3" xfId="20458"/>
    <cellStyle name="Normal 37 5 11 4" xfId="29834"/>
    <cellStyle name="Normal 37 5 11 5" xfId="33557"/>
    <cellStyle name="Normal 37 5 11 6" xfId="11324"/>
    <cellStyle name="Normal 37 5 12" xfId="2004"/>
    <cellStyle name="Normal 37 5 12 2" xfId="7477"/>
    <cellStyle name="Normal 37 5 12 2 2" xfId="39083"/>
    <cellStyle name="Normal 37 5 12 2 3" xfId="26226"/>
    <cellStyle name="Normal 37 5 12 2 4" xfId="16851"/>
    <cellStyle name="Normal 37 5 12 3" xfId="20573"/>
    <cellStyle name="Normal 37 5 12 4" xfId="29949"/>
    <cellStyle name="Normal 37 5 12 5" xfId="33672"/>
    <cellStyle name="Normal 37 5 12 6" xfId="11439"/>
    <cellStyle name="Normal 37 5 13" xfId="2178"/>
    <cellStyle name="Normal 37 5 13 2" xfId="7650"/>
    <cellStyle name="Normal 37 5 13 2 2" xfId="39256"/>
    <cellStyle name="Normal 37 5 13 2 3" xfId="26399"/>
    <cellStyle name="Normal 37 5 13 2 4" xfId="17024"/>
    <cellStyle name="Normal 37 5 13 3" xfId="20746"/>
    <cellStyle name="Normal 37 5 13 4" xfId="30122"/>
    <cellStyle name="Normal 37 5 13 5" xfId="33845"/>
    <cellStyle name="Normal 37 5 13 6" xfId="11612"/>
    <cellStyle name="Normal 37 5 14" xfId="2296"/>
    <cellStyle name="Normal 37 5 14 2" xfId="7767"/>
    <cellStyle name="Normal 37 5 14 2 2" xfId="39373"/>
    <cellStyle name="Normal 37 5 14 2 3" xfId="26516"/>
    <cellStyle name="Normal 37 5 14 2 4" xfId="17141"/>
    <cellStyle name="Normal 37 5 14 3" xfId="20863"/>
    <cellStyle name="Normal 37 5 14 4" xfId="30239"/>
    <cellStyle name="Normal 37 5 14 5" xfId="33962"/>
    <cellStyle name="Normal 37 5 14 6" xfId="11729"/>
    <cellStyle name="Normal 37 5 15" xfId="2413"/>
    <cellStyle name="Normal 37 5 15 2" xfId="7883"/>
    <cellStyle name="Normal 37 5 15 2 2" xfId="39489"/>
    <cellStyle name="Normal 37 5 15 2 3" xfId="26632"/>
    <cellStyle name="Normal 37 5 15 2 4" xfId="17257"/>
    <cellStyle name="Normal 37 5 15 3" xfId="20979"/>
    <cellStyle name="Normal 37 5 15 4" xfId="30355"/>
    <cellStyle name="Normal 37 5 15 5" xfId="34078"/>
    <cellStyle name="Normal 37 5 15 6" xfId="11845"/>
    <cellStyle name="Normal 37 5 16" xfId="2532"/>
    <cellStyle name="Normal 37 5 16 2" xfId="8001"/>
    <cellStyle name="Normal 37 5 16 2 2" xfId="39607"/>
    <cellStyle name="Normal 37 5 16 2 3" xfId="26750"/>
    <cellStyle name="Normal 37 5 16 2 4" xfId="17375"/>
    <cellStyle name="Normal 37 5 16 3" xfId="21097"/>
    <cellStyle name="Normal 37 5 16 4" xfId="30473"/>
    <cellStyle name="Normal 37 5 16 5" xfId="34196"/>
    <cellStyle name="Normal 37 5 16 6" xfId="11963"/>
    <cellStyle name="Normal 37 5 17" xfId="2651"/>
    <cellStyle name="Normal 37 5 17 2" xfId="8119"/>
    <cellStyle name="Normal 37 5 17 2 2" xfId="39725"/>
    <cellStyle name="Normal 37 5 17 2 3" xfId="26868"/>
    <cellStyle name="Normal 37 5 17 2 4" xfId="17493"/>
    <cellStyle name="Normal 37 5 17 3" xfId="21215"/>
    <cellStyle name="Normal 37 5 17 4" xfId="30591"/>
    <cellStyle name="Normal 37 5 17 5" xfId="34314"/>
    <cellStyle name="Normal 37 5 17 6" xfId="12081"/>
    <cellStyle name="Normal 37 5 18" xfId="2768"/>
    <cellStyle name="Normal 37 5 18 2" xfId="8235"/>
    <cellStyle name="Normal 37 5 18 2 2" xfId="39841"/>
    <cellStyle name="Normal 37 5 18 2 3" xfId="26984"/>
    <cellStyle name="Normal 37 5 18 2 4" xfId="17609"/>
    <cellStyle name="Normal 37 5 18 3" xfId="21331"/>
    <cellStyle name="Normal 37 5 18 4" xfId="30707"/>
    <cellStyle name="Normal 37 5 18 5" xfId="34430"/>
    <cellStyle name="Normal 37 5 18 6" xfId="12197"/>
    <cellStyle name="Normal 37 5 19" xfId="2886"/>
    <cellStyle name="Normal 37 5 19 2" xfId="8352"/>
    <cellStyle name="Normal 37 5 19 2 2" xfId="39958"/>
    <cellStyle name="Normal 37 5 19 2 3" xfId="27101"/>
    <cellStyle name="Normal 37 5 19 2 4" xfId="17726"/>
    <cellStyle name="Normal 37 5 19 3" xfId="21448"/>
    <cellStyle name="Normal 37 5 19 4" xfId="30824"/>
    <cellStyle name="Normal 37 5 19 5" xfId="34547"/>
    <cellStyle name="Normal 37 5 19 6" xfId="12314"/>
    <cellStyle name="Normal 37 5 2" xfId="500"/>
    <cellStyle name="Normal 37 5 2 10" xfId="1964"/>
    <cellStyle name="Normal 37 5 2 10 2" xfId="7438"/>
    <cellStyle name="Normal 37 5 2 10 2 2" xfId="39044"/>
    <cellStyle name="Normal 37 5 2 10 2 3" xfId="26187"/>
    <cellStyle name="Normal 37 5 2 10 2 4" xfId="16812"/>
    <cellStyle name="Normal 37 5 2 10 3" xfId="20534"/>
    <cellStyle name="Normal 37 5 2 10 4" xfId="29910"/>
    <cellStyle name="Normal 37 5 2 10 5" xfId="33633"/>
    <cellStyle name="Normal 37 5 2 10 6" xfId="11400"/>
    <cellStyle name="Normal 37 5 2 11" xfId="2080"/>
    <cellStyle name="Normal 37 5 2 11 2" xfId="7553"/>
    <cellStyle name="Normal 37 5 2 11 2 2" xfId="39159"/>
    <cellStyle name="Normal 37 5 2 11 2 3" xfId="26302"/>
    <cellStyle name="Normal 37 5 2 11 2 4" xfId="16927"/>
    <cellStyle name="Normal 37 5 2 11 3" xfId="20649"/>
    <cellStyle name="Normal 37 5 2 11 4" xfId="30025"/>
    <cellStyle name="Normal 37 5 2 11 5" xfId="33748"/>
    <cellStyle name="Normal 37 5 2 11 6" xfId="11515"/>
    <cellStyle name="Normal 37 5 2 12" xfId="2254"/>
    <cellStyle name="Normal 37 5 2 12 2" xfId="7726"/>
    <cellStyle name="Normal 37 5 2 12 2 2" xfId="39332"/>
    <cellStyle name="Normal 37 5 2 12 2 3" xfId="26475"/>
    <cellStyle name="Normal 37 5 2 12 2 4" xfId="17100"/>
    <cellStyle name="Normal 37 5 2 12 3" xfId="20822"/>
    <cellStyle name="Normal 37 5 2 12 4" xfId="30198"/>
    <cellStyle name="Normal 37 5 2 12 5" xfId="33921"/>
    <cellStyle name="Normal 37 5 2 12 6" xfId="11688"/>
    <cellStyle name="Normal 37 5 2 13" xfId="2372"/>
    <cellStyle name="Normal 37 5 2 13 2" xfId="7843"/>
    <cellStyle name="Normal 37 5 2 13 2 2" xfId="39449"/>
    <cellStyle name="Normal 37 5 2 13 2 3" xfId="26592"/>
    <cellStyle name="Normal 37 5 2 13 2 4" xfId="17217"/>
    <cellStyle name="Normal 37 5 2 13 3" xfId="20939"/>
    <cellStyle name="Normal 37 5 2 13 4" xfId="30315"/>
    <cellStyle name="Normal 37 5 2 13 5" xfId="34038"/>
    <cellStyle name="Normal 37 5 2 13 6" xfId="11805"/>
    <cellStyle name="Normal 37 5 2 14" xfId="2489"/>
    <cellStyle name="Normal 37 5 2 14 2" xfId="7959"/>
    <cellStyle name="Normal 37 5 2 14 2 2" xfId="39565"/>
    <cellStyle name="Normal 37 5 2 14 2 3" xfId="26708"/>
    <cellStyle name="Normal 37 5 2 14 2 4" xfId="17333"/>
    <cellStyle name="Normal 37 5 2 14 3" xfId="21055"/>
    <cellStyle name="Normal 37 5 2 14 4" xfId="30431"/>
    <cellStyle name="Normal 37 5 2 14 5" xfId="34154"/>
    <cellStyle name="Normal 37 5 2 14 6" xfId="11921"/>
    <cellStyle name="Normal 37 5 2 15" xfId="2608"/>
    <cellStyle name="Normal 37 5 2 15 2" xfId="8077"/>
    <cellStyle name="Normal 37 5 2 15 2 2" xfId="39683"/>
    <cellStyle name="Normal 37 5 2 15 2 3" xfId="26826"/>
    <cellStyle name="Normal 37 5 2 15 2 4" xfId="17451"/>
    <cellStyle name="Normal 37 5 2 15 3" xfId="21173"/>
    <cellStyle name="Normal 37 5 2 15 4" xfId="30549"/>
    <cellStyle name="Normal 37 5 2 15 5" xfId="34272"/>
    <cellStyle name="Normal 37 5 2 15 6" xfId="12039"/>
    <cellStyle name="Normal 37 5 2 16" xfId="2727"/>
    <cellStyle name="Normal 37 5 2 16 2" xfId="8195"/>
    <cellStyle name="Normal 37 5 2 16 2 2" xfId="39801"/>
    <cellStyle name="Normal 37 5 2 16 2 3" xfId="26944"/>
    <cellStyle name="Normal 37 5 2 16 2 4" xfId="17569"/>
    <cellStyle name="Normal 37 5 2 16 3" xfId="21291"/>
    <cellStyle name="Normal 37 5 2 16 4" xfId="30667"/>
    <cellStyle name="Normal 37 5 2 16 5" xfId="34390"/>
    <cellStyle name="Normal 37 5 2 16 6" xfId="12157"/>
    <cellStyle name="Normal 37 5 2 17" xfId="2844"/>
    <cellStyle name="Normal 37 5 2 17 2" xfId="8311"/>
    <cellStyle name="Normal 37 5 2 17 2 2" xfId="39917"/>
    <cellStyle name="Normal 37 5 2 17 2 3" xfId="27060"/>
    <cellStyle name="Normal 37 5 2 17 2 4" xfId="17685"/>
    <cellStyle name="Normal 37 5 2 17 3" xfId="21407"/>
    <cellStyle name="Normal 37 5 2 17 4" xfId="30783"/>
    <cellStyle name="Normal 37 5 2 17 5" xfId="34506"/>
    <cellStyle name="Normal 37 5 2 17 6" xfId="12273"/>
    <cellStyle name="Normal 37 5 2 18" xfId="2962"/>
    <cellStyle name="Normal 37 5 2 18 2" xfId="8428"/>
    <cellStyle name="Normal 37 5 2 18 2 2" xfId="40034"/>
    <cellStyle name="Normal 37 5 2 18 2 3" xfId="27177"/>
    <cellStyle name="Normal 37 5 2 18 2 4" xfId="17802"/>
    <cellStyle name="Normal 37 5 2 18 3" xfId="21524"/>
    <cellStyle name="Normal 37 5 2 18 4" xfId="30900"/>
    <cellStyle name="Normal 37 5 2 18 5" xfId="34623"/>
    <cellStyle name="Normal 37 5 2 18 6" xfId="12390"/>
    <cellStyle name="Normal 37 5 2 19" xfId="3082"/>
    <cellStyle name="Normal 37 5 2 19 2" xfId="8547"/>
    <cellStyle name="Normal 37 5 2 19 2 2" xfId="40153"/>
    <cellStyle name="Normal 37 5 2 19 2 3" xfId="27296"/>
    <cellStyle name="Normal 37 5 2 19 2 4" xfId="17921"/>
    <cellStyle name="Normal 37 5 2 19 3" xfId="21643"/>
    <cellStyle name="Normal 37 5 2 19 4" xfId="31019"/>
    <cellStyle name="Normal 37 5 2 19 5" xfId="34742"/>
    <cellStyle name="Normal 37 5 2 19 6" xfId="12509"/>
    <cellStyle name="Normal 37 5 2 2" xfId="621"/>
    <cellStyle name="Normal 37 5 2 2 2" xfId="969"/>
    <cellStyle name="Normal 37 5 2 2 2 2" xfId="5374"/>
    <cellStyle name="Normal 37 5 2 2 2 2 2" xfId="6632"/>
    <cellStyle name="Normal 37 5 2 2 2 2 2 2" xfId="38240"/>
    <cellStyle name="Normal 37 5 2 2 2 2 2 3" xfId="25383"/>
    <cellStyle name="Normal 37 5 2 2 2 2 2 4" xfId="16008"/>
    <cellStyle name="Normal 37 5 2 2 2 2 3" xfId="36982"/>
    <cellStyle name="Normal 37 5 2 2 2 2 4" xfId="24125"/>
    <cellStyle name="Normal 37 5 2 2 2 2 5" xfId="14750"/>
    <cellStyle name="Normal 37 5 2 2 2 3" xfId="6070"/>
    <cellStyle name="Normal 37 5 2 2 2 3 2" xfId="37678"/>
    <cellStyle name="Normal 37 5 2 2 2 3 3" xfId="24821"/>
    <cellStyle name="Normal 37 5 2 2 2 3 4" xfId="15446"/>
    <cellStyle name="Normal 37 5 2 2 2 4" xfId="4812"/>
    <cellStyle name="Normal 37 5 2 2 2 4 2" xfId="36424"/>
    <cellStyle name="Normal 37 5 2 2 2 4 3" xfId="23566"/>
    <cellStyle name="Normal 37 5 2 2 2 4 4" xfId="14191"/>
    <cellStyle name="Normal 37 5 2 2 2 5" xfId="32666"/>
    <cellStyle name="Normal 37 5 2 2 2 6" xfId="22962"/>
    <cellStyle name="Normal 37 5 2 2 2 7" xfId="10417"/>
    <cellStyle name="Normal 37 5 2 2 3" xfId="5373"/>
    <cellStyle name="Normal 37 5 2 2 3 2" xfId="6631"/>
    <cellStyle name="Normal 37 5 2 2 3 2 2" xfId="38239"/>
    <cellStyle name="Normal 37 5 2 2 3 2 3" xfId="25382"/>
    <cellStyle name="Normal 37 5 2 2 3 2 4" xfId="16007"/>
    <cellStyle name="Normal 37 5 2 2 3 3" xfId="36981"/>
    <cellStyle name="Normal 37 5 2 2 3 4" xfId="24124"/>
    <cellStyle name="Normal 37 5 2 2 3 5" xfId="14749"/>
    <cellStyle name="Normal 37 5 2 2 4" xfId="5898"/>
    <cellStyle name="Normal 37 5 2 2 4 2" xfId="37506"/>
    <cellStyle name="Normal 37 5 2 2 4 3" xfId="24649"/>
    <cellStyle name="Normal 37 5 2 2 4 4" xfId="15274"/>
    <cellStyle name="Normal 37 5 2 2 5" xfId="4640"/>
    <cellStyle name="Normal 37 5 2 2 5 2" xfId="36252"/>
    <cellStyle name="Normal 37 5 2 2 5 3" xfId="23394"/>
    <cellStyle name="Normal 37 5 2 2 5 4" xfId="14019"/>
    <cellStyle name="Normal 37 5 2 2 6" xfId="19551"/>
    <cellStyle name="Normal 37 5 2 2 7" xfId="28927"/>
    <cellStyle name="Normal 37 5 2 2 8" xfId="32425"/>
    <cellStyle name="Normal 37 5 2 2 9" xfId="10073"/>
    <cellStyle name="Normal 37 5 2 20" xfId="3197"/>
    <cellStyle name="Normal 37 5 2 20 2" xfId="8661"/>
    <cellStyle name="Normal 37 5 2 20 2 2" xfId="40267"/>
    <cellStyle name="Normal 37 5 2 20 2 3" xfId="27410"/>
    <cellStyle name="Normal 37 5 2 20 2 4" xfId="18035"/>
    <cellStyle name="Normal 37 5 2 20 3" xfId="21757"/>
    <cellStyle name="Normal 37 5 2 20 4" xfId="31133"/>
    <cellStyle name="Normal 37 5 2 20 5" xfId="34856"/>
    <cellStyle name="Normal 37 5 2 20 6" xfId="12623"/>
    <cellStyle name="Normal 37 5 2 21" xfId="3312"/>
    <cellStyle name="Normal 37 5 2 21 2" xfId="8775"/>
    <cellStyle name="Normal 37 5 2 21 2 2" xfId="40381"/>
    <cellStyle name="Normal 37 5 2 21 2 3" xfId="27524"/>
    <cellStyle name="Normal 37 5 2 21 2 4" xfId="18149"/>
    <cellStyle name="Normal 37 5 2 21 3" xfId="21871"/>
    <cellStyle name="Normal 37 5 2 21 4" xfId="31247"/>
    <cellStyle name="Normal 37 5 2 21 5" xfId="34970"/>
    <cellStyle name="Normal 37 5 2 21 6" xfId="12737"/>
    <cellStyle name="Normal 37 5 2 22" xfId="3427"/>
    <cellStyle name="Normal 37 5 2 22 2" xfId="8889"/>
    <cellStyle name="Normal 37 5 2 22 2 2" xfId="40495"/>
    <cellStyle name="Normal 37 5 2 22 2 3" xfId="27638"/>
    <cellStyle name="Normal 37 5 2 22 2 4" xfId="18263"/>
    <cellStyle name="Normal 37 5 2 22 3" xfId="21985"/>
    <cellStyle name="Normal 37 5 2 22 4" xfId="31361"/>
    <cellStyle name="Normal 37 5 2 22 5" xfId="35084"/>
    <cellStyle name="Normal 37 5 2 22 6" xfId="12851"/>
    <cellStyle name="Normal 37 5 2 23" xfId="3542"/>
    <cellStyle name="Normal 37 5 2 23 2" xfId="9003"/>
    <cellStyle name="Normal 37 5 2 23 2 2" xfId="40609"/>
    <cellStyle name="Normal 37 5 2 23 2 3" xfId="27752"/>
    <cellStyle name="Normal 37 5 2 23 2 4" xfId="18377"/>
    <cellStyle name="Normal 37 5 2 23 3" xfId="22099"/>
    <cellStyle name="Normal 37 5 2 23 4" xfId="31475"/>
    <cellStyle name="Normal 37 5 2 23 5" xfId="35198"/>
    <cellStyle name="Normal 37 5 2 23 6" xfId="12965"/>
    <cellStyle name="Normal 37 5 2 24" xfId="3657"/>
    <cellStyle name="Normal 37 5 2 24 2" xfId="9117"/>
    <cellStyle name="Normal 37 5 2 24 2 2" xfId="40723"/>
    <cellStyle name="Normal 37 5 2 24 2 3" xfId="27866"/>
    <cellStyle name="Normal 37 5 2 24 2 4" xfId="18491"/>
    <cellStyle name="Normal 37 5 2 24 3" xfId="22213"/>
    <cellStyle name="Normal 37 5 2 24 4" xfId="31589"/>
    <cellStyle name="Normal 37 5 2 24 5" xfId="35312"/>
    <cellStyle name="Normal 37 5 2 24 6" xfId="13079"/>
    <cellStyle name="Normal 37 5 2 25" xfId="3775"/>
    <cellStyle name="Normal 37 5 2 25 2" xfId="9234"/>
    <cellStyle name="Normal 37 5 2 25 2 2" xfId="40840"/>
    <cellStyle name="Normal 37 5 2 25 2 3" xfId="27983"/>
    <cellStyle name="Normal 37 5 2 25 2 4" xfId="18608"/>
    <cellStyle name="Normal 37 5 2 25 3" xfId="22330"/>
    <cellStyle name="Normal 37 5 2 25 4" xfId="31706"/>
    <cellStyle name="Normal 37 5 2 25 5" xfId="35429"/>
    <cellStyle name="Normal 37 5 2 25 6" xfId="13196"/>
    <cellStyle name="Normal 37 5 2 26" xfId="3895"/>
    <cellStyle name="Normal 37 5 2 26 2" xfId="9353"/>
    <cellStyle name="Normal 37 5 2 26 2 2" xfId="40959"/>
    <cellStyle name="Normal 37 5 2 26 2 3" xfId="28102"/>
    <cellStyle name="Normal 37 5 2 26 2 4" xfId="18727"/>
    <cellStyle name="Normal 37 5 2 26 3" xfId="22449"/>
    <cellStyle name="Normal 37 5 2 26 4" xfId="31825"/>
    <cellStyle name="Normal 37 5 2 26 5" xfId="35548"/>
    <cellStyle name="Normal 37 5 2 26 6" xfId="13315"/>
    <cellStyle name="Normal 37 5 2 27" xfId="4027"/>
    <cellStyle name="Normal 37 5 2 27 2" xfId="9484"/>
    <cellStyle name="Normal 37 5 2 27 2 2" xfId="41090"/>
    <cellStyle name="Normal 37 5 2 27 2 3" xfId="28233"/>
    <cellStyle name="Normal 37 5 2 27 2 4" xfId="18858"/>
    <cellStyle name="Normal 37 5 2 27 3" xfId="22580"/>
    <cellStyle name="Normal 37 5 2 27 4" xfId="31956"/>
    <cellStyle name="Normal 37 5 2 27 5" xfId="35679"/>
    <cellStyle name="Normal 37 5 2 27 6" xfId="13446"/>
    <cellStyle name="Normal 37 5 2 28" xfId="4143"/>
    <cellStyle name="Normal 37 5 2 28 2" xfId="9599"/>
    <cellStyle name="Normal 37 5 2 28 2 2" xfId="41205"/>
    <cellStyle name="Normal 37 5 2 28 2 3" xfId="28348"/>
    <cellStyle name="Normal 37 5 2 28 2 4" xfId="18973"/>
    <cellStyle name="Normal 37 5 2 28 3" xfId="22695"/>
    <cellStyle name="Normal 37 5 2 28 4" xfId="32071"/>
    <cellStyle name="Normal 37 5 2 28 5" xfId="35794"/>
    <cellStyle name="Normal 37 5 2 28 6" xfId="13561"/>
    <cellStyle name="Normal 37 5 2 29" xfId="4258"/>
    <cellStyle name="Normal 37 5 2 29 2" xfId="9713"/>
    <cellStyle name="Normal 37 5 2 29 2 2" xfId="41319"/>
    <cellStyle name="Normal 37 5 2 29 2 3" xfId="28462"/>
    <cellStyle name="Normal 37 5 2 29 2 4" xfId="19087"/>
    <cellStyle name="Normal 37 5 2 29 3" xfId="22809"/>
    <cellStyle name="Normal 37 5 2 29 4" xfId="32185"/>
    <cellStyle name="Normal 37 5 2 29 5" xfId="35908"/>
    <cellStyle name="Normal 37 5 2 29 6" xfId="13675"/>
    <cellStyle name="Normal 37 5 2 3" xfId="1138"/>
    <cellStyle name="Normal 37 5 2 3 2" xfId="5375"/>
    <cellStyle name="Normal 37 5 2 3 2 2" xfId="6633"/>
    <cellStyle name="Normal 37 5 2 3 2 2 2" xfId="38241"/>
    <cellStyle name="Normal 37 5 2 3 2 2 3" xfId="25384"/>
    <cellStyle name="Normal 37 5 2 3 2 2 4" xfId="16009"/>
    <cellStyle name="Normal 37 5 2 3 2 3" xfId="36983"/>
    <cellStyle name="Normal 37 5 2 3 2 4" xfId="24126"/>
    <cellStyle name="Normal 37 5 2 3 2 5" xfId="14751"/>
    <cellStyle name="Normal 37 5 2 3 3" xfId="6071"/>
    <cellStyle name="Normal 37 5 2 3 3 2" xfId="37679"/>
    <cellStyle name="Normal 37 5 2 3 3 3" xfId="24822"/>
    <cellStyle name="Normal 37 5 2 3 3 4" xfId="15447"/>
    <cellStyle name="Normal 37 5 2 3 4" xfId="4813"/>
    <cellStyle name="Normal 37 5 2 3 4 2" xfId="36425"/>
    <cellStyle name="Normal 37 5 2 3 4 3" xfId="23567"/>
    <cellStyle name="Normal 37 5 2 3 4 4" xfId="14192"/>
    <cellStyle name="Normal 37 5 2 3 5" xfId="19719"/>
    <cellStyle name="Normal 37 5 2 3 6" xfId="29095"/>
    <cellStyle name="Normal 37 5 2 3 7" xfId="32546"/>
    <cellStyle name="Normal 37 5 2 3 8" xfId="10585"/>
    <cellStyle name="Normal 37 5 2 30" xfId="862"/>
    <cellStyle name="Normal 37 5 2 30 2" xfId="9833"/>
    <cellStyle name="Normal 37 5 2 30 2 2" xfId="41439"/>
    <cellStyle name="Normal 37 5 2 30 2 3" xfId="28582"/>
    <cellStyle name="Normal 37 5 2 30 2 4" xfId="19207"/>
    <cellStyle name="Normal 37 5 2 30 3" xfId="22929"/>
    <cellStyle name="Normal 37 5 2 30 4" xfId="28823"/>
    <cellStyle name="Normal 37 5 2 30 5" xfId="32787"/>
    <cellStyle name="Normal 37 5 2 30 6" xfId="10313"/>
    <cellStyle name="Normal 37 5 2 31" xfId="741"/>
    <cellStyle name="Normal 37 5 2 31 2" xfId="7127"/>
    <cellStyle name="Normal 37 5 2 31 2 2" xfId="38733"/>
    <cellStyle name="Normal 37 5 2 31 2 3" xfId="25876"/>
    <cellStyle name="Normal 37 5 2 31 2 4" xfId="16501"/>
    <cellStyle name="Normal 37 5 2 31 3" xfId="19447"/>
    <cellStyle name="Normal 37 5 2 31 4" xfId="10193"/>
    <cellStyle name="Normal 37 5 2 32" xfId="4419"/>
    <cellStyle name="Normal 37 5 2 32 2" xfId="36031"/>
    <cellStyle name="Normal 37 5 2 32 3" xfId="23173"/>
    <cellStyle name="Normal 37 5 2 32 4" xfId="13798"/>
    <cellStyle name="Normal 37 5 2 33" xfId="19327"/>
    <cellStyle name="Normal 37 5 2 34" xfId="28703"/>
    <cellStyle name="Normal 37 5 2 35" xfId="32305"/>
    <cellStyle name="Normal 37 5 2 36" xfId="9953"/>
    <cellStyle name="Normal 37 5 2 4" xfId="1255"/>
    <cellStyle name="Normal 37 5 2 4 2" xfId="5376"/>
    <cellStyle name="Normal 37 5 2 4 2 2" xfId="6634"/>
    <cellStyle name="Normal 37 5 2 4 2 2 2" xfId="38242"/>
    <cellStyle name="Normal 37 5 2 4 2 2 3" xfId="25385"/>
    <cellStyle name="Normal 37 5 2 4 2 2 4" xfId="16010"/>
    <cellStyle name="Normal 37 5 2 4 2 3" xfId="36984"/>
    <cellStyle name="Normal 37 5 2 4 2 4" xfId="24127"/>
    <cellStyle name="Normal 37 5 2 4 2 5" xfId="14752"/>
    <cellStyle name="Normal 37 5 2 4 3" xfId="6278"/>
    <cellStyle name="Normal 37 5 2 4 3 2" xfId="37886"/>
    <cellStyle name="Normal 37 5 2 4 3 3" xfId="25029"/>
    <cellStyle name="Normal 37 5 2 4 3 4" xfId="15654"/>
    <cellStyle name="Normal 37 5 2 4 4" xfId="5020"/>
    <cellStyle name="Normal 37 5 2 4 4 2" xfId="36630"/>
    <cellStyle name="Normal 37 5 2 4 4 3" xfId="23773"/>
    <cellStyle name="Normal 37 5 2 4 4 4" xfId="14398"/>
    <cellStyle name="Normal 37 5 2 4 5" xfId="19835"/>
    <cellStyle name="Normal 37 5 2 4 6" xfId="29211"/>
    <cellStyle name="Normal 37 5 2 4 7" xfId="32935"/>
    <cellStyle name="Normal 37 5 2 4 8" xfId="10701"/>
    <cellStyle name="Normal 37 5 2 5" xfId="1371"/>
    <cellStyle name="Normal 37 5 2 5 2" xfId="6630"/>
    <cellStyle name="Normal 37 5 2 5 2 2" xfId="38238"/>
    <cellStyle name="Normal 37 5 2 5 2 3" xfId="25381"/>
    <cellStyle name="Normal 37 5 2 5 2 4" xfId="16006"/>
    <cellStyle name="Normal 37 5 2 5 3" xfId="5372"/>
    <cellStyle name="Normal 37 5 2 5 3 2" xfId="36980"/>
    <cellStyle name="Normal 37 5 2 5 3 3" xfId="24123"/>
    <cellStyle name="Normal 37 5 2 5 3 4" xfId="14748"/>
    <cellStyle name="Normal 37 5 2 5 4" xfId="19950"/>
    <cellStyle name="Normal 37 5 2 5 5" xfId="29326"/>
    <cellStyle name="Normal 37 5 2 5 6" xfId="33050"/>
    <cellStyle name="Normal 37 5 2 5 7" xfId="10816"/>
    <cellStyle name="Normal 37 5 2 6" xfId="1487"/>
    <cellStyle name="Normal 37 5 2 6 2" xfId="7303"/>
    <cellStyle name="Normal 37 5 2 6 2 2" xfId="38909"/>
    <cellStyle name="Normal 37 5 2 6 2 3" xfId="26052"/>
    <cellStyle name="Normal 37 5 2 6 2 4" xfId="16677"/>
    <cellStyle name="Normal 37 5 2 6 3" xfId="4536"/>
    <cellStyle name="Normal 37 5 2 6 3 2" xfId="36148"/>
    <cellStyle name="Normal 37 5 2 6 3 3" xfId="23290"/>
    <cellStyle name="Normal 37 5 2 6 3 4" xfId="13915"/>
    <cellStyle name="Normal 37 5 2 6 4" xfId="20065"/>
    <cellStyle name="Normal 37 5 2 6 5" xfId="29441"/>
    <cellStyle name="Normal 37 5 2 6 6" xfId="33165"/>
    <cellStyle name="Normal 37 5 2 6 7" xfId="10931"/>
    <cellStyle name="Normal 37 5 2 7" xfId="1602"/>
    <cellStyle name="Normal 37 5 2 7 2" xfId="5790"/>
    <cellStyle name="Normal 37 5 2 7 2 2" xfId="37398"/>
    <cellStyle name="Normal 37 5 2 7 2 3" xfId="24541"/>
    <cellStyle name="Normal 37 5 2 7 2 4" xfId="15166"/>
    <cellStyle name="Normal 37 5 2 7 3" xfId="20179"/>
    <cellStyle name="Normal 37 5 2 7 4" xfId="29555"/>
    <cellStyle name="Normal 37 5 2 7 5" xfId="33279"/>
    <cellStyle name="Normal 37 5 2 7 6" xfId="11045"/>
    <cellStyle name="Normal 37 5 2 8" xfId="1717"/>
    <cellStyle name="Normal 37 5 2 8 2" xfId="6923"/>
    <cellStyle name="Normal 37 5 2 8 2 2" xfId="38531"/>
    <cellStyle name="Normal 37 5 2 8 2 3" xfId="25674"/>
    <cellStyle name="Normal 37 5 2 8 2 4" xfId="16299"/>
    <cellStyle name="Normal 37 5 2 8 3" xfId="20293"/>
    <cellStyle name="Normal 37 5 2 8 4" xfId="29669"/>
    <cellStyle name="Normal 37 5 2 8 5" xfId="33393"/>
    <cellStyle name="Normal 37 5 2 8 6" xfId="11159"/>
    <cellStyle name="Normal 37 5 2 9" xfId="1832"/>
    <cellStyle name="Normal 37 5 2 9 2" xfId="5686"/>
    <cellStyle name="Normal 37 5 2 9 2 2" xfId="37294"/>
    <cellStyle name="Normal 37 5 2 9 2 3" xfId="24437"/>
    <cellStyle name="Normal 37 5 2 9 2 4" xfId="15062"/>
    <cellStyle name="Normal 37 5 2 9 3" xfId="20407"/>
    <cellStyle name="Normal 37 5 2 9 4" xfId="29783"/>
    <cellStyle name="Normal 37 5 2 9 5" xfId="33507"/>
    <cellStyle name="Normal 37 5 2 9 6" xfId="11273"/>
    <cellStyle name="Normal 37 5 20" xfId="3006"/>
    <cellStyle name="Normal 37 5 20 2" xfId="8471"/>
    <cellStyle name="Normal 37 5 20 2 2" xfId="40077"/>
    <cellStyle name="Normal 37 5 20 2 3" xfId="27220"/>
    <cellStyle name="Normal 37 5 20 2 4" xfId="17845"/>
    <cellStyle name="Normal 37 5 20 3" xfId="21567"/>
    <cellStyle name="Normal 37 5 20 4" xfId="30943"/>
    <cellStyle name="Normal 37 5 20 5" xfId="34666"/>
    <cellStyle name="Normal 37 5 20 6" xfId="12433"/>
    <cellStyle name="Normal 37 5 21" xfId="3121"/>
    <cellStyle name="Normal 37 5 21 2" xfId="8585"/>
    <cellStyle name="Normal 37 5 21 2 2" xfId="40191"/>
    <cellStyle name="Normal 37 5 21 2 3" xfId="27334"/>
    <cellStyle name="Normal 37 5 21 2 4" xfId="17959"/>
    <cellStyle name="Normal 37 5 21 3" xfId="21681"/>
    <cellStyle name="Normal 37 5 21 4" xfId="31057"/>
    <cellStyle name="Normal 37 5 21 5" xfId="34780"/>
    <cellStyle name="Normal 37 5 21 6" xfId="12547"/>
    <cellStyle name="Normal 37 5 22" xfId="3236"/>
    <cellStyle name="Normal 37 5 22 2" xfId="8699"/>
    <cellStyle name="Normal 37 5 22 2 2" xfId="40305"/>
    <cellStyle name="Normal 37 5 22 2 3" xfId="27448"/>
    <cellStyle name="Normal 37 5 22 2 4" xfId="18073"/>
    <cellStyle name="Normal 37 5 22 3" xfId="21795"/>
    <cellStyle name="Normal 37 5 22 4" xfId="31171"/>
    <cellStyle name="Normal 37 5 22 5" xfId="34894"/>
    <cellStyle name="Normal 37 5 22 6" xfId="12661"/>
    <cellStyle name="Normal 37 5 23" xfId="3351"/>
    <cellStyle name="Normal 37 5 23 2" xfId="8813"/>
    <cellStyle name="Normal 37 5 23 2 2" xfId="40419"/>
    <cellStyle name="Normal 37 5 23 2 3" xfId="27562"/>
    <cellStyle name="Normal 37 5 23 2 4" xfId="18187"/>
    <cellStyle name="Normal 37 5 23 3" xfId="21909"/>
    <cellStyle name="Normal 37 5 23 4" xfId="31285"/>
    <cellStyle name="Normal 37 5 23 5" xfId="35008"/>
    <cellStyle name="Normal 37 5 23 6" xfId="12775"/>
    <cellStyle name="Normal 37 5 24" xfId="3466"/>
    <cellStyle name="Normal 37 5 24 2" xfId="8927"/>
    <cellStyle name="Normal 37 5 24 2 2" xfId="40533"/>
    <cellStyle name="Normal 37 5 24 2 3" xfId="27676"/>
    <cellStyle name="Normal 37 5 24 2 4" xfId="18301"/>
    <cellStyle name="Normal 37 5 24 3" xfId="22023"/>
    <cellStyle name="Normal 37 5 24 4" xfId="31399"/>
    <cellStyle name="Normal 37 5 24 5" xfId="35122"/>
    <cellStyle name="Normal 37 5 24 6" xfId="12889"/>
    <cellStyle name="Normal 37 5 25" xfId="3581"/>
    <cellStyle name="Normal 37 5 25 2" xfId="9041"/>
    <cellStyle name="Normal 37 5 25 2 2" xfId="40647"/>
    <cellStyle name="Normal 37 5 25 2 3" xfId="27790"/>
    <cellStyle name="Normal 37 5 25 2 4" xfId="18415"/>
    <cellStyle name="Normal 37 5 25 3" xfId="22137"/>
    <cellStyle name="Normal 37 5 25 4" xfId="31513"/>
    <cellStyle name="Normal 37 5 25 5" xfId="35236"/>
    <cellStyle name="Normal 37 5 25 6" xfId="13003"/>
    <cellStyle name="Normal 37 5 26" xfId="3699"/>
    <cellStyle name="Normal 37 5 26 2" xfId="9158"/>
    <cellStyle name="Normal 37 5 26 2 2" xfId="40764"/>
    <cellStyle name="Normal 37 5 26 2 3" xfId="27907"/>
    <cellStyle name="Normal 37 5 26 2 4" xfId="18532"/>
    <cellStyle name="Normal 37 5 26 3" xfId="22254"/>
    <cellStyle name="Normal 37 5 26 4" xfId="31630"/>
    <cellStyle name="Normal 37 5 26 5" xfId="35353"/>
    <cellStyle name="Normal 37 5 26 6" xfId="13120"/>
    <cellStyle name="Normal 37 5 27" xfId="3819"/>
    <cellStyle name="Normal 37 5 27 2" xfId="9277"/>
    <cellStyle name="Normal 37 5 27 2 2" xfId="40883"/>
    <cellStyle name="Normal 37 5 27 2 3" xfId="28026"/>
    <cellStyle name="Normal 37 5 27 2 4" xfId="18651"/>
    <cellStyle name="Normal 37 5 27 3" xfId="22373"/>
    <cellStyle name="Normal 37 5 27 4" xfId="31749"/>
    <cellStyle name="Normal 37 5 27 5" xfId="35472"/>
    <cellStyle name="Normal 37 5 27 6" xfId="13239"/>
    <cellStyle name="Normal 37 5 28" xfId="3951"/>
    <cellStyle name="Normal 37 5 28 2" xfId="9408"/>
    <cellStyle name="Normal 37 5 28 2 2" xfId="41014"/>
    <cellStyle name="Normal 37 5 28 2 3" xfId="28157"/>
    <cellStyle name="Normal 37 5 28 2 4" xfId="18782"/>
    <cellStyle name="Normal 37 5 28 3" xfId="22504"/>
    <cellStyle name="Normal 37 5 28 4" xfId="31880"/>
    <cellStyle name="Normal 37 5 28 5" xfId="35603"/>
    <cellStyle name="Normal 37 5 28 6" xfId="13370"/>
    <cellStyle name="Normal 37 5 29" xfId="4067"/>
    <cellStyle name="Normal 37 5 29 2" xfId="9523"/>
    <cellStyle name="Normal 37 5 29 2 2" xfId="41129"/>
    <cellStyle name="Normal 37 5 29 2 3" xfId="28272"/>
    <cellStyle name="Normal 37 5 29 2 4" xfId="18897"/>
    <cellStyle name="Normal 37 5 29 3" xfId="22619"/>
    <cellStyle name="Normal 37 5 29 4" xfId="31995"/>
    <cellStyle name="Normal 37 5 29 5" xfId="35718"/>
    <cellStyle name="Normal 37 5 29 6" xfId="13485"/>
    <cellStyle name="Normal 37 5 3" xfId="545"/>
    <cellStyle name="Normal 37 5 3 2" xfId="918"/>
    <cellStyle name="Normal 37 5 3 2 2" xfId="5378"/>
    <cellStyle name="Normal 37 5 3 2 2 2" xfId="6636"/>
    <cellStyle name="Normal 37 5 3 2 2 2 2" xfId="38244"/>
    <cellStyle name="Normal 37 5 3 2 2 2 3" xfId="25387"/>
    <cellStyle name="Normal 37 5 3 2 2 2 4" xfId="16012"/>
    <cellStyle name="Normal 37 5 3 2 2 3" xfId="36986"/>
    <cellStyle name="Normal 37 5 3 2 2 4" xfId="24129"/>
    <cellStyle name="Normal 37 5 3 2 2 5" xfId="14754"/>
    <cellStyle name="Normal 37 5 3 2 3" xfId="6072"/>
    <cellStyle name="Normal 37 5 3 2 3 2" xfId="37680"/>
    <cellStyle name="Normal 37 5 3 2 3 3" xfId="24823"/>
    <cellStyle name="Normal 37 5 3 2 3 4" xfId="15448"/>
    <cellStyle name="Normal 37 5 3 2 4" xfId="4814"/>
    <cellStyle name="Normal 37 5 3 2 4 2" xfId="36426"/>
    <cellStyle name="Normal 37 5 3 2 4 3" xfId="23568"/>
    <cellStyle name="Normal 37 5 3 2 4 4" xfId="14193"/>
    <cellStyle name="Normal 37 5 3 2 5" xfId="32590"/>
    <cellStyle name="Normal 37 5 3 2 6" xfId="23008"/>
    <cellStyle name="Normal 37 5 3 2 7" xfId="10367"/>
    <cellStyle name="Normal 37 5 3 3" xfId="5377"/>
    <cellStyle name="Normal 37 5 3 3 2" xfId="6635"/>
    <cellStyle name="Normal 37 5 3 3 2 2" xfId="38243"/>
    <cellStyle name="Normal 37 5 3 3 2 3" xfId="25386"/>
    <cellStyle name="Normal 37 5 3 3 2 4" xfId="16011"/>
    <cellStyle name="Normal 37 5 3 3 3" xfId="36985"/>
    <cellStyle name="Normal 37 5 3 3 4" xfId="24128"/>
    <cellStyle name="Normal 37 5 3 3 5" xfId="14753"/>
    <cellStyle name="Normal 37 5 3 4" xfId="5847"/>
    <cellStyle name="Normal 37 5 3 4 2" xfId="37455"/>
    <cellStyle name="Normal 37 5 3 4 3" xfId="24598"/>
    <cellStyle name="Normal 37 5 3 4 4" xfId="15223"/>
    <cellStyle name="Normal 37 5 3 5" xfId="4590"/>
    <cellStyle name="Normal 37 5 3 5 2" xfId="36202"/>
    <cellStyle name="Normal 37 5 3 5 3" xfId="23344"/>
    <cellStyle name="Normal 37 5 3 5 4" xfId="13969"/>
    <cellStyle name="Normal 37 5 3 6" xfId="19501"/>
    <cellStyle name="Normal 37 5 3 7" xfId="28877"/>
    <cellStyle name="Normal 37 5 3 8" xfId="32349"/>
    <cellStyle name="Normal 37 5 3 9" xfId="9997"/>
    <cellStyle name="Normal 37 5 30" xfId="4182"/>
    <cellStyle name="Normal 37 5 30 2" xfId="9637"/>
    <cellStyle name="Normal 37 5 30 2 2" xfId="41243"/>
    <cellStyle name="Normal 37 5 30 2 3" xfId="28386"/>
    <cellStyle name="Normal 37 5 30 2 4" xfId="19011"/>
    <cellStyle name="Normal 37 5 30 3" xfId="22733"/>
    <cellStyle name="Normal 37 5 30 4" xfId="32109"/>
    <cellStyle name="Normal 37 5 30 5" xfId="35832"/>
    <cellStyle name="Normal 37 5 30 6" xfId="13599"/>
    <cellStyle name="Normal 37 5 31" xfId="786"/>
    <cellStyle name="Normal 37 5 31 2" xfId="9757"/>
    <cellStyle name="Normal 37 5 31 2 2" xfId="41363"/>
    <cellStyle name="Normal 37 5 31 2 3" xfId="28506"/>
    <cellStyle name="Normal 37 5 31 2 4" xfId="19131"/>
    <cellStyle name="Normal 37 5 31 3" xfId="22853"/>
    <cellStyle name="Normal 37 5 31 4" xfId="28747"/>
    <cellStyle name="Normal 37 5 31 5" xfId="32711"/>
    <cellStyle name="Normal 37 5 31 6" xfId="10237"/>
    <cellStyle name="Normal 37 5 32" xfId="665"/>
    <cellStyle name="Normal 37 5 32 2" xfId="6927"/>
    <cellStyle name="Normal 37 5 32 2 2" xfId="38535"/>
    <cellStyle name="Normal 37 5 32 2 3" xfId="25678"/>
    <cellStyle name="Normal 37 5 32 2 4" xfId="16303"/>
    <cellStyle name="Normal 37 5 32 3" xfId="19371"/>
    <cellStyle name="Normal 37 5 32 4" xfId="10117"/>
    <cellStyle name="Normal 37 5 33" xfId="4343"/>
    <cellStyle name="Normal 37 5 33 2" xfId="35955"/>
    <cellStyle name="Normal 37 5 33 3" xfId="23097"/>
    <cellStyle name="Normal 37 5 33 4" xfId="13722"/>
    <cellStyle name="Normal 37 5 34" xfId="19251"/>
    <cellStyle name="Normal 37 5 35" xfId="28627"/>
    <cellStyle name="Normal 37 5 36" xfId="32229"/>
    <cellStyle name="Normal 37 5 37" xfId="9877"/>
    <cellStyle name="Normal 37 5 4" xfId="1062"/>
    <cellStyle name="Normal 37 5 4 2" xfId="5379"/>
    <cellStyle name="Normal 37 5 4 2 2" xfId="6637"/>
    <cellStyle name="Normal 37 5 4 2 2 2" xfId="38245"/>
    <cellStyle name="Normal 37 5 4 2 2 3" xfId="25388"/>
    <cellStyle name="Normal 37 5 4 2 2 4" xfId="16013"/>
    <cellStyle name="Normal 37 5 4 2 3" xfId="36987"/>
    <cellStyle name="Normal 37 5 4 2 4" xfId="24130"/>
    <cellStyle name="Normal 37 5 4 2 5" xfId="14755"/>
    <cellStyle name="Normal 37 5 4 3" xfId="6073"/>
    <cellStyle name="Normal 37 5 4 3 2" xfId="37681"/>
    <cellStyle name="Normal 37 5 4 3 3" xfId="24824"/>
    <cellStyle name="Normal 37 5 4 3 4" xfId="15449"/>
    <cellStyle name="Normal 37 5 4 4" xfId="4815"/>
    <cellStyle name="Normal 37 5 4 4 2" xfId="36427"/>
    <cellStyle name="Normal 37 5 4 4 3" xfId="23569"/>
    <cellStyle name="Normal 37 5 4 4 4" xfId="14194"/>
    <cellStyle name="Normal 37 5 4 5" xfId="19643"/>
    <cellStyle name="Normal 37 5 4 6" xfId="29019"/>
    <cellStyle name="Normal 37 5 4 7" xfId="32470"/>
    <cellStyle name="Normal 37 5 4 8" xfId="10509"/>
    <cellStyle name="Normal 37 5 5" xfId="1179"/>
    <cellStyle name="Normal 37 5 5 2" xfId="5380"/>
    <cellStyle name="Normal 37 5 5 2 2" xfId="6638"/>
    <cellStyle name="Normal 37 5 5 2 2 2" xfId="38246"/>
    <cellStyle name="Normal 37 5 5 2 2 3" xfId="25389"/>
    <cellStyle name="Normal 37 5 5 2 2 4" xfId="16014"/>
    <cellStyle name="Normal 37 5 5 2 3" xfId="36988"/>
    <cellStyle name="Normal 37 5 5 2 4" xfId="24131"/>
    <cellStyle name="Normal 37 5 5 2 5" xfId="14756"/>
    <cellStyle name="Normal 37 5 5 3" xfId="6202"/>
    <cellStyle name="Normal 37 5 5 3 2" xfId="37810"/>
    <cellStyle name="Normal 37 5 5 3 3" xfId="24953"/>
    <cellStyle name="Normal 37 5 5 3 4" xfId="15578"/>
    <cellStyle name="Normal 37 5 5 4" xfId="4944"/>
    <cellStyle name="Normal 37 5 5 4 2" xfId="36554"/>
    <cellStyle name="Normal 37 5 5 4 3" xfId="23697"/>
    <cellStyle name="Normal 37 5 5 4 4" xfId="14322"/>
    <cellStyle name="Normal 37 5 5 5" xfId="19759"/>
    <cellStyle name="Normal 37 5 5 6" xfId="29135"/>
    <cellStyle name="Normal 37 5 5 7" xfId="32859"/>
    <cellStyle name="Normal 37 5 5 8" xfId="10625"/>
    <cellStyle name="Normal 37 5 6" xfId="1295"/>
    <cellStyle name="Normal 37 5 6 2" xfId="6629"/>
    <cellStyle name="Normal 37 5 6 2 2" xfId="38237"/>
    <cellStyle name="Normal 37 5 6 2 3" xfId="25380"/>
    <cellStyle name="Normal 37 5 6 2 4" xfId="16005"/>
    <cellStyle name="Normal 37 5 6 3" xfId="5371"/>
    <cellStyle name="Normal 37 5 6 3 2" xfId="36979"/>
    <cellStyle name="Normal 37 5 6 3 3" xfId="24122"/>
    <cellStyle name="Normal 37 5 6 3 4" xfId="14747"/>
    <cellStyle name="Normal 37 5 6 4" xfId="19874"/>
    <cellStyle name="Normal 37 5 6 5" xfId="29250"/>
    <cellStyle name="Normal 37 5 6 6" xfId="32974"/>
    <cellStyle name="Normal 37 5 6 7" xfId="10740"/>
    <cellStyle name="Normal 37 5 7" xfId="1411"/>
    <cellStyle name="Normal 37 5 7 2" xfId="6967"/>
    <cellStyle name="Normal 37 5 7 2 2" xfId="38574"/>
    <cellStyle name="Normal 37 5 7 2 3" xfId="25717"/>
    <cellStyle name="Normal 37 5 7 2 4" xfId="16342"/>
    <cellStyle name="Normal 37 5 7 3" xfId="4460"/>
    <cellStyle name="Normal 37 5 7 3 2" xfId="36072"/>
    <cellStyle name="Normal 37 5 7 3 3" xfId="23214"/>
    <cellStyle name="Normal 37 5 7 3 4" xfId="13839"/>
    <cellStyle name="Normal 37 5 7 4" xfId="19989"/>
    <cellStyle name="Normal 37 5 7 5" xfId="29365"/>
    <cellStyle name="Normal 37 5 7 6" xfId="33089"/>
    <cellStyle name="Normal 37 5 7 7" xfId="10855"/>
    <cellStyle name="Normal 37 5 8" xfId="1526"/>
    <cellStyle name="Normal 37 5 8 2" xfId="5714"/>
    <cellStyle name="Normal 37 5 8 2 2" xfId="37322"/>
    <cellStyle name="Normal 37 5 8 2 3" xfId="24465"/>
    <cellStyle name="Normal 37 5 8 2 4" xfId="15090"/>
    <cellStyle name="Normal 37 5 8 3" xfId="20103"/>
    <cellStyle name="Normal 37 5 8 4" xfId="29479"/>
    <cellStyle name="Normal 37 5 8 5" xfId="33203"/>
    <cellStyle name="Normal 37 5 8 6" xfId="10969"/>
    <cellStyle name="Normal 37 5 9" xfId="1641"/>
    <cellStyle name="Normal 37 5 9 2" xfId="7237"/>
    <cellStyle name="Normal 37 5 9 2 2" xfId="38843"/>
    <cellStyle name="Normal 37 5 9 2 3" xfId="25986"/>
    <cellStyle name="Normal 37 5 9 2 4" xfId="16611"/>
    <cellStyle name="Normal 37 5 9 3" xfId="20217"/>
    <cellStyle name="Normal 37 5 9 4" xfId="29593"/>
    <cellStyle name="Normal 37 5 9 5" xfId="33317"/>
    <cellStyle name="Normal 37 5 9 6" xfId="11083"/>
    <cellStyle name="Normal 37 6" xfId="450"/>
    <cellStyle name="Normal 37 6 10" xfId="1781"/>
    <cellStyle name="Normal 37 6 10 2" xfId="6917"/>
    <cellStyle name="Normal 37 6 10 2 2" xfId="38525"/>
    <cellStyle name="Normal 37 6 10 2 3" xfId="25668"/>
    <cellStyle name="Normal 37 6 10 2 4" xfId="16293"/>
    <cellStyle name="Normal 37 6 10 3" xfId="20356"/>
    <cellStyle name="Normal 37 6 10 4" xfId="29732"/>
    <cellStyle name="Normal 37 6 10 5" xfId="33456"/>
    <cellStyle name="Normal 37 6 10 6" xfId="11222"/>
    <cellStyle name="Normal 37 6 11" xfId="1913"/>
    <cellStyle name="Normal 37 6 11 2" xfId="7387"/>
    <cellStyle name="Normal 37 6 11 2 2" xfId="38993"/>
    <cellStyle name="Normal 37 6 11 2 3" xfId="26136"/>
    <cellStyle name="Normal 37 6 11 2 4" xfId="16761"/>
    <cellStyle name="Normal 37 6 11 3" xfId="20483"/>
    <cellStyle name="Normal 37 6 11 4" xfId="29859"/>
    <cellStyle name="Normal 37 6 11 5" xfId="33582"/>
    <cellStyle name="Normal 37 6 11 6" xfId="11349"/>
    <cellStyle name="Normal 37 6 12" xfId="2029"/>
    <cellStyle name="Normal 37 6 12 2" xfId="7502"/>
    <cellStyle name="Normal 37 6 12 2 2" xfId="39108"/>
    <cellStyle name="Normal 37 6 12 2 3" xfId="26251"/>
    <cellStyle name="Normal 37 6 12 2 4" xfId="16876"/>
    <cellStyle name="Normal 37 6 12 3" xfId="20598"/>
    <cellStyle name="Normal 37 6 12 4" xfId="29974"/>
    <cellStyle name="Normal 37 6 12 5" xfId="33697"/>
    <cellStyle name="Normal 37 6 12 6" xfId="11464"/>
    <cellStyle name="Normal 37 6 13" xfId="2203"/>
    <cellStyle name="Normal 37 6 13 2" xfId="7675"/>
    <cellStyle name="Normal 37 6 13 2 2" xfId="39281"/>
    <cellStyle name="Normal 37 6 13 2 3" xfId="26424"/>
    <cellStyle name="Normal 37 6 13 2 4" xfId="17049"/>
    <cellStyle name="Normal 37 6 13 3" xfId="20771"/>
    <cellStyle name="Normal 37 6 13 4" xfId="30147"/>
    <cellStyle name="Normal 37 6 13 5" xfId="33870"/>
    <cellStyle name="Normal 37 6 13 6" xfId="11637"/>
    <cellStyle name="Normal 37 6 14" xfId="2321"/>
    <cellStyle name="Normal 37 6 14 2" xfId="7792"/>
    <cellStyle name="Normal 37 6 14 2 2" xfId="39398"/>
    <cellStyle name="Normal 37 6 14 2 3" xfId="26541"/>
    <cellStyle name="Normal 37 6 14 2 4" xfId="17166"/>
    <cellStyle name="Normal 37 6 14 3" xfId="20888"/>
    <cellStyle name="Normal 37 6 14 4" xfId="30264"/>
    <cellStyle name="Normal 37 6 14 5" xfId="33987"/>
    <cellStyle name="Normal 37 6 14 6" xfId="11754"/>
    <cellStyle name="Normal 37 6 15" xfId="2438"/>
    <cellStyle name="Normal 37 6 15 2" xfId="7908"/>
    <cellStyle name="Normal 37 6 15 2 2" xfId="39514"/>
    <cellStyle name="Normal 37 6 15 2 3" xfId="26657"/>
    <cellStyle name="Normal 37 6 15 2 4" xfId="17282"/>
    <cellStyle name="Normal 37 6 15 3" xfId="21004"/>
    <cellStyle name="Normal 37 6 15 4" xfId="30380"/>
    <cellStyle name="Normal 37 6 15 5" xfId="34103"/>
    <cellStyle name="Normal 37 6 15 6" xfId="11870"/>
    <cellStyle name="Normal 37 6 16" xfId="2557"/>
    <cellStyle name="Normal 37 6 16 2" xfId="8026"/>
    <cellStyle name="Normal 37 6 16 2 2" xfId="39632"/>
    <cellStyle name="Normal 37 6 16 2 3" xfId="26775"/>
    <cellStyle name="Normal 37 6 16 2 4" xfId="17400"/>
    <cellStyle name="Normal 37 6 16 3" xfId="21122"/>
    <cellStyle name="Normal 37 6 16 4" xfId="30498"/>
    <cellStyle name="Normal 37 6 16 5" xfId="34221"/>
    <cellStyle name="Normal 37 6 16 6" xfId="11988"/>
    <cellStyle name="Normal 37 6 17" xfId="2676"/>
    <cellStyle name="Normal 37 6 17 2" xfId="8144"/>
    <cellStyle name="Normal 37 6 17 2 2" xfId="39750"/>
    <cellStyle name="Normal 37 6 17 2 3" xfId="26893"/>
    <cellStyle name="Normal 37 6 17 2 4" xfId="17518"/>
    <cellStyle name="Normal 37 6 17 3" xfId="21240"/>
    <cellStyle name="Normal 37 6 17 4" xfId="30616"/>
    <cellStyle name="Normal 37 6 17 5" xfId="34339"/>
    <cellStyle name="Normal 37 6 17 6" xfId="12106"/>
    <cellStyle name="Normal 37 6 18" xfId="2793"/>
    <cellStyle name="Normal 37 6 18 2" xfId="8260"/>
    <cellStyle name="Normal 37 6 18 2 2" xfId="39866"/>
    <cellStyle name="Normal 37 6 18 2 3" xfId="27009"/>
    <cellStyle name="Normal 37 6 18 2 4" xfId="17634"/>
    <cellStyle name="Normal 37 6 18 3" xfId="21356"/>
    <cellStyle name="Normal 37 6 18 4" xfId="30732"/>
    <cellStyle name="Normal 37 6 18 5" xfId="34455"/>
    <cellStyle name="Normal 37 6 18 6" xfId="12222"/>
    <cellStyle name="Normal 37 6 19" xfId="2911"/>
    <cellStyle name="Normal 37 6 19 2" xfId="8377"/>
    <cellStyle name="Normal 37 6 19 2 2" xfId="39983"/>
    <cellStyle name="Normal 37 6 19 2 3" xfId="27126"/>
    <cellStyle name="Normal 37 6 19 2 4" xfId="17751"/>
    <cellStyle name="Normal 37 6 19 3" xfId="21473"/>
    <cellStyle name="Normal 37 6 19 4" xfId="30849"/>
    <cellStyle name="Normal 37 6 19 5" xfId="34572"/>
    <cellStyle name="Normal 37 6 19 6" xfId="12339"/>
    <cellStyle name="Normal 37 6 2" xfId="501"/>
    <cellStyle name="Normal 37 6 2 10" xfId="1965"/>
    <cellStyle name="Normal 37 6 2 10 2" xfId="7439"/>
    <cellStyle name="Normal 37 6 2 10 2 2" xfId="39045"/>
    <cellStyle name="Normal 37 6 2 10 2 3" xfId="26188"/>
    <cellStyle name="Normal 37 6 2 10 2 4" xfId="16813"/>
    <cellStyle name="Normal 37 6 2 10 3" xfId="20535"/>
    <cellStyle name="Normal 37 6 2 10 4" xfId="29911"/>
    <cellStyle name="Normal 37 6 2 10 5" xfId="33634"/>
    <cellStyle name="Normal 37 6 2 10 6" xfId="11401"/>
    <cellStyle name="Normal 37 6 2 11" xfId="2081"/>
    <cellStyle name="Normal 37 6 2 11 2" xfId="7554"/>
    <cellStyle name="Normal 37 6 2 11 2 2" xfId="39160"/>
    <cellStyle name="Normal 37 6 2 11 2 3" xfId="26303"/>
    <cellStyle name="Normal 37 6 2 11 2 4" xfId="16928"/>
    <cellStyle name="Normal 37 6 2 11 3" xfId="20650"/>
    <cellStyle name="Normal 37 6 2 11 4" xfId="30026"/>
    <cellStyle name="Normal 37 6 2 11 5" xfId="33749"/>
    <cellStyle name="Normal 37 6 2 11 6" xfId="11516"/>
    <cellStyle name="Normal 37 6 2 12" xfId="2255"/>
    <cellStyle name="Normal 37 6 2 12 2" xfId="7727"/>
    <cellStyle name="Normal 37 6 2 12 2 2" xfId="39333"/>
    <cellStyle name="Normal 37 6 2 12 2 3" xfId="26476"/>
    <cellStyle name="Normal 37 6 2 12 2 4" xfId="17101"/>
    <cellStyle name="Normal 37 6 2 12 3" xfId="20823"/>
    <cellStyle name="Normal 37 6 2 12 4" xfId="30199"/>
    <cellStyle name="Normal 37 6 2 12 5" xfId="33922"/>
    <cellStyle name="Normal 37 6 2 12 6" xfId="11689"/>
    <cellStyle name="Normal 37 6 2 13" xfId="2373"/>
    <cellStyle name="Normal 37 6 2 13 2" xfId="7844"/>
    <cellStyle name="Normal 37 6 2 13 2 2" xfId="39450"/>
    <cellStyle name="Normal 37 6 2 13 2 3" xfId="26593"/>
    <cellStyle name="Normal 37 6 2 13 2 4" xfId="17218"/>
    <cellStyle name="Normal 37 6 2 13 3" xfId="20940"/>
    <cellStyle name="Normal 37 6 2 13 4" xfId="30316"/>
    <cellStyle name="Normal 37 6 2 13 5" xfId="34039"/>
    <cellStyle name="Normal 37 6 2 13 6" xfId="11806"/>
    <cellStyle name="Normal 37 6 2 14" xfId="2490"/>
    <cellStyle name="Normal 37 6 2 14 2" xfId="7960"/>
    <cellStyle name="Normal 37 6 2 14 2 2" xfId="39566"/>
    <cellStyle name="Normal 37 6 2 14 2 3" xfId="26709"/>
    <cellStyle name="Normal 37 6 2 14 2 4" xfId="17334"/>
    <cellStyle name="Normal 37 6 2 14 3" xfId="21056"/>
    <cellStyle name="Normal 37 6 2 14 4" xfId="30432"/>
    <cellStyle name="Normal 37 6 2 14 5" xfId="34155"/>
    <cellStyle name="Normal 37 6 2 14 6" xfId="11922"/>
    <cellStyle name="Normal 37 6 2 15" xfId="2609"/>
    <cellStyle name="Normal 37 6 2 15 2" xfId="8078"/>
    <cellStyle name="Normal 37 6 2 15 2 2" xfId="39684"/>
    <cellStyle name="Normal 37 6 2 15 2 3" xfId="26827"/>
    <cellStyle name="Normal 37 6 2 15 2 4" xfId="17452"/>
    <cellStyle name="Normal 37 6 2 15 3" xfId="21174"/>
    <cellStyle name="Normal 37 6 2 15 4" xfId="30550"/>
    <cellStyle name="Normal 37 6 2 15 5" xfId="34273"/>
    <cellStyle name="Normal 37 6 2 15 6" xfId="12040"/>
    <cellStyle name="Normal 37 6 2 16" xfId="2728"/>
    <cellStyle name="Normal 37 6 2 16 2" xfId="8196"/>
    <cellStyle name="Normal 37 6 2 16 2 2" xfId="39802"/>
    <cellStyle name="Normal 37 6 2 16 2 3" xfId="26945"/>
    <cellStyle name="Normal 37 6 2 16 2 4" xfId="17570"/>
    <cellStyle name="Normal 37 6 2 16 3" xfId="21292"/>
    <cellStyle name="Normal 37 6 2 16 4" xfId="30668"/>
    <cellStyle name="Normal 37 6 2 16 5" xfId="34391"/>
    <cellStyle name="Normal 37 6 2 16 6" xfId="12158"/>
    <cellStyle name="Normal 37 6 2 17" xfId="2845"/>
    <cellStyle name="Normal 37 6 2 17 2" xfId="8312"/>
    <cellStyle name="Normal 37 6 2 17 2 2" xfId="39918"/>
    <cellStyle name="Normal 37 6 2 17 2 3" xfId="27061"/>
    <cellStyle name="Normal 37 6 2 17 2 4" xfId="17686"/>
    <cellStyle name="Normal 37 6 2 17 3" xfId="21408"/>
    <cellStyle name="Normal 37 6 2 17 4" xfId="30784"/>
    <cellStyle name="Normal 37 6 2 17 5" xfId="34507"/>
    <cellStyle name="Normal 37 6 2 17 6" xfId="12274"/>
    <cellStyle name="Normal 37 6 2 18" xfId="2963"/>
    <cellStyle name="Normal 37 6 2 18 2" xfId="8429"/>
    <cellStyle name="Normal 37 6 2 18 2 2" xfId="40035"/>
    <cellStyle name="Normal 37 6 2 18 2 3" xfId="27178"/>
    <cellStyle name="Normal 37 6 2 18 2 4" xfId="17803"/>
    <cellStyle name="Normal 37 6 2 18 3" xfId="21525"/>
    <cellStyle name="Normal 37 6 2 18 4" xfId="30901"/>
    <cellStyle name="Normal 37 6 2 18 5" xfId="34624"/>
    <cellStyle name="Normal 37 6 2 18 6" xfId="12391"/>
    <cellStyle name="Normal 37 6 2 19" xfId="3083"/>
    <cellStyle name="Normal 37 6 2 19 2" xfId="8548"/>
    <cellStyle name="Normal 37 6 2 19 2 2" xfId="40154"/>
    <cellStyle name="Normal 37 6 2 19 2 3" xfId="27297"/>
    <cellStyle name="Normal 37 6 2 19 2 4" xfId="17922"/>
    <cellStyle name="Normal 37 6 2 19 3" xfId="21644"/>
    <cellStyle name="Normal 37 6 2 19 4" xfId="31020"/>
    <cellStyle name="Normal 37 6 2 19 5" xfId="34743"/>
    <cellStyle name="Normal 37 6 2 19 6" xfId="12510"/>
    <cellStyle name="Normal 37 6 2 2" xfId="622"/>
    <cellStyle name="Normal 37 6 2 2 2" xfId="994"/>
    <cellStyle name="Normal 37 6 2 2 2 2" xfId="5384"/>
    <cellStyle name="Normal 37 6 2 2 2 2 2" xfId="6642"/>
    <cellStyle name="Normal 37 6 2 2 2 2 2 2" xfId="38250"/>
    <cellStyle name="Normal 37 6 2 2 2 2 2 3" xfId="25393"/>
    <cellStyle name="Normal 37 6 2 2 2 2 2 4" xfId="16018"/>
    <cellStyle name="Normal 37 6 2 2 2 2 3" xfId="36992"/>
    <cellStyle name="Normal 37 6 2 2 2 2 4" xfId="24135"/>
    <cellStyle name="Normal 37 6 2 2 2 2 5" xfId="14760"/>
    <cellStyle name="Normal 37 6 2 2 2 3" xfId="6074"/>
    <cellStyle name="Normal 37 6 2 2 2 3 2" xfId="37682"/>
    <cellStyle name="Normal 37 6 2 2 2 3 3" xfId="24825"/>
    <cellStyle name="Normal 37 6 2 2 2 3 4" xfId="15450"/>
    <cellStyle name="Normal 37 6 2 2 2 4" xfId="4816"/>
    <cellStyle name="Normal 37 6 2 2 2 4 2" xfId="36428"/>
    <cellStyle name="Normal 37 6 2 2 2 4 3" xfId="23570"/>
    <cellStyle name="Normal 37 6 2 2 2 4 4" xfId="14195"/>
    <cellStyle name="Normal 37 6 2 2 2 5" xfId="32667"/>
    <cellStyle name="Normal 37 6 2 2 2 6" xfId="23023"/>
    <cellStyle name="Normal 37 6 2 2 2 7" xfId="10442"/>
    <cellStyle name="Normal 37 6 2 2 3" xfId="5383"/>
    <cellStyle name="Normal 37 6 2 2 3 2" xfId="6641"/>
    <cellStyle name="Normal 37 6 2 2 3 2 2" xfId="38249"/>
    <cellStyle name="Normal 37 6 2 2 3 2 3" xfId="25392"/>
    <cellStyle name="Normal 37 6 2 2 3 2 4" xfId="16017"/>
    <cellStyle name="Normal 37 6 2 2 3 3" xfId="36991"/>
    <cellStyle name="Normal 37 6 2 2 3 4" xfId="24134"/>
    <cellStyle name="Normal 37 6 2 2 3 5" xfId="14759"/>
    <cellStyle name="Normal 37 6 2 2 4" xfId="5923"/>
    <cellStyle name="Normal 37 6 2 2 4 2" xfId="37531"/>
    <cellStyle name="Normal 37 6 2 2 4 3" xfId="24674"/>
    <cellStyle name="Normal 37 6 2 2 4 4" xfId="15299"/>
    <cellStyle name="Normal 37 6 2 2 5" xfId="4665"/>
    <cellStyle name="Normal 37 6 2 2 5 2" xfId="36277"/>
    <cellStyle name="Normal 37 6 2 2 5 3" xfId="23419"/>
    <cellStyle name="Normal 37 6 2 2 5 4" xfId="14044"/>
    <cellStyle name="Normal 37 6 2 2 6" xfId="19576"/>
    <cellStyle name="Normal 37 6 2 2 7" xfId="28952"/>
    <cellStyle name="Normal 37 6 2 2 8" xfId="32426"/>
    <cellStyle name="Normal 37 6 2 2 9" xfId="10074"/>
    <cellStyle name="Normal 37 6 2 20" xfId="3198"/>
    <cellStyle name="Normal 37 6 2 20 2" xfId="8662"/>
    <cellStyle name="Normal 37 6 2 20 2 2" xfId="40268"/>
    <cellStyle name="Normal 37 6 2 20 2 3" xfId="27411"/>
    <cellStyle name="Normal 37 6 2 20 2 4" xfId="18036"/>
    <cellStyle name="Normal 37 6 2 20 3" xfId="21758"/>
    <cellStyle name="Normal 37 6 2 20 4" xfId="31134"/>
    <cellStyle name="Normal 37 6 2 20 5" xfId="34857"/>
    <cellStyle name="Normal 37 6 2 20 6" xfId="12624"/>
    <cellStyle name="Normal 37 6 2 21" xfId="3313"/>
    <cellStyle name="Normal 37 6 2 21 2" xfId="8776"/>
    <cellStyle name="Normal 37 6 2 21 2 2" xfId="40382"/>
    <cellStyle name="Normal 37 6 2 21 2 3" xfId="27525"/>
    <cellStyle name="Normal 37 6 2 21 2 4" xfId="18150"/>
    <cellStyle name="Normal 37 6 2 21 3" xfId="21872"/>
    <cellStyle name="Normal 37 6 2 21 4" xfId="31248"/>
    <cellStyle name="Normal 37 6 2 21 5" xfId="34971"/>
    <cellStyle name="Normal 37 6 2 21 6" xfId="12738"/>
    <cellStyle name="Normal 37 6 2 22" xfId="3428"/>
    <cellStyle name="Normal 37 6 2 22 2" xfId="8890"/>
    <cellStyle name="Normal 37 6 2 22 2 2" xfId="40496"/>
    <cellStyle name="Normal 37 6 2 22 2 3" xfId="27639"/>
    <cellStyle name="Normal 37 6 2 22 2 4" xfId="18264"/>
    <cellStyle name="Normal 37 6 2 22 3" xfId="21986"/>
    <cellStyle name="Normal 37 6 2 22 4" xfId="31362"/>
    <cellStyle name="Normal 37 6 2 22 5" xfId="35085"/>
    <cellStyle name="Normal 37 6 2 22 6" xfId="12852"/>
    <cellStyle name="Normal 37 6 2 23" xfId="3543"/>
    <cellStyle name="Normal 37 6 2 23 2" xfId="9004"/>
    <cellStyle name="Normal 37 6 2 23 2 2" xfId="40610"/>
    <cellStyle name="Normal 37 6 2 23 2 3" xfId="27753"/>
    <cellStyle name="Normal 37 6 2 23 2 4" xfId="18378"/>
    <cellStyle name="Normal 37 6 2 23 3" xfId="22100"/>
    <cellStyle name="Normal 37 6 2 23 4" xfId="31476"/>
    <cellStyle name="Normal 37 6 2 23 5" xfId="35199"/>
    <cellStyle name="Normal 37 6 2 23 6" xfId="12966"/>
    <cellStyle name="Normal 37 6 2 24" xfId="3658"/>
    <cellStyle name="Normal 37 6 2 24 2" xfId="9118"/>
    <cellStyle name="Normal 37 6 2 24 2 2" xfId="40724"/>
    <cellStyle name="Normal 37 6 2 24 2 3" xfId="27867"/>
    <cellStyle name="Normal 37 6 2 24 2 4" xfId="18492"/>
    <cellStyle name="Normal 37 6 2 24 3" xfId="22214"/>
    <cellStyle name="Normal 37 6 2 24 4" xfId="31590"/>
    <cellStyle name="Normal 37 6 2 24 5" xfId="35313"/>
    <cellStyle name="Normal 37 6 2 24 6" xfId="13080"/>
    <cellStyle name="Normal 37 6 2 25" xfId="3776"/>
    <cellStyle name="Normal 37 6 2 25 2" xfId="9235"/>
    <cellStyle name="Normal 37 6 2 25 2 2" xfId="40841"/>
    <cellStyle name="Normal 37 6 2 25 2 3" xfId="27984"/>
    <cellStyle name="Normal 37 6 2 25 2 4" xfId="18609"/>
    <cellStyle name="Normal 37 6 2 25 3" xfId="22331"/>
    <cellStyle name="Normal 37 6 2 25 4" xfId="31707"/>
    <cellStyle name="Normal 37 6 2 25 5" xfId="35430"/>
    <cellStyle name="Normal 37 6 2 25 6" xfId="13197"/>
    <cellStyle name="Normal 37 6 2 26" xfId="3896"/>
    <cellStyle name="Normal 37 6 2 26 2" xfId="9354"/>
    <cellStyle name="Normal 37 6 2 26 2 2" xfId="40960"/>
    <cellStyle name="Normal 37 6 2 26 2 3" xfId="28103"/>
    <cellStyle name="Normal 37 6 2 26 2 4" xfId="18728"/>
    <cellStyle name="Normal 37 6 2 26 3" xfId="22450"/>
    <cellStyle name="Normal 37 6 2 26 4" xfId="31826"/>
    <cellStyle name="Normal 37 6 2 26 5" xfId="35549"/>
    <cellStyle name="Normal 37 6 2 26 6" xfId="13316"/>
    <cellStyle name="Normal 37 6 2 27" xfId="4028"/>
    <cellStyle name="Normal 37 6 2 27 2" xfId="9485"/>
    <cellStyle name="Normal 37 6 2 27 2 2" xfId="41091"/>
    <cellStyle name="Normal 37 6 2 27 2 3" xfId="28234"/>
    <cellStyle name="Normal 37 6 2 27 2 4" xfId="18859"/>
    <cellStyle name="Normal 37 6 2 27 3" xfId="22581"/>
    <cellStyle name="Normal 37 6 2 27 4" xfId="31957"/>
    <cellStyle name="Normal 37 6 2 27 5" xfId="35680"/>
    <cellStyle name="Normal 37 6 2 27 6" xfId="13447"/>
    <cellStyle name="Normal 37 6 2 28" xfId="4144"/>
    <cellStyle name="Normal 37 6 2 28 2" xfId="9600"/>
    <cellStyle name="Normal 37 6 2 28 2 2" xfId="41206"/>
    <cellStyle name="Normal 37 6 2 28 2 3" xfId="28349"/>
    <cellStyle name="Normal 37 6 2 28 2 4" xfId="18974"/>
    <cellStyle name="Normal 37 6 2 28 3" xfId="22696"/>
    <cellStyle name="Normal 37 6 2 28 4" xfId="32072"/>
    <cellStyle name="Normal 37 6 2 28 5" xfId="35795"/>
    <cellStyle name="Normal 37 6 2 28 6" xfId="13562"/>
    <cellStyle name="Normal 37 6 2 29" xfId="4259"/>
    <cellStyle name="Normal 37 6 2 29 2" xfId="9714"/>
    <cellStyle name="Normal 37 6 2 29 2 2" xfId="41320"/>
    <cellStyle name="Normal 37 6 2 29 2 3" xfId="28463"/>
    <cellStyle name="Normal 37 6 2 29 2 4" xfId="19088"/>
    <cellStyle name="Normal 37 6 2 29 3" xfId="22810"/>
    <cellStyle name="Normal 37 6 2 29 4" xfId="32186"/>
    <cellStyle name="Normal 37 6 2 29 5" xfId="35909"/>
    <cellStyle name="Normal 37 6 2 29 6" xfId="13676"/>
    <cellStyle name="Normal 37 6 2 3" xfId="1139"/>
    <cellStyle name="Normal 37 6 2 3 2" xfId="5385"/>
    <cellStyle name="Normal 37 6 2 3 2 2" xfId="6643"/>
    <cellStyle name="Normal 37 6 2 3 2 2 2" xfId="38251"/>
    <cellStyle name="Normal 37 6 2 3 2 2 3" xfId="25394"/>
    <cellStyle name="Normal 37 6 2 3 2 2 4" xfId="16019"/>
    <cellStyle name="Normal 37 6 2 3 2 3" xfId="36993"/>
    <cellStyle name="Normal 37 6 2 3 2 4" xfId="24136"/>
    <cellStyle name="Normal 37 6 2 3 2 5" xfId="14761"/>
    <cellStyle name="Normal 37 6 2 3 3" xfId="6075"/>
    <cellStyle name="Normal 37 6 2 3 3 2" xfId="37683"/>
    <cellStyle name="Normal 37 6 2 3 3 3" xfId="24826"/>
    <cellStyle name="Normal 37 6 2 3 3 4" xfId="15451"/>
    <cellStyle name="Normal 37 6 2 3 4" xfId="4817"/>
    <cellStyle name="Normal 37 6 2 3 4 2" xfId="36429"/>
    <cellStyle name="Normal 37 6 2 3 4 3" xfId="23571"/>
    <cellStyle name="Normal 37 6 2 3 4 4" xfId="14196"/>
    <cellStyle name="Normal 37 6 2 3 5" xfId="19720"/>
    <cellStyle name="Normal 37 6 2 3 6" xfId="29096"/>
    <cellStyle name="Normal 37 6 2 3 7" xfId="32547"/>
    <cellStyle name="Normal 37 6 2 3 8" xfId="10586"/>
    <cellStyle name="Normal 37 6 2 30" xfId="863"/>
    <cellStyle name="Normal 37 6 2 30 2" xfId="9834"/>
    <cellStyle name="Normal 37 6 2 30 2 2" xfId="41440"/>
    <cellStyle name="Normal 37 6 2 30 2 3" xfId="28583"/>
    <cellStyle name="Normal 37 6 2 30 2 4" xfId="19208"/>
    <cellStyle name="Normal 37 6 2 30 3" xfId="22930"/>
    <cellStyle name="Normal 37 6 2 30 4" xfId="28824"/>
    <cellStyle name="Normal 37 6 2 30 5" xfId="32788"/>
    <cellStyle name="Normal 37 6 2 30 6" xfId="10314"/>
    <cellStyle name="Normal 37 6 2 31" xfId="742"/>
    <cellStyle name="Normal 37 6 2 31 2" xfId="7284"/>
    <cellStyle name="Normal 37 6 2 31 2 2" xfId="38890"/>
    <cellStyle name="Normal 37 6 2 31 2 3" xfId="26033"/>
    <cellStyle name="Normal 37 6 2 31 2 4" xfId="16658"/>
    <cellStyle name="Normal 37 6 2 31 3" xfId="19448"/>
    <cellStyle name="Normal 37 6 2 31 4" xfId="10194"/>
    <cellStyle name="Normal 37 6 2 32" xfId="4420"/>
    <cellStyle name="Normal 37 6 2 32 2" xfId="36032"/>
    <cellStyle name="Normal 37 6 2 32 3" xfId="23174"/>
    <cellStyle name="Normal 37 6 2 32 4" xfId="13799"/>
    <cellStyle name="Normal 37 6 2 33" xfId="19328"/>
    <cellStyle name="Normal 37 6 2 34" xfId="28704"/>
    <cellStyle name="Normal 37 6 2 35" xfId="32306"/>
    <cellStyle name="Normal 37 6 2 36" xfId="9954"/>
    <cellStyle name="Normal 37 6 2 4" xfId="1256"/>
    <cellStyle name="Normal 37 6 2 4 2" xfId="5386"/>
    <cellStyle name="Normal 37 6 2 4 2 2" xfId="6644"/>
    <cellStyle name="Normal 37 6 2 4 2 2 2" xfId="38252"/>
    <cellStyle name="Normal 37 6 2 4 2 2 3" xfId="25395"/>
    <cellStyle name="Normal 37 6 2 4 2 2 4" xfId="16020"/>
    <cellStyle name="Normal 37 6 2 4 2 3" xfId="36994"/>
    <cellStyle name="Normal 37 6 2 4 2 4" xfId="24137"/>
    <cellStyle name="Normal 37 6 2 4 2 5" xfId="14762"/>
    <cellStyle name="Normal 37 6 2 4 3" xfId="6279"/>
    <cellStyle name="Normal 37 6 2 4 3 2" xfId="37887"/>
    <cellStyle name="Normal 37 6 2 4 3 3" xfId="25030"/>
    <cellStyle name="Normal 37 6 2 4 3 4" xfId="15655"/>
    <cellStyle name="Normal 37 6 2 4 4" xfId="5021"/>
    <cellStyle name="Normal 37 6 2 4 4 2" xfId="36631"/>
    <cellStyle name="Normal 37 6 2 4 4 3" xfId="23774"/>
    <cellStyle name="Normal 37 6 2 4 4 4" xfId="14399"/>
    <cellStyle name="Normal 37 6 2 4 5" xfId="19836"/>
    <cellStyle name="Normal 37 6 2 4 6" xfId="29212"/>
    <cellStyle name="Normal 37 6 2 4 7" xfId="32936"/>
    <cellStyle name="Normal 37 6 2 4 8" xfId="10702"/>
    <cellStyle name="Normal 37 6 2 5" xfId="1372"/>
    <cellStyle name="Normal 37 6 2 5 2" xfId="6640"/>
    <cellStyle name="Normal 37 6 2 5 2 2" xfId="38248"/>
    <cellStyle name="Normal 37 6 2 5 2 3" xfId="25391"/>
    <cellStyle name="Normal 37 6 2 5 2 4" xfId="16016"/>
    <cellStyle name="Normal 37 6 2 5 3" xfId="5382"/>
    <cellStyle name="Normal 37 6 2 5 3 2" xfId="36990"/>
    <cellStyle name="Normal 37 6 2 5 3 3" xfId="24133"/>
    <cellStyle name="Normal 37 6 2 5 3 4" xfId="14758"/>
    <cellStyle name="Normal 37 6 2 5 4" xfId="19951"/>
    <cellStyle name="Normal 37 6 2 5 5" xfId="29327"/>
    <cellStyle name="Normal 37 6 2 5 6" xfId="33051"/>
    <cellStyle name="Normal 37 6 2 5 7" xfId="10817"/>
    <cellStyle name="Normal 37 6 2 6" xfId="1488"/>
    <cellStyle name="Normal 37 6 2 6 2" xfId="7254"/>
    <cellStyle name="Normal 37 6 2 6 2 2" xfId="38860"/>
    <cellStyle name="Normal 37 6 2 6 2 3" xfId="26003"/>
    <cellStyle name="Normal 37 6 2 6 2 4" xfId="16628"/>
    <cellStyle name="Normal 37 6 2 6 3" xfId="4537"/>
    <cellStyle name="Normal 37 6 2 6 3 2" xfId="36149"/>
    <cellStyle name="Normal 37 6 2 6 3 3" xfId="23291"/>
    <cellStyle name="Normal 37 6 2 6 3 4" xfId="13916"/>
    <cellStyle name="Normal 37 6 2 6 4" xfId="20066"/>
    <cellStyle name="Normal 37 6 2 6 5" xfId="29442"/>
    <cellStyle name="Normal 37 6 2 6 6" xfId="33166"/>
    <cellStyle name="Normal 37 6 2 6 7" xfId="10932"/>
    <cellStyle name="Normal 37 6 2 7" xfId="1603"/>
    <cellStyle name="Normal 37 6 2 7 2" xfId="5791"/>
    <cellStyle name="Normal 37 6 2 7 2 2" xfId="37399"/>
    <cellStyle name="Normal 37 6 2 7 2 3" xfId="24542"/>
    <cellStyle name="Normal 37 6 2 7 2 4" xfId="15167"/>
    <cellStyle name="Normal 37 6 2 7 3" xfId="20180"/>
    <cellStyle name="Normal 37 6 2 7 4" xfId="29556"/>
    <cellStyle name="Normal 37 6 2 7 5" xfId="33280"/>
    <cellStyle name="Normal 37 6 2 7 6" xfId="11046"/>
    <cellStyle name="Normal 37 6 2 8" xfId="1718"/>
    <cellStyle name="Normal 37 6 2 8 2" xfId="7241"/>
    <cellStyle name="Normal 37 6 2 8 2 2" xfId="38847"/>
    <cellStyle name="Normal 37 6 2 8 2 3" xfId="25990"/>
    <cellStyle name="Normal 37 6 2 8 2 4" xfId="16615"/>
    <cellStyle name="Normal 37 6 2 8 3" xfId="20294"/>
    <cellStyle name="Normal 37 6 2 8 4" xfId="29670"/>
    <cellStyle name="Normal 37 6 2 8 5" xfId="33394"/>
    <cellStyle name="Normal 37 6 2 8 6" xfId="11160"/>
    <cellStyle name="Normal 37 6 2 9" xfId="1833"/>
    <cellStyle name="Normal 37 6 2 9 2" xfId="5683"/>
    <cellStyle name="Normal 37 6 2 9 2 2" xfId="37291"/>
    <cellStyle name="Normal 37 6 2 9 2 3" xfId="24434"/>
    <cellStyle name="Normal 37 6 2 9 2 4" xfId="15059"/>
    <cellStyle name="Normal 37 6 2 9 3" xfId="20408"/>
    <cellStyle name="Normal 37 6 2 9 4" xfId="29784"/>
    <cellStyle name="Normal 37 6 2 9 5" xfId="33508"/>
    <cellStyle name="Normal 37 6 2 9 6" xfId="11274"/>
    <cellStyle name="Normal 37 6 20" xfId="3031"/>
    <cellStyle name="Normal 37 6 20 2" xfId="8496"/>
    <cellStyle name="Normal 37 6 20 2 2" xfId="40102"/>
    <cellStyle name="Normal 37 6 20 2 3" xfId="27245"/>
    <cellStyle name="Normal 37 6 20 2 4" xfId="17870"/>
    <cellStyle name="Normal 37 6 20 3" xfId="21592"/>
    <cellStyle name="Normal 37 6 20 4" xfId="30968"/>
    <cellStyle name="Normal 37 6 20 5" xfId="34691"/>
    <cellStyle name="Normal 37 6 20 6" xfId="12458"/>
    <cellStyle name="Normal 37 6 21" xfId="3146"/>
    <cellStyle name="Normal 37 6 21 2" xfId="8610"/>
    <cellStyle name="Normal 37 6 21 2 2" xfId="40216"/>
    <cellStyle name="Normal 37 6 21 2 3" xfId="27359"/>
    <cellStyle name="Normal 37 6 21 2 4" xfId="17984"/>
    <cellStyle name="Normal 37 6 21 3" xfId="21706"/>
    <cellStyle name="Normal 37 6 21 4" xfId="31082"/>
    <cellStyle name="Normal 37 6 21 5" xfId="34805"/>
    <cellStyle name="Normal 37 6 21 6" xfId="12572"/>
    <cellStyle name="Normal 37 6 22" xfId="3261"/>
    <cellStyle name="Normal 37 6 22 2" xfId="8724"/>
    <cellStyle name="Normal 37 6 22 2 2" xfId="40330"/>
    <cellStyle name="Normal 37 6 22 2 3" xfId="27473"/>
    <cellStyle name="Normal 37 6 22 2 4" xfId="18098"/>
    <cellStyle name="Normal 37 6 22 3" xfId="21820"/>
    <cellStyle name="Normal 37 6 22 4" xfId="31196"/>
    <cellStyle name="Normal 37 6 22 5" xfId="34919"/>
    <cellStyle name="Normal 37 6 22 6" xfId="12686"/>
    <cellStyle name="Normal 37 6 23" xfId="3376"/>
    <cellStyle name="Normal 37 6 23 2" xfId="8838"/>
    <cellStyle name="Normal 37 6 23 2 2" xfId="40444"/>
    <cellStyle name="Normal 37 6 23 2 3" xfId="27587"/>
    <cellStyle name="Normal 37 6 23 2 4" xfId="18212"/>
    <cellStyle name="Normal 37 6 23 3" xfId="21934"/>
    <cellStyle name="Normal 37 6 23 4" xfId="31310"/>
    <cellStyle name="Normal 37 6 23 5" xfId="35033"/>
    <cellStyle name="Normal 37 6 23 6" xfId="12800"/>
    <cellStyle name="Normal 37 6 24" xfId="3491"/>
    <cellStyle name="Normal 37 6 24 2" xfId="8952"/>
    <cellStyle name="Normal 37 6 24 2 2" xfId="40558"/>
    <cellStyle name="Normal 37 6 24 2 3" xfId="27701"/>
    <cellStyle name="Normal 37 6 24 2 4" xfId="18326"/>
    <cellStyle name="Normal 37 6 24 3" xfId="22048"/>
    <cellStyle name="Normal 37 6 24 4" xfId="31424"/>
    <cellStyle name="Normal 37 6 24 5" xfId="35147"/>
    <cellStyle name="Normal 37 6 24 6" xfId="12914"/>
    <cellStyle name="Normal 37 6 25" xfId="3606"/>
    <cellStyle name="Normal 37 6 25 2" xfId="9066"/>
    <cellStyle name="Normal 37 6 25 2 2" xfId="40672"/>
    <cellStyle name="Normal 37 6 25 2 3" xfId="27815"/>
    <cellStyle name="Normal 37 6 25 2 4" xfId="18440"/>
    <cellStyle name="Normal 37 6 25 3" xfId="22162"/>
    <cellStyle name="Normal 37 6 25 4" xfId="31538"/>
    <cellStyle name="Normal 37 6 25 5" xfId="35261"/>
    <cellStyle name="Normal 37 6 25 6" xfId="13028"/>
    <cellStyle name="Normal 37 6 26" xfId="3724"/>
    <cellStyle name="Normal 37 6 26 2" xfId="9183"/>
    <cellStyle name="Normal 37 6 26 2 2" xfId="40789"/>
    <cellStyle name="Normal 37 6 26 2 3" xfId="27932"/>
    <cellStyle name="Normal 37 6 26 2 4" xfId="18557"/>
    <cellStyle name="Normal 37 6 26 3" xfId="22279"/>
    <cellStyle name="Normal 37 6 26 4" xfId="31655"/>
    <cellStyle name="Normal 37 6 26 5" xfId="35378"/>
    <cellStyle name="Normal 37 6 26 6" xfId="13145"/>
    <cellStyle name="Normal 37 6 27" xfId="3844"/>
    <cellStyle name="Normal 37 6 27 2" xfId="9302"/>
    <cellStyle name="Normal 37 6 27 2 2" xfId="40908"/>
    <cellStyle name="Normal 37 6 27 2 3" xfId="28051"/>
    <cellStyle name="Normal 37 6 27 2 4" xfId="18676"/>
    <cellStyle name="Normal 37 6 27 3" xfId="22398"/>
    <cellStyle name="Normal 37 6 27 4" xfId="31774"/>
    <cellStyle name="Normal 37 6 27 5" xfId="35497"/>
    <cellStyle name="Normal 37 6 27 6" xfId="13264"/>
    <cellStyle name="Normal 37 6 28" xfId="3976"/>
    <cellStyle name="Normal 37 6 28 2" xfId="9433"/>
    <cellStyle name="Normal 37 6 28 2 2" xfId="41039"/>
    <cellStyle name="Normal 37 6 28 2 3" xfId="28182"/>
    <cellStyle name="Normal 37 6 28 2 4" xfId="18807"/>
    <cellStyle name="Normal 37 6 28 3" xfId="22529"/>
    <cellStyle name="Normal 37 6 28 4" xfId="31905"/>
    <cellStyle name="Normal 37 6 28 5" xfId="35628"/>
    <cellStyle name="Normal 37 6 28 6" xfId="13395"/>
    <cellStyle name="Normal 37 6 29" xfId="4092"/>
    <cellStyle name="Normal 37 6 29 2" xfId="9548"/>
    <cellStyle name="Normal 37 6 29 2 2" xfId="41154"/>
    <cellStyle name="Normal 37 6 29 2 3" xfId="28297"/>
    <cellStyle name="Normal 37 6 29 2 4" xfId="18922"/>
    <cellStyle name="Normal 37 6 29 3" xfId="22644"/>
    <cellStyle name="Normal 37 6 29 4" xfId="32020"/>
    <cellStyle name="Normal 37 6 29 5" xfId="35743"/>
    <cellStyle name="Normal 37 6 29 6" xfId="13510"/>
    <cellStyle name="Normal 37 6 3" xfId="570"/>
    <cellStyle name="Normal 37 6 3 2" xfId="933"/>
    <cellStyle name="Normal 37 6 3 2 2" xfId="5388"/>
    <cellStyle name="Normal 37 6 3 2 2 2" xfId="6646"/>
    <cellStyle name="Normal 37 6 3 2 2 2 2" xfId="38254"/>
    <cellStyle name="Normal 37 6 3 2 2 2 3" xfId="25397"/>
    <cellStyle name="Normal 37 6 3 2 2 2 4" xfId="16022"/>
    <cellStyle name="Normal 37 6 3 2 2 3" xfId="36996"/>
    <cellStyle name="Normal 37 6 3 2 2 4" xfId="24139"/>
    <cellStyle name="Normal 37 6 3 2 2 5" xfId="14764"/>
    <cellStyle name="Normal 37 6 3 2 3" xfId="6076"/>
    <cellStyle name="Normal 37 6 3 2 3 2" xfId="37684"/>
    <cellStyle name="Normal 37 6 3 2 3 3" xfId="24827"/>
    <cellStyle name="Normal 37 6 3 2 3 4" xfId="15452"/>
    <cellStyle name="Normal 37 6 3 2 4" xfId="4818"/>
    <cellStyle name="Normal 37 6 3 2 4 2" xfId="36430"/>
    <cellStyle name="Normal 37 6 3 2 4 3" xfId="23572"/>
    <cellStyle name="Normal 37 6 3 2 4 4" xfId="14197"/>
    <cellStyle name="Normal 37 6 3 2 5" xfId="32615"/>
    <cellStyle name="Normal 37 6 3 2 6" xfId="22986"/>
    <cellStyle name="Normal 37 6 3 2 7" xfId="10382"/>
    <cellStyle name="Normal 37 6 3 3" xfId="5387"/>
    <cellStyle name="Normal 37 6 3 3 2" xfId="6645"/>
    <cellStyle name="Normal 37 6 3 3 2 2" xfId="38253"/>
    <cellStyle name="Normal 37 6 3 3 2 3" xfId="25396"/>
    <cellStyle name="Normal 37 6 3 3 2 4" xfId="16021"/>
    <cellStyle name="Normal 37 6 3 3 3" xfId="36995"/>
    <cellStyle name="Normal 37 6 3 3 4" xfId="24138"/>
    <cellStyle name="Normal 37 6 3 3 5" xfId="14763"/>
    <cellStyle name="Normal 37 6 3 4" xfId="5862"/>
    <cellStyle name="Normal 37 6 3 4 2" xfId="37470"/>
    <cellStyle name="Normal 37 6 3 4 3" xfId="24613"/>
    <cellStyle name="Normal 37 6 3 4 4" xfId="15238"/>
    <cellStyle name="Normal 37 6 3 5" xfId="4605"/>
    <cellStyle name="Normal 37 6 3 5 2" xfId="36217"/>
    <cellStyle name="Normal 37 6 3 5 3" xfId="23359"/>
    <cellStyle name="Normal 37 6 3 5 4" xfId="13984"/>
    <cellStyle name="Normal 37 6 3 6" xfId="19516"/>
    <cellStyle name="Normal 37 6 3 7" xfId="28892"/>
    <cellStyle name="Normal 37 6 3 8" xfId="32374"/>
    <cellStyle name="Normal 37 6 3 9" xfId="10022"/>
    <cellStyle name="Normal 37 6 30" xfId="4207"/>
    <cellStyle name="Normal 37 6 30 2" xfId="9662"/>
    <cellStyle name="Normal 37 6 30 2 2" xfId="41268"/>
    <cellStyle name="Normal 37 6 30 2 3" xfId="28411"/>
    <cellStyle name="Normal 37 6 30 2 4" xfId="19036"/>
    <cellStyle name="Normal 37 6 30 3" xfId="22758"/>
    <cellStyle name="Normal 37 6 30 4" xfId="32134"/>
    <cellStyle name="Normal 37 6 30 5" xfId="35857"/>
    <cellStyle name="Normal 37 6 30 6" xfId="13624"/>
    <cellStyle name="Normal 37 6 31" xfId="811"/>
    <cellStyle name="Normal 37 6 31 2" xfId="9782"/>
    <cellStyle name="Normal 37 6 31 2 2" xfId="41388"/>
    <cellStyle name="Normal 37 6 31 2 3" xfId="28531"/>
    <cellStyle name="Normal 37 6 31 2 4" xfId="19156"/>
    <cellStyle name="Normal 37 6 31 3" xfId="22878"/>
    <cellStyle name="Normal 37 6 31 4" xfId="28772"/>
    <cellStyle name="Normal 37 6 31 5" xfId="32736"/>
    <cellStyle name="Normal 37 6 31 6" xfId="10262"/>
    <cellStyle name="Normal 37 6 32" xfId="690"/>
    <cellStyle name="Normal 37 6 32 2" xfId="5817"/>
    <cellStyle name="Normal 37 6 32 2 2" xfId="37425"/>
    <cellStyle name="Normal 37 6 32 2 3" xfId="24568"/>
    <cellStyle name="Normal 37 6 32 2 4" xfId="15193"/>
    <cellStyle name="Normal 37 6 32 3" xfId="19396"/>
    <cellStyle name="Normal 37 6 32 4" xfId="10142"/>
    <cellStyle name="Normal 37 6 33" xfId="4368"/>
    <cellStyle name="Normal 37 6 33 2" xfId="35980"/>
    <cellStyle name="Normal 37 6 33 3" xfId="23122"/>
    <cellStyle name="Normal 37 6 33 4" xfId="13747"/>
    <cellStyle name="Normal 37 6 34" xfId="19276"/>
    <cellStyle name="Normal 37 6 35" xfId="28652"/>
    <cellStyle name="Normal 37 6 36" xfId="32254"/>
    <cellStyle name="Normal 37 6 37" xfId="9902"/>
    <cellStyle name="Normal 37 6 4" xfId="1087"/>
    <cellStyle name="Normal 37 6 4 2" xfId="5389"/>
    <cellStyle name="Normal 37 6 4 2 2" xfId="6647"/>
    <cellStyle name="Normal 37 6 4 2 2 2" xfId="38255"/>
    <cellStyle name="Normal 37 6 4 2 2 3" xfId="25398"/>
    <cellStyle name="Normal 37 6 4 2 2 4" xfId="16023"/>
    <cellStyle name="Normal 37 6 4 2 3" xfId="36997"/>
    <cellStyle name="Normal 37 6 4 2 4" xfId="24140"/>
    <cellStyle name="Normal 37 6 4 2 5" xfId="14765"/>
    <cellStyle name="Normal 37 6 4 3" xfId="6077"/>
    <cellStyle name="Normal 37 6 4 3 2" xfId="37685"/>
    <cellStyle name="Normal 37 6 4 3 3" xfId="24828"/>
    <cellStyle name="Normal 37 6 4 3 4" xfId="15453"/>
    <cellStyle name="Normal 37 6 4 4" xfId="4819"/>
    <cellStyle name="Normal 37 6 4 4 2" xfId="36431"/>
    <cellStyle name="Normal 37 6 4 4 3" xfId="23573"/>
    <cellStyle name="Normal 37 6 4 4 4" xfId="14198"/>
    <cellStyle name="Normal 37 6 4 5" xfId="19668"/>
    <cellStyle name="Normal 37 6 4 6" xfId="29044"/>
    <cellStyle name="Normal 37 6 4 7" xfId="32495"/>
    <cellStyle name="Normal 37 6 4 8" xfId="10534"/>
    <cellStyle name="Normal 37 6 5" xfId="1204"/>
    <cellStyle name="Normal 37 6 5 2" xfId="5390"/>
    <cellStyle name="Normal 37 6 5 2 2" xfId="6648"/>
    <cellStyle name="Normal 37 6 5 2 2 2" xfId="38256"/>
    <cellStyle name="Normal 37 6 5 2 2 3" xfId="25399"/>
    <cellStyle name="Normal 37 6 5 2 2 4" xfId="16024"/>
    <cellStyle name="Normal 37 6 5 2 3" xfId="36998"/>
    <cellStyle name="Normal 37 6 5 2 4" xfId="24141"/>
    <cellStyle name="Normal 37 6 5 2 5" xfId="14766"/>
    <cellStyle name="Normal 37 6 5 3" xfId="6227"/>
    <cellStyle name="Normal 37 6 5 3 2" xfId="37835"/>
    <cellStyle name="Normal 37 6 5 3 3" xfId="24978"/>
    <cellStyle name="Normal 37 6 5 3 4" xfId="15603"/>
    <cellStyle name="Normal 37 6 5 4" xfId="4969"/>
    <cellStyle name="Normal 37 6 5 4 2" xfId="36579"/>
    <cellStyle name="Normal 37 6 5 4 3" xfId="23722"/>
    <cellStyle name="Normal 37 6 5 4 4" xfId="14347"/>
    <cellStyle name="Normal 37 6 5 5" xfId="19784"/>
    <cellStyle name="Normal 37 6 5 6" xfId="29160"/>
    <cellStyle name="Normal 37 6 5 7" xfId="32884"/>
    <cellStyle name="Normal 37 6 5 8" xfId="10650"/>
    <cellStyle name="Normal 37 6 6" xfId="1320"/>
    <cellStyle name="Normal 37 6 6 2" xfId="6639"/>
    <cellStyle name="Normal 37 6 6 2 2" xfId="38247"/>
    <cellStyle name="Normal 37 6 6 2 3" xfId="25390"/>
    <cellStyle name="Normal 37 6 6 2 4" xfId="16015"/>
    <cellStyle name="Normal 37 6 6 3" xfId="5381"/>
    <cellStyle name="Normal 37 6 6 3 2" xfId="36989"/>
    <cellStyle name="Normal 37 6 6 3 3" xfId="24132"/>
    <cellStyle name="Normal 37 6 6 3 4" xfId="14757"/>
    <cellStyle name="Normal 37 6 6 4" xfId="19899"/>
    <cellStyle name="Normal 37 6 6 5" xfId="29275"/>
    <cellStyle name="Normal 37 6 6 6" xfId="32999"/>
    <cellStyle name="Normal 37 6 6 7" xfId="10765"/>
    <cellStyle name="Normal 37 6 7" xfId="1436"/>
    <cellStyle name="Normal 37 6 7 2" xfId="7227"/>
    <cellStyle name="Normal 37 6 7 2 2" xfId="38833"/>
    <cellStyle name="Normal 37 6 7 2 3" xfId="25976"/>
    <cellStyle name="Normal 37 6 7 2 4" xfId="16601"/>
    <cellStyle name="Normal 37 6 7 3" xfId="4485"/>
    <cellStyle name="Normal 37 6 7 3 2" xfId="36097"/>
    <cellStyle name="Normal 37 6 7 3 3" xfId="23239"/>
    <cellStyle name="Normal 37 6 7 3 4" xfId="13864"/>
    <cellStyle name="Normal 37 6 7 4" xfId="20014"/>
    <cellStyle name="Normal 37 6 7 5" xfId="29390"/>
    <cellStyle name="Normal 37 6 7 6" xfId="33114"/>
    <cellStyle name="Normal 37 6 7 7" xfId="10880"/>
    <cellStyle name="Normal 37 6 8" xfId="1551"/>
    <cellStyle name="Normal 37 6 8 2" xfId="5739"/>
    <cellStyle name="Normal 37 6 8 2 2" xfId="37347"/>
    <cellStyle name="Normal 37 6 8 2 3" xfId="24490"/>
    <cellStyle name="Normal 37 6 8 2 4" xfId="15115"/>
    <cellStyle name="Normal 37 6 8 3" xfId="20128"/>
    <cellStyle name="Normal 37 6 8 4" xfId="29504"/>
    <cellStyle name="Normal 37 6 8 5" xfId="33228"/>
    <cellStyle name="Normal 37 6 8 6" xfId="10994"/>
    <cellStyle name="Normal 37 6 9" xfId="1666"/>
    <cellStyle name="Normal 37 6 9 2" xfId="7266"/>
    <cellStyle name="Normal 37 6 9 2 2" xfId="38872"/>
    <cellStyle name="Normal 37 6 9 2 3" xfId="26015"/>
    <cellStyle name="Normal 37 6 9 2 4" xfId="16640"/>
    <cellStyle name="Normal 37 6 9 3" xfId="20242"/>
    <cellStyle name="Normal 37 6 9 4" xfId="29618"/>
    <cellStyle name="Normal 37 6 9 5" xfId="33342"/>
    <cellStyle name="Normal 37 6 9 6" xfId="11108"/>
    <cellStyle name="Normal 37 7" xfId="460"/>
    <cellStyle name="Normal 37 7 10" xfId="1791"/>
    <cellStyle name="Normal 37 7 10 2" xfId="6957"/>
    <cellStyle name="Normal 37 7 10 2 2" xfId="38564"/>
    <cellStyle name="Normal 37 7 10 2 3" xfId="25707"/>
    <cellStyle name="Normal 37 7 10 2 4" xfId="16332"/>
    <cellStyle name="Normal 37 7 10 3" xfId="20366"/>
    <cellStyle name="Normal 37 7 10 4" xfId="29742"/>
    <cellStyle name="Normal 37 7 10 5" xfId="33466"/>
    <cellStyle name="Normal 37 7 10 6" xfId="11232"/>
    <cellStyle name="Normal 37 7 11" xfId="1923"/>
    <cellStyle name="Normal 37 7 11 2" xfId="7397"/>
    <cellStyle name="Normal 37 7 11 2 2" xfId="39003"/>
    <cellStyle name="Normal 37 7 11 2 3" xfId="26146"/>
    <cellStyle name="Normal 37 7 11 2 4" xfId="16771"/>
    <cellStyle name="Normal 37 7 11 3" xfId="20493"/>
    <cellStyle name="Normal 37 7 11 4" xfId="29869"/>
    <cellStyle name="Normal 37 7 11 5" xfId="33592"/>
    <cellStyle name="Normal 37 7 11 6" xfId="11359"/>
    <cellStyle name="Normal 37 7 12" xfId="2039"/>
    <cellStyle name="Normal 37 7 12 2" xfId="7512"/>
    <cellStyle name="Normal 37 7 12 2 2" xfId="39118"/>
    <cellStyle name="Normal 37 7 12 2 3" xfId="26261"/>
    <cellStyle name="Normal 37 7 12 2 4" xfId="16886"/>
    <cellStyle name="Normal 37 7 12 3" xfId="20608"/>
    <cellStyle name="Normal 37 7 12 4" xfId="29984"/>
    <cellStyle name="Normal 37 7 12 5" xfId="33707"/>
    <cellStyle name="Normal 37 7 12 6" xfId="11474"/>
    <cellStyle name="Normal 37 7 13" xfId="2213"/>
    <cellStyle name="Normal 37 7 13 2" xfId="7685"/>
    <cellStyle name="Normal 37 7 13 2 2" xfId="39291"/>
    <cellStyle name="Normal 37 7 13 2 3" xfId="26434"/>
    <cellStyle name="Normal 37 7 13 2 4" xfId="17059"/>
    <cellStyle name="Normal 37 7 13 3" xfId="20781"/>
    <cellStyle name="Normal 37 7 13 4" xfId="30157"/>
    <cellStyle name="Normal 37 7 13 5" xfId="33880"/>
    <cellStyle name="Normal 37 7 13 6" xfId="11647"/>
    <cellStyle name="Normal 37 7 14" xfId="2331"/>
    <cellStyle name="Normal 37 7 14 2" xfId="7802"/>
    <cellStyle name="Normal 37 7 14 2 2" xfId="39408"/>
    <cellStyle name="Normal 37 7 14 2 3" xfId="26551"/>
    <cellStyle name="Normal 37 7 14 2 4" xfId="17176"/>
    <cellStyle name="Normal 37 7 14 3" xfId="20898"/>
    <cellStyle name="Normal 37 7 14 4" xfId="30274"/>
    <cellStyle name="Normal 37 7 14 5" xfId="33997"/>
    <cellStyle name="Normal 37 7 14 6" xfId="11764"/>
    <cellStyle name="Normal 37 7 15" xfId="2448"/>
    <cellStyle name="Normal 37 7 15 2" xfId="7918"/>
    <cellStyle name="Normal 37 7 15 2 2" xfId="39524"/>
    <cellStyle name="Normal 37 7 15 2 3" xfId="26667"/>
    <cellStyle name="Normal 37 7 15 2 4" xfId="17292"/>
    <cellStyle name="Normal 37 7 15 3" xfId="21014"/>
    <cellStyle name="Normal 37 7 15 4" xfId="30390"/>
    <cellStyle name="Normal 37 7 15 5" xfId="34113"/>
    <cellStyle name="Normal 37 7 15 6" xfId="11880"/>
    <cellStyle name="Normal 37 7 16" xfId="2567"/>
    <cellStyle name="Normal 37 7 16 2" xfId="8036"/>
    <cellStyle name="Normal 37 7 16 2 2" xfId="39642"/>
    <cellStyle name="Normal 37 7 16 2 3" xfId="26785"/>
    <cellStyle name="Normal 37 7 16 2 4" xfId="17410"/>
    <cellStyle name="Normal 37 7 16 3" xfId="21132"/>
    <cellStyle name="Normal 37 7 16 4" xfId="30508"/>
    <cellStyle name="Normal 37 7 16 5" xfId="34231"/>
    <cellStyle name="Normal 37 7 16 6" xfId="11998"/>
    <cellStyle name="Normal 37 7 17" xfId="2686"/>
    <cellStyle name="Normal 37 7 17 2" xfId="8154"/>
    <cellStyle name="Normal 37 7 17 2 2" xfId="39760"/>
    <cellStyle name="Normal 37 7 17 2 3" xfId="26903"/>
    <cellStyle name="Normal 37 7 17 2 4" xfId="17528"/>
    <cellStyle name="Normal 37 7 17 3" xfId="21250"/>
    <cellStyle name="Normal 37 7 17 4" xfId="30626"/>
    <cellStyle name="Normal 37 7 17 5" xfId="34349"/>
    <cellStyle name="Normal 37 7 17 6" xfId="12116"/>
    <cellStyle name="Normal 37 7 18" xfId="2803"/>
    <cellStyle name="Normal 37 7 18 2" xfId="8270"/>
    <cellStyle name="Normal 37 7 18 2 2" xfId="39876"/>
    <cellStyle name="Normal 37 7 18 2 3" xfId="27019"/>
    <cellStyle name="Normal 37 7 18 2 4" xfId="17644"/>
    <cellStyle name="Normal 37 7 18 3" xfId="21366"/>
    <cellStyle name="Normal 37 7 18 4" xfId="30742"/>
    <cellStyle name="Normal 37 7 18 5" xfId="34465"/>
    <cellStyle name="Normal 37 7 18 6" xfId="12232"/>
    <cellStyle name="Normal 37 7 19" xfId="2921"/>
    <cellStyle name="Normal 37 7 19 2" xfId="8387"/>
    <cellStyle name="Normal 37 7 19 2 2" xfId="39993"/>
    <cellStyle name="Normal 37 7 19 2 3" xfId="27136"/>
    <cellStyle name="Normal 37 7 19 2 4" xfId="17761"/>
    <cellStyle name="Normal 37 7 19 3" xfId="21483"/>
    <cellStyle name="Normal 37 7 19 4" xfId="30859"/>
    <cellStyle name="Normal 37 7 19 5" xfId="34582"/>
    <cellStyle name="Normal 37 7 19 6" xfId="12349"/>
    <cellStyle name="Normal 37 7 2" xfId="502"/>
    <cellStyle name="Normal 37 7 2 10" xfId="1966"/>
    <cellStyle name="Normal 37 7 2 10 2" xfId="7440"/>
    <cellStyle name="Normal 37 7 2 10 2 2" xfId="39046"/>
    <cellStyle name="Normal 37 7 2 10 2 3" xfId="26189"/>
    <cellStyle name="Normal 37 7 2 10 2 4" xfId="16814"/>
    <cellStyle name="Normal 37 7 2 10 3" xfId="20536"/>
    <cellStyle name="Normal 37 7 2 10 4" xfId="29912"/>
    <cellStyle name="Normal 37 7 2 10 5" xfId="33635"/>
    <cellStyle name="Normal 37 7 2 10 6" xfId="11402"/>
    <cellStyle name="Normal 37 7 2 11" xfId="2082"/>
    <cellStyle name="Normal 37 7 2 11 2" xfId="7555"/>
    <cellStyle name="Normal 37 7 2 11 2 2" xfId="39161"/>
    <cellStyle name="Normal 37 7 2 11 2 3" xfId="26304"/>
    <cellStyle name="Normal 37 7 2 11 2 4" xfId="16929"/>
    <cellStyle name="Normal 37 7 2 11 3" xfId="20651"/>
    <cellStyle name="Normal 37 7 2 11 4" xfId="30027"/>
    <cellStyle name="Normal 37 7 2 11 5" xfId="33750"/>
    <cellStyle name="Normal 37 7 2 11 6" xfId="11517"/>
    <cellStyle name="Normal 37 7 2 12" xfId="2256"/>
    <cellStyle name="Normal 37 7 2 12 2" xfId="7728"/>
    <cellStyle name="Normal 37 7 2 12 2 2" xfId="39334"/>
    <cellStyle name="Normal 37 7 2 12 2 3" xfId="26477"/>
    <cellStyle name="Normal 37 7 2 12 2 4" xfId="17102"/>
    <cellStyle name="Normal 37 7 2 12 3" xfId="20824"/>
    <cellStyle name="Normal 37 7 2 12 4" xfId="30200"/>
    <cellStyle name="Normal 37 7 2 12 5" xfId="33923"/>
    <cellStyle name="Normal 37 7 2 12 6" xfId="11690"/>
    <cellStyle name="Normal 37 7 2 13" xfId="2374"/>
    <cellStyle name="Normal 37 7 2 13 2" xfId="7845"/>
    <cellStyle name="Normal 37 7 2 13 2 2" xfId="39451"/>
    <cellStyle name="Normal 37 7 2 13 2 3" xfId="26594"/>
    <cellStyle name="Normal 37 7 2 13 2 4" xfId="17219"/>
    <cellStyle name="Normal 37 7 2 13 3" xfId="20941"/>
    <cellStyle name="Normal 37 7 2 13 4" xfId="30317"/>
    <cellStyle name="Normal 37 7 2 13 5" xfId="34040"/>
    <cellStyle name="Normal 37 7 2 13 6" xfId="11807"/>
    <cellStyle name="Normal 37 7 2 14" xfId="2491"/>
    <cellStyle name="Normal 37 7 2 14 2" xfId="7961"/>
    <cellStyle name="Normal 37 7 2 14 2 2" xfId="39567"/>
    <cellStyle name="Normal 37 7 2 14 2 3" xfId="26710"/>
    <cellStyle name="Normal 37 7 2 14 2 4" xfId="17335"/>
    <cellStyle name="Normal 37 7 2 14 3" xfId="21057"/>
    <cellStyle name="Normal 37 7 2 14 4" xfId="30433"/>
    <cellStyle name="Normal 37 7 2 14 5" xfId="34156"/>
    <cellStyle name="Normal 37 7 2 14 6" xfId="11923"/>
    <cellStyle name="Normal 37 7 2 15" xfId="2610"/>
    <cellStyle name="Normal 37 7 2 15 2" xfId="8079"/>
    <cellStyle name="Normal 37 7 2 15 2 2" xfId="39685"/>
    <cellStyle name="Normal 37 7 2 15 2 3" xfId="26828"/>
    <cellStyle name="Normal 37 7 2 15 2 4" xfId="17453"/>
    <cellStyle name="Normal 37 7 2 15 3" xfId="21175"/>
    <cellStyle name="Normal 37 7 2 15 4" xfId="30551"/>
    <cellStyle name="Normal 37 7 2 15 5" xfId="34274"/>
    <cellStyle name="Normal 37 7 2 15 6" xfId="12041"/>
    <cellStyle name="Normal 37 7 2 16" xfId="2729"/>
    <cellStyle name="Normal 37 7 2 16 2" xfId="8197"/>
    <cellStyle name="Normal 37 7 2 16 2 2" xfId="39803"/>
    <cellStyle name="Normal 37 7 2 16 2 3" xfId="26946"/>
    <cellStyle name="Normal 37 7 2 16 2 4" xfId="17571"/>
    <cellStyle name="Normal 37 7 2 16 3" xfId="21293"/>
    <cellStyle name="Normal 37 7 2 16 4" xfId="30669"/>
    <cellStyle name="Normal 37 7 2 16 5" xfId="34392"/>
    <cellStyle name="Normal 37 7 2 16 6" xfId="12159"/>
    <cellStyle name="Normal 37 7 2 17" xfId="2846"/>
    <cellStyle name="Normal 37 7 2 17 2" xfId="8313"/>
    <cellStyle name="Normal 37 7 2 17 2 2" xfId="39919"/>
    <cellStyle name="Normal 37 7 2 17 2 3" xfId="27062"/>
    <cellStyle name="Normal 37 7 2 17 2 4" xfId="17687"/>
    <cellStyle name="Normal 37 7 2 17 3" xfId="21409"/>
    <cellStyle name="Normal 37 7 2 17 4" xfId="30785"/>
    <cellStyle name="Normal 37 7 2 17 5" xfId="34508"/>
    <cellStyle name="Normal 37 7 2 17 6" xfId="12275"/>
    <cellStyle name="Normal 37 7 2 18" xfId="2964"/>
    <cellStyle name="Normal 37 7 2 18 2" xfId="8430"/>
    <cellStyle name="Normal 37 7 2 18 2 2" xfId="40036"/>
    <cellStyle name="Normal 37 7 2 18 2 3" xfId="27179"/>
    <cellStyle name="Normal 37 7 2 18 2 4" xfId="17804"/>
    <cellStyle name="Normal 37 7 2 18 3" xfId="21526"/>
    <cellStyle name="Normal 37 7 2 18 4" xfId="30902"/>
    <cellStyle name="Normal 37 7 2 18 5" xfId="34625"/>
    <cellStyle name="Normal 37 7 2 18 6" xfId="12392"/>
    <cellStyle name="Normal 37 7 2 19" xfId="3084"/>
    <cellStyle name="Normal 37 7 2 19 2" xfId="8549"/>
    <cellStyle name="Normal 37 7 2 19 2 2" xfId="40155"/>
    <cellStyle name="Normal 37 7 2 19 2 3" xfId="27298"/>
    <cellStyle name="Normal 37 7 2 19 2 4" xfId="17923"/>
    <cellStyle name="Normal 37 7 2 19 3" xfId="21645"/>
    <cellStyle name="Normal 37 7 2 19 4" xfId="31021"/>
    <cellStyle name="Normal 37 7 2 19 5" xfId="34744"/>
    <cellStyle name="Normal 37 7 2 19 6" xfId="12511"/>
    <cellStyle name="Normal 37 7 2 2" xfId="623"/>
    <cellStyle name="Normal 37 7 2 2 2" xfId="1004"/>
    <cellStyle name="Normal 37 7 2 2 2 2" xfId="5394"/>
    <cellStyle name="Normal 37 7 2 2 2 2 2" xfId="6652"/>
    <cellStyle name="Normal 37 7 2 2 2 2 2 2" xfId="38260"/>
    <cellStyle name="Normal 37 7 2 2 2 2 2 3" xfId="25403"/>
    <cellStyle name="Normal 37 7 2 2 2 2 2 4" xfId="16028"/>
    <cellStyle name="Normal 37 7 2 2 2 2 3" xfId="37002"/>
    <cellStyle name="Normal 37 7 2 2 2 2 4" xfId="24145"/>
    <cellStyle name="Normal 37 7 2 2 2 2 5" xfId="14770"/>
    <cellStyle name="Normal 37 7 2 2 2 3" xfId="6078"/>
    <cellStyle name="Normal 37 7 2 2 2 3 2" xfId="37686"/>
    <cellStyle name="Normal 37 7 2 2 2 3 3" xfId="24829"/>
    <cellStyle name="Normal 37 7 2 2 2 3 4" xfId="15454"/>
    <cellStyle name="Normal 37 7 2 2 2 4" xfId="4820"/>
    <cellStyle name="Normal 37 7 2 2 2 4 2" xfId="36432"/>
    <cellStyle name="Normal 37 7 2 2 2 4 3" xfId="23574"/>
    <cellStyle name="Normal 37 7 2 2 2 4 4" xfId="14199"/>
    <cellStyle name="Normal 37 7 2 2 2 5" xfId="32668"/>
    <cellStyle name="Normal 37 7 2 2 2 6" xfId="22956"/>
    <cellStyle name="Normal 37 7 2 2 2 7" xfId="10452"/>
    <cellStyle name="Normal 37 7 2 2 3" xfId="5393"/>
    <cellStyle name="Normal 37 7 2 2 3 2" xfId="6651"/>
    <cellStyle name="Normal 37 7 2 2 3 2 2" xfId="38259"/>
    <cellStyle name="Normal 37 7 2 2 3 2 3" xfId="25402"/>
    <cellStyle name="Normal 37 7 2 2 3 2 4" xfId="16027"/>
    <cellStyle name="Normal 37 7 2 2 3 3" xfId="37001"/>
    <cellStyle name="Normal 37 7 2 2 3 4" xfId="24144"/>
    <cellStyle name="Normal 37 7 2 2 3 5" xfId="14769"/>
    <cellStyle name="Normal 37 7 2 2 4" xfId="5933"/>
    <cellStyle name="Normal 37 7 2 2 4 2" xfId="37541"/>
    <cellStyle name="Normal 37 7 2 2 4 3" xfId="24684"/>
    <cellStyle name="Normal 37 7 2 2 4 4" xfId="15309"/>
    <cellStyle name="Normal 37 7 2 2 5" xfId="4675"/>
    <cellStyle name="Normal 37 7 2 2 5 2" xfId="36287"/>
    <cellStyle name="Normal 37 7 2 2 5 3" xfId="23429"/>
    <cellStyle name="Normal 37 7 2 2 5 4" xfId="14054"/>
    <cellStyle name="Normal 37 7 2 2 6" xfId="19586"/>
    <cellStyle name="Normal 37 7 2 2 7" xfId="28962"/>
    <cellStyle name="Normal 37 7 2 2 8" xfId="32427"/>
    <cellStyle name="Normal 37 7 2 2 9" xfId="10075"/>
    <cellStyle name="Normal 37 7 2 20" xfId="3199"/>
    <cellStyle name="Normal 37 7 2 20 2" xfId="8663"/>
    <cellStyle name="Normal 37 7 2 20 2 2" xfId="40269"/>
    <cellStyle name="Normal 37 7 2 20 2 3" xfId="27412"/>
    <cellStyle name="Normal 37 7 2 20 2 4" xfId="18037"/>
    <cellStyle name="Normal 37 7 2 20 3" xfId="21759"/>
    <cellStyle name="Normal 37 7 2 20 4" xfId="31135"/>
    <cellStyle name="Normal 37 7 2 20 5" xfId="34858"/>
    <cellStyle name="Normal 37 7 2 20 6" xfId="12625"/>
    <cellStyle name="Normal 37 7 2 21" xfId="3314"/>
    <cellStyle name="Normal 37 7 2 21 2" xfId="8777"/>
    <cellStyle name="Normal 37 7 2 21 2 2" xfId="40383"/>
    <cellStyle name="Normal 37 7 2 21 2 3" xfId="27526"/>
    <cellStyle name="Normal 37 7 2 21 2 4" xfId="18151"/>
    <cellStyle name="Normal 37 7 2 21 3" xfId="21873"/>
    <cellStyle name="Normal 37 7 2 21 4" xfId="31249"/>
    <cellStyle name="Normal 37 7 2 21 5" xfId="34972"/>
    <cellStyle name="Normal 37 7 2 21 6" xfId="12739"/>
    <cellStyle name="Normal 37 7 2 22" xfId="3429"/>
    <cellStyle name="Normal 37 7 2 22 2" xfId="8891"/>
    <cellStyle name="Normal 37 7 2 22 2 2" xfId="40497"/>
    <cellStyle name="Normal 37 7 2 22 2 3" xfId="27640"/>
    <cellStyle name="Normal 37 7 2 22 2 4" xfId="18265"/>
    <cellStyle name="Normal 37 7 2 22 3" xfId="21987"/>
    <cellStyle name="Normal 37 7 2 22 4" xfId="31363"/>
    <cellStyle name="Normal 37 7 2 22 5" xfId="35086"/>
    <cellStyle name="Normal 37 7 2 22 6" xfId="12853"/>
    <cellStyle name="Normal 37 7 2 23" xfId="3544"/>
    <cellStyle name="Normal 37 7 2 23 2" xfId="9005"/>
    <cellStyle name="Normal 37 7 2 23 2 2" xfId="40611"/>
    <cellStyle name="Normal 37 7 2 23 2 3" xfId="27754"/>
    <cellStyle name="Normal 37 7 2 23 2 4" xfId="18379"/>
    <cellStyle name="Normal 37 7 2 23 3" xfId="22101"/>
    <cellStyle name="Normal 37 7 2 23 4" xfId="31477"/>
    <cellStyle name="Normal 37 7 2 23 5" xfId="35200"/>
    <cellStyle name="Normal 37 7 2 23 6" xfId="12967"/>
    <cellStyle name="Normal 37 7 2 24" xfId="3659"/>
    <cellStyle name="Normal 37 7 2 24 2" xfId="9119"/>
    <cellStyle name="Normal 37 7 2 24 2 2" xfId="40725"/>
    <cellStyle name="Normal 37 7 2 24 2 3" xfId="27868"/>
    <cellStyle name="Normal 37 7 2 24 2 4" xfId="18493"/>
    <cellStyle name="Normal 37 7 2 24 3" xfId="22215"/>
    <cellStyle name="Normal 37 7 2 24 4" xfId="31591"/>
    <cellStyle name="Normal 37 7 2 24 5" xfId="35314"/>
    <cellStyle name="Normal 37 7 2 24 6" xfId="13081"/>
    <cellStyle name="Normal 37 7 2 25" xfId="3777"/>
    <cellStyle name="Normal 37 7 2 25 2" xfId="9236"/>
    <cellStyle name="Normal 37 7 2 25 2 2" xfId="40842"/>
    <cellStyle name="Normal 37 7 2 25 2 3" xfId="27985"/>
    <cellStyle name="Normal 37 7 2 25 2 4" xfId="18610"/>
    <cellStyle name="Normal 37 7 2 25 3" xfId="22332"/>
    <cellStyle name="Normal 37 7 2 25 4" xfId="31708"/>
    <cellStyle name="Normal 37 7 2 25 5" xfId="35431"/>
    <cellStyle name="Normal 37 7 2 25 6" xfId="13198"/>
    <cellStyle name="Normal 37 7 2 26" xfId="3897"/>
    <cellStyle name="Normal 37 7 2 26 2" xfId="9355"/>
    <cellStyle name="Normal 37 7 2 26 2 2" xfId="40961"/>
    <cellStyle name="Normal 37 7 2 26 2 3" xfId="28104"/>
    <cellStyle name="Normal 37 7 2 26 2 4" xfId="18729"/>
    <cellStyle name="Normal 37 7 2 26 3" xfId="22451"/>
    <cellStyle name="Normal 37 7 2 26 4" xfId="31827"/>
    <cellStyle name="Normal 37 7 2 26 5" xfId="35550"/>
    <cellStyle name="Normal 37 7 2 26 6" xfId="13317"/>
    <cellStyle name="Normal 37 7 2 27" xfId="4029"/>
    <cellStyle name="Normal 37 7 2 27 2" xfId="9486"/>
    <cellStyle name="Normal 37 7 2 27 2 2" xfId="41092"/>
    <cellStyle name="Normal 37 7 2 27 2 3" xfId="28235"/>
    <cellStyle name="Normal 37 7 2 27 2 4" xfId="18860"/>
    <cellStyle name="Normal 37 7 2 27 3" xfId="22582"/>
    <cellStyle name="Normal 37 7 2 27 4" xfId="31958"/>
    <cellStyle name="Normal 37 7 2 27 5" xfId="35681"/>
    <cellStyle name="Normal 37 7 2 27 6" xfId="13448"/>
    <cellStyle name="Normal 37 7 2 28" xfId="4145"/>
    <cellStyle name="Normal 37 7 2 28 2" xfId="9601"/>
    <cellStyle name="Normal 37 7 2 28 2 2" xfId="41207"/>
    <cellStyle name="Normal 37 7 2 28 2 3" xfId="28350"/>
    <cellStyle name="Normal 37 7 2 28 2 4" xfId="18975"/>
    <cellStyle name="Normal 37 7 2 28 3" xfId="22697"/>
    <cellStyle name="Normal 37 7 2 28 4" xfId="32073"/>
    <cellStyle name="Normal 37 7 2 28 5" xfId="35796"/>
    <cellStyle name="Normal 37 7 2 28 6" xfId="13563"/>
    <cellStyle name="Normal 37 7 2 29" xfId="4260"/>
    <cellStyle name="Normal 37 7 2 29 2" xfId="9715"/>
    <cellStyle name="Normal 37 7 2 29 2 2" xfId="41321"/>
    <cellStyle name="Normal 37 7 2 29 2 3" xfId="28464"/>
    <cellStyle name="Normal 37 7 2 29 2 4" xfId="19089"/>
    <cellStyle name="Normal 37 7 2 29 3" xfId="22811"/>
    <cellStyle name="Normal 37 7 2 29 4" xfId="32187"/>
    <cellStyle name="Normal 37 7 2 29 5" xfId="35910"/>
    <cellStyle name="Normal 37 7 2 29 6" xfId="13677"/>
    <cellStyle name="Normal 37 7 2 3" xfId="1140"/>
    <cellStyle name="Normal 37 7 2 3 2" xfId="5395"/>
    <cellStyle name="Normal 37 7 2 3 2 2" xfId="6653"/>
    <cellStyle name="Normal 37 7 2 3 2 2 2" xfId="38261"/>
    <cellStyle name="Normal 37 7 2 3 2 2 3" xfId="25404"/>
    <cellStyle name="Normal 37 7 2 3 2 2 4" xfId="16029"/>
    <cellStyle name="Normal 37 7 2 3 2 3" xfId="37003"/>
    <cellStyle name="Normal 37 7 2 3 2 4" xfId="24146"/>
    <cellStyle name="Normal 37 7 2 3 2 5" xfId="14771"/>
    <cellStyle name="Normal 37 7 2 3 3" xfId="6079"/>
    <cellStyle name="Normal 37 7 2 3 3 2" xfId="37687"/>
    <cellStyle name="Normal 37 7 2 3 3 3" xfId="24830"/>
    <cellStyle name="Normal 37 7 2 3 3 4" xfId="15455"/>
    <cellStyle name="Normal 37 7 2 3 4" xfId="4821"/>
    <cellStyle name="Normal 37 7 2 3 4 2" xfId="36433"/>
    <cellStyle name="Normal 37 7 2 3 4 3" xfId="23575"/>
    <cellStyle name="Normal 37 7 2 3 4 4" xfId="14200"/>
    <cellStyle name="Normal 37 7 2 3 5" xfId="19721"/>
    <cellStyle name="Normal 37 7 2 3 6" xfId="29097"/>
    <cellStyle name="Normal 37 7 2 3 7" xfId="32548"/>
    <cellStyle name="Normal 37 7 2 3 8" xfId="10587"/>
    <cellStyle name="Normal 37 7 2 30" xfId="864"/>
    <cellStyle name="Normal 37 7 2 30 2" xfId="9835"/>
    <cellStyle name="Normal 37 7 2 30 2 2" xfId="41441"/>
    <cellStyle name="Normal 37 7 2 30 2 3" xfId="28584"/>
    <cellStyle name="Normal 37 7 2 30 2 4" xfId="19209"/>
    <cellStyle name="Normal 37 7 2 30 3" xfId="22931"/>
    <cellStyle name="Normal 37 7 2 30 4" xfId="28825"/>
    <cellStyle name="Normal 37 7 2 30 5" xfId="32789"/>
    <cellStyle name="Normal 37 7 2 30 6" xfId="10315"/>
    <cellStyle name="Normal 37 7 2 31" xfId="743"/>
    <cellStyle name="Normal 37 7 2 31 2" xfId="7204"/>
    <cellStyle name="Normal 37 7 2 31 2 2" xfId="38810"/>
    <cellStyle name="Normal 37 7 2 31 2 3" xfId="25953"/>
    <cellStyle name="Normal 37 7 2 31 2 4" xfId="16578"/>
    <cellStyle name="Normal 37 7 2 31 3" xfId="19449"/>
    <cellStyle name="Normal 37 7 2 31 4" xfId="10195"/>
    <cellStyle name="Normal 37 7 2 32" xfId="4421"/>
    <cellStyle name="Normal 37 7 2 32 2" xfId="36033"/>
    <cellStyle name="Normal 37 7 2 32 3" xfId="23175"/>
    <cellStyle name="Normal 37 7 2 32 4" xfId="13800"/>
    <cellStyle name="Normal 37 7 2 33" xfId="19329"/>
    <cellStyle name="Normal 37 7 2 34" xfId="28705"/>
    <cellStyle name="Normal 37 7 2 35" xfId="32307"/>
    <cellStyle name="Normal 37 7 2 36" xfId="9955"/>
    <cellStyle name="Normal 37 7 2 4" xfId="1257"/>
    <cellStyle name="Normal 37 7 2 4 2" xfId="5396"/>
    <cellStyle name="Normal 37 7 2 4 2 2" xfId="6654"/>
    <cellStyle name="Normal 37 7 2 4 2 2 2" xfId="38262"/>
    <cellStyle name="Normal 37 7 2 4 2 2 3" xfId="25405"/>
    <cellStyle name="Normal 37 7 2 4 2 2 4" xfId="16030"/>
    <cellStyle name="Normal 37 7 2 4 2 3" xfId="37004"/>
    <cellStyle name="Normal 37 7 2 4 2 4" xfId="24147"/>
    <cellStyle name="Normal 37 7 2 4 2 5" xfId="14772"/>
    <cellStyle name="Normal 37 7 2 4 3" xfId="6280"/>
    <cellStyle name="Normal 37 7 2 4 3 2" xfId="37888"/>
    <cellStyle name="Normal 37 7 2 4 3 3" xfId="25031"/>
    <cellStyle name="Normal 37 7 2 4 3 4" xfId="15656"/>
    <cellStyle name="Normal 37 7 2 4 4" xfId="5022"/>
    <cellStyle name="Normal 37 7 2 4 4 2" xfId="36632"/>
    <cellStyle name="Normal 37 7 2 4 4 3" xfId="23775"/>
    <cellStyle name="Normal 37 7 2 4 4 4" xfId="14400"/>
    <cellStyle name="Normal 37 7 2 4 5" xfId="19837"/>
    <cellStyle name="Normal 37 7 2 4 6" xfId="29213"/>
    <cellStyle name="Normal 37 7 2 4 7" xfId="32937"/>
    <cellStyle name="Normal 37 7 2 4 8" xfId="10703"/>
    <cellStyle name="Normal 37 7 2 5" xfId="1373"/>
    <cellStyle name="Normal 37 7 2 5 2" xfId="6650"/>
    <cellStyle name="Normal 37 7 2 5 2 2" xfId="38258"/>
    <cellStyle name="Normal 37 7 2 5 2 3" xfId="25401"/>
    <cellStyle name="Normal 37 7 2 5 2 4" xfId="16026"/>
    <cellStyle name="Normal 37 7 2 5 3" xfId="5392"/>
    <cellStyle name="Normal 37 7 2 5 3 2" xfId="37000"/>
    <cellStyle name="Normal 37 7 2 5 3 3" xfId="24143"/>
    <cellStyle name="Normal 37 7 2 5 3 4" xfId="14768"/>
    <cellStyle name="Normal 37 7 2 5 4" xfId="19952"/>
    <cellStyle name="Normal 37 7 2 5 5" xfId="29328"/>
    <cellStyle name="Normal 37 7 2 5 6" xfId="33052"/>
    <cellStyle name="Normal 37 7 2 5 7" xfId="10818"/>
    <cellStyle name="Normal 37 7 2 6" xfId="1489"/>
    <cellStyle name="Normal 37 7 2 6 2" xfId="6935"/>
    <cellStyle name="Normal 37 7 2 6 2 2" xfId="38543"/>
    <cellStyle name="Normal 37 7 2 6 2 3" xfId="25686"/>
    <cellStyle name="Normal 37 7 2 6 2 4" xfId="16311"/>
    <cellStyle name="Normal 37 7 2 6 3" xfId="4538"/>
    <cellStyle name="Normal 37 7 2 6 3 2" xfId="36150"/>
    <cellStyle name="Normal 37 7 2 6 3 3" xfId="23292"/>
    <cellStyle name="Normal 37 7 2 6 3 4" xfId="13917"/>
    <cellStyle name="Normal 37 7 2 6 4" xfId="20067"/>
    <cellStyle name="Normal 37 7 2 6 5" xfId="29443"/>
    <cellStyle name="Normal 37 7 2 6 6" xfId="33167"/>
    <cellStyle name="Normal 37 7 2 6 7" xfId="10933"/>
    <cellStyle name="Normal 37 7 2 7" xfId="1604"/>
    <cellStyle name="Normal 37 7 2 7 2" xfId="5792"/>
    <cellStyle name="Normal 37 7 2 7 2 2" xfId="37400"/>
    <cellStyle name="Normal 37 7 2 7 2 3" xfId="24543"/>
    <cellStyle name="Normal 37 7 2 7 2 4" xfId="15168"/>
    <cellStyle name="Normal 37 7 2 7 3" xfId="20181"/>
    <cellStyle name="Normal 37 7 2 7 4" xfId="29557"/>
    <cellStyle name="Normal 37 7 2 7 5" xfId="33281"/>
    <cellStyle name="Normal 37 7 2 7 6" xfId="11047"/>
    <cellStyle name="Normal 37 7 2 8" xfId="1719"/>
    <cellStyle name="Normal 37 7 2 8 2" xfId="5818"/>
    <cellStyle name="Normal 37 7 2 8 2 2" xfId="37426"/>
    <cellStyle name="Normal 37 7 2 8 2 3" xfId="24569"/>
    <cellStyle name="Normal 37 7 2 8 2 4" xfId="15194"/>
    <cellStyle name="Normal 37 7 2 8 3" xfId="20295"/>
    <cellStyle name="Normal 37 7 2 8 4" xfId="29671"/>
    <cellStyle name="Normal 37 7 2 8 5" xfId="33395"/>
    <cellStyle name="Normal 37 7 2 8 6" xfId="11161"/>
    <cellStyle name="Normal 37 7 2 9" xfId="1834"/>
    <cellStyle name="Normal 37 7 2 9 2" xfId="7309"/>
    <cellStyle name="Normal 37 7 2 9 2 2" xfId="38915"/>
    <cellStyle name="Normal 37 7 2 9 2 3" xfId="26058"/>
    <cellStyle name="Normal 37 7 2 9 2 4" xfId="16683"/>
    <cellStyle name="Normal 37 7 2 9 3" xfId="20409"/>
    <cellStyle name="Normal 37 7 2 9 4" xfId="29785"/>
    <cellStyle name="Normal 37 7 2 9 5" xfId="33509"/>
    <cellStyle name="Normal 37 7 2 9 6" xfId="11275"/>
    <cellStyle name="Normal 37 7 20" xfId="3041"/>
    <cellStyle name="Normal 37 7 20 2" xfId="8506"/>
    <cellStyle name="Normal 37 7 20 2 2" xfId="40112"/>
    <cellStyle name="Normal 37 7 20 2 3" xfId="27255"/>
    <cellStyle name="Normal 37 7 20 2 4" xfId="17880"/>
    <cellStyle name="Normal 37 7 20 3" xfId="21602"/>
    <cellStyle name="Normal 37 7 20 4" xfId="30978"/>
    <cellStyle name="Normal 37 7 20 5" xfId="34701"/>
    <cellStyle name="Normal 37 7 20 6" xfId="12468"/>
    <cellStyle name="Normal 37 7 21" xfId="3156"/>
    <cellStyle name="Normal 37 7 21 2" xfId="8620"/>
    <cellStyle name="Normal 37 7 21 2 2" xfId="40226"/>
    <cellStyle name="Normal 37 7 21 2 3" xfId="27369"/>
    <cellStyle name="Normal 37 7 21 2 4" xfId="17994"/>
    <cellStyle name="Normal 37 7 21 3" xfId="21716"/>
    <cellStyle name="Normal 37 7 21 4" xfId="31092"/>
    <cellStyle name="Normal 37 7 21 5" xfId="34815"/>
    <cellStyle name="Normal 37 7 21 6" xfId="12582"/>
    <cellStyle name="Normal 37 7 22" xfId="3271"/>
    <cellStyle name="Normal 37 7 22 2" xfId="8734"/>
    <cellStyle name="Normal 37 7 22 2 2" xfId="40340"/>
    <cellStyle name="Normal 37 7 22 2 3" xfId="27483"/>
    <cellStyle name="Normal 37 7 22 2 4" xfId="18108"/>
    <cellStyle name="Normal 37 7 22 3" xfId="21830"/>
    <cellStyle name="Normal 37 7 22 4" xfId="31206"/>
    <cellStyle name="Normal 37 7 22 5" xfId="34929"/>
    <cellStyle name="Normal 37 7 22 6" xfId="12696"/>
    <cellStyle name="Normal 37 7 23" xfId="3386"/>
    <cellStyle name="Normal 37 7 23 2" xfId="8848"/>
    <cellStyle name="Normal 37 7 23 2 2" xfId="40454"/>
    <cellStyle name="Normal 37 7 23 2 3" xfId="27597"/>
    <cellStyle name="Normal 37 7 23 2 4" xfId="18222"/>
    <cellStyle name="Normal 37 7 23 3" xfId="21944"/>
    <cellStyle name="Normal 37 7 23 4" xfId="31320"/>
    <cellStyle name="Normal 37 7 23 5" xfId="35043"/>
    <cellStyle name="Normal 37 7 23 6" xfId="12810"/>
    <cellStyle name="Normal 37 7 24" xfId="3501"/>
    <cellStyle name="Normal 37 7 24 2" xfId="8962"/>
    <cellStyle name="Normal 37 7 24 2 2" xfId="40568"/>
    <cellStyle name="Normal 37 7 24 2 3" xfId="27711"/>
    <cellStyle name="Normal 37 7 24 2 4" xfId="18336"/>
    <cellStyle name="Normal 37 7 24 3" xfId="22058"/>
    <cellStyle name="Normal 37 7 24 4" xfId="31434"/>
    <cellStyle name="Normal 37 7 24 5" xfId="35157"/>
    <cellStyle name="Normal 37 7 24 6" xfId="12924"/>
    <cellStyle name="Normal 37 7 25" xfId="3616"/>
    <cellStyle name="Normal 37 7 25 2" xfId="9076"/>
    <cellStyle name="Normal 37 7 25 2 2" xfId="40682"/>
    <cellStyle name="Normal 37 7 25 2 3" xfId="27825"/>
    <cellStyle name="Normal 37 7 25 2 4" xfId="18450"/>
    <cellStyle name="Normal 37 7 25 3" xfId="22172"/>
    <cellStyle name="Normal 37 7 25 4" xfId="31548"/>
    <cellStyle name="Normal 37 7 25 5" xfId="35271"/>
    <cellStyle name="Normal 37 7 25 6" xfId="13038"/>
    <cellStyle name="Normal 37 7 26" xfId="3734"/>
    <cellStyle name="Normal 37 7 26 2" xfId="9193"/>
    <cellStyle name="Normal 37 7 26 2 2" xfId="40799"/>
    <cellStyle name="Normal 37 7 26 2 3" xfId="27942"/>
    <cellStyle name="Normal 37 7 26 2 4" xfId="18567"/>
    <cellStyle name="Normal 37 7 26 3" xfId="22289"/>
    <cellStyle name="Normal 37 7 26 4" xfId="31665"/>
    <cellStyle name="Normal 37 7 26 5" xfId="35388"/>
    <cellStyle name="Normal 37 7 26 6" xfId="13155"/>
    <cellStyle name="Normal 37 7 27" xfId="3854"/>
    <cellStyle name="Normal 37 7 27 2" xfId="9312"/>
    <cellStyle name="Normal 37 7 27 2 2" xfId="40918"/>
    <cellStyle name="Normal 37 7 27 2 3" xfId="28061"/>
    <cellStyle name="Normal 37 7 27 2 4" xfId="18686"/>
    <cellStyle name="Normal 37 7 27 3" xfId="22408"/>
    <cellStyle name="Normal 37 7 27 4" xfId="31784"/>
    <cellStyle name="Normal 37 7 27 5" xfId="35507"/>
    <cellStyle name="Normal 37 7 27 6" xfId="13274"/>
    <cellStyle name="Normal 37 7 28" xfId="3986"/>
    <cellStyle name="Normal 37 7 28 2" xfId="9443"/>
    <cellStyle name="Normal 37 7 28 2 2" xfId="41049"/>
    <cellStyle name="Normal 37 7 28 2 3" xfId="28192"/>
    <cellStyle name="Normal 37 7 28 2 4" xfId="18817"/>
    <cellStyle name="Normal 37 7 28 3" xfId="22539"/>
    <cellStyle name="Normal 37 7 28 4" xfId="31915"/>
    <cellStyle name="Normal 37 7 28 5" xfId="35638"/>
    <cellStyle name="Normal 37 7 28 6" xfId="13405"/>
    <cellStyle name="Normal 37 7 29" xfId="4102"/>
    <cellStyle name="Normal 37 7 29 2" xfId="9558"/>
    <cellStyle name="Normal 37 7 29 2 2" xfId="41164"/>
    <cellStyle name="Normal 37 7 29 2 3" xfId="28307"/>
    <cellStyle name="Normal 37 7 29 2 4" xfId="18932"/>
    <cellStyle name="Normal 37 7 29 3" xfId="22654"/>
    <cellStyle name="Normal 37 7 29 4" xfId="32030"/>
    <cellStyle name="Normal 37 7 29 5" xfId="35753"/>
    <cellStyle name="Normal 37 7 29 6" xfId="13520"/>
    <cellStyle name="Normal 37 7 3" xfId="580"/>
    <cellStyle name="Normal 37 7 3 2" xfId="943"/>
    <cellStyle name="Normal 37 7 3 2 2" xfId="5398"/>
    <cellStyle name="Normal 37 7 3 2 2 2" xfId="6656"/>
    <cellStyle name="Normal 37 7 3 2 2 2 2" xfId="38264"/>
    <cellStyle name="Normal 37 7 3 2 2 2 3" xfId="25407"/>
    <cellStyle name="Normal 37 7 3 2 2 2 4" xfId="16032"/>
    <cellStyle name="Normal 37 7 3 2 2 3" xfId="37006"/>
    <cellStyle name="Normal 37 7 3 2 2 4" xfId="24149"/>
    <cellStyle name="Normal 37 7 3 2 2 5" xfId="14774"/>
    <cellStyle name="Normal 37 7 3 2 3" xfId="6080"/>
    <cellStyle name="Normal 37 7 3 2 3 2" xfId="37688"/>
    <cellStyle name="Normal 37 7 3 2 3 3" xfId="24831"/>
    <cellStyle name="Normal 37 7 3 2 3 4" xfId="15456"/>
    <cellStyle name="Normal 37 7 3 2 4" xfId="4822"/>
    <cellStyle name="Normal 37 7 3 2 4 2" xfId="36434"/>
    <cellStyle name="Normal 37 7 3 2 4 3" xfId="23576"/>
    <cellStyle name="Normal 37 7 3 2 4 4" xfId="14201"/>
    <cellStyle name="Normal 37 7 3 2 5" xfId="32625"/>
    <cellStyle name="Normal 37 7 3 2 6" xfId="22982"/>
    <cellStyle name="Normal 37 7 3 2 7" xfId="10392"/>
    <cellStyle name="Normal 37 7 3 3" xfId="5397"/>
    <cellStyle name="Normal 37 7 3 3 2" xfId="6655"/>
    <cellStyle name="Normal 37 7 3 3 2 2" xfId="38263"/>
    <cellStyle name="Normal 37 7 3 3 2 3" xfId="25406"/>
    <cellStyle name="Normal 37 7 3 3 2 4" xfId="16031"/>
    <cellStyle name="Normal 37 7 3 3 3" xfId="37005"/>
    <cellStyle name="Normal 37 7 3 3 4" xfId="24148"/>
    <cellStyle name="Normal 37 7 3 3 5" xfId="14773"/>
    <cellStyle name="Normal 37 7 3 4" xfId="5872"/>
    <cellStyle name="Normal 37 7 3 4 2" xfId="37480"/>
    <cellStyle name="Normal 37 7 3 4 3" xfId="24623"/>
    <cellStyle name="Normal 37 7 3 4 4" xfId="15248"/>
    <cellStyle name="Normal 37 7 3 5" xfId="4615"/>
    <cellStyle name="Normal 37 7 3 5 2" xfId="36227"/>
    <cellStyle name="Normal 37 7 3 5 3" xfId="23369"/>
    <cellStyle name="Normal 37 7 3 5 4" xfId="13994"/>
    <cellStyle name="Normal 37 7 3 6" xfId="19526"/>
    <cellStyle name="Normal 37 7 3 7" xfId="28902"/>
    <cellStyle name="Normal 37 7 3 8" xfId="32384"/>
    <cellStyle name="Normal 37 7 3 9" xfId="10032"/>
    <cellStyle name="Normal 37 7 30" xfId="4217"/>
    <cellStyle name="Normal 37 7 30 2" xfId="9672"/>
    <cellStyle name="Normal 37 7 30 2 2" xfId="41278"/>
    <cellStyle name="Normal 37 7 30 2 3" xfId="28421"/>
    <cellStyle name="Normal 37 7 30 2 4" xfId="19046"/>
    <cellStyle name="Normal 37 7 30 3" xfId="22768"/>
    <cellStyle name="Normal 37 7 30 4" xfId="32144"/>
    <cellStyle name="Normal 37 7 30 5" xfId="35867"/>
    <cellStyle name="Normal 37 7 30 6" xfId="13634"/>
    <cellStyle name="Normal 37 7 31" xfId="821"/>
    <cellStyle name="Normal 37 7 31 2" xfId="9792"/>
    <cellStyle name="Normal 37 7 31 2 2" xfId="41398"/>
    <cellStyle name="Normal 37 7 31 2 3" xfId="28541"/>
    <cellStyle name="Normal 37 7 31 2 4" xfId="19166"/>
    <cellStyle name="Normal 37 7 31 3" xfId="22888"/>
    <cellStyle name="Normal 37 7 31 4" xfId="28782"/>
    <cellStyle name="Normal 37 7 31 5" xfId="32746"/>
    <cellStyle name="Normal 37 7 31 6" xfId="10272"/>
    <cellStyle name="Normal 37 7 32" xfId="700"/>
    <cellStyle name="Normal 37 7 32 2" xfId="7230"/>
    <cellStyle name="Normal 37 7 32 2 2" xfId="38836"/>
    <cellStyle name="Normal 37 7 32 2 3" xfId="25979"/>
    <cellStyle name="Normal 37 7 32 2 4" xfId="16604"/>
    <cellStyle name="Normal 37 7 32 3" xfId="19406"/>
    <cellStyle name="Normal 37 7 32 4" xfId="10152"/>
    <cellStyle name="Normal 37 7 33" xfId="4378"/>
    <cellStyle name="Normal 37 7 33 2" xfId="35990"/>
    <cellStyle name="Normal 37 7 33 3" xfId="23132"/>
    <cellStyle name="Normal 37 7 33 4" xfId="13757"/>
    <cellStyle name="Normal 37 7 34" xfId="19286"/>
    <cellStyle name="Normal 37 7 35" xfId="28662"/>
    <cellStyle name="Normal 37 7 36" xfId="32264"/>
    <cellStyle name="Normal 37 7 37" xfId="9912"/>
    <cellStyle name="Normal 37 7 4" xfId="1097"/>
    <cellStyle name="Normal 37 7 4 2" xfId="5399"/>
    <cellStyle name="Normal 37 7 4 2 2" xfId="6657"/>
    <cellStyle name="Normal 37 7 4 2 2 2" xfId="38265"/>
    <cellStyle name="Normal 37 7 4 2 2 3" xfId="25408"/>
    <cellStyle name="Normal 37 7 4 2 2 4" xfId="16033"/>
    <cellStyle name="Normal 37 7 4 2 3" xfId="37007"/>
    <cellStyle name="Normal 37 7 4 2 4" xfId="24150"/>
    <cellStyle name="Normal 37 7 4 2 5" xfId="14775"/>
    <cellStyle name="Normal 37 7 4 3" xfId="6081"/>
    <cellStyle name="Normal 37 7 4 3 2" xfId="37689"/>
    <cellStyle name="Normal 37 7 4 3 3" xfId="24832"/>
    <cellStyle name="Normal 37 7 4 3 4" xfId="15457"/>
    <cellStyle name="Normal 37 7 4 4" xfId="4823"/>
    <cellStyle name="Normal 37 7 4 4 2" xfId="36435"/>
    <cellStyle name="Normal 37 7 4 4 3" xfId="23577"/>
    <cellStyle name="Normal 37 7 4 4 4" xfId="14202"/>
    <cellStyle name="Normal 37 7 4 5" xfId="19678"/>
    <cellStyle name="Normal 37 7 4 6" xfId="29054"/>
    <cellStyle name="Normal 37 7 4 7" xfId="32505"/>
    <cellStyle name="Normal 37 7 4 8" xfId="10544"/>
    <cellStyle name="Normal 37 7 5" xfId="1214"/>
    <cellStyle name="Normal 37 7 5 2" xfId="5400"/>
    <cellStyle name="Normal 37 7 5 2 2" xfId="6658"/>
    <cellStyle name="Normal 37 7 5 2 2 2" xfId="38266"/>
    <cellStyle name="Normal 37 7 5 2 2 3" xfId="25409"/>
    <cellStyle name="Normal 37 7 5 2 2 4" xfId="16034"/>
    <cellStyle name="Normal 37 7 5 2 3" xfId="37008"/>
    <cellStyle name="Normal 37 7 5 2 4" xfId="24151"/>
    <cellStyle name="Normal 37 7 5 2 5" xfId="14776"/>
    <cellStyle name="Normal 37 7 5 3" xfId="6237"/>
    <cellStyle name="Normal 37 7 5 3 2" xfId="37845"/>
    <cellStyle name="Normal 37 7 5 3 3" xfId="24988"/>
    <cellStyle name="Normal 37 7 5 3 4" xfId="15613"/>
    <cellStyle name="Normal 37 7 5 4" xfId="4979"/>
    <cellStyle name="Normal 37 7 5 4 2" xfId="36589"/>
    <cellStyle name="Normal 37 7 5 4 3" xfId="23732"/>
    <cellStyle name="Normal 37 7 5 4 4" xfId="14357"/>
    <cellStyle name="Normal 37 7 5 5" xfId="19794"/>
    <cellStyle name="Normal 37 7 5 6" xfId="29170"/>
    <cellStyle name="Normal 37 7 5 7" xfId="32894"/>
    <cellStyle name="Normal 37 7 5 8" xfId="10660"/>
    <cellStyle name="Normal 37 7 6" xfId="1330"/>
    <cellStyle name="Normal 37 7 6 2" xfId="6649"/>
    <cellStyle name="Normal 37 7 6 2 2" xfId="38257"/>
    <cellStyle name="Normal 37 7 6 2 3" xfId="25400"/>
    <cellStyle name="Normal 37 7 6 2 4" xfId="16025"/>
    <cellStyle name="Normal 37 7 6 3" xfId="5391"/>
    <cellStyle name="Normal 37 7 6 3 2" xfId="36999"/>
    <cellStyle name="Normal 37 7 6 3 3" xfId="24142"/>
    <cellStyle name="Normal 37 7 6 3 4" xfId="14767"/>
    <cellStyle name="Normal 37 7 6 4" xfId="19909"/>
    <cellStyle name="Normal 37 7 6 5" xfId="29285"/>
    <cellStyle name="Normal 37 7 6 6" xfId="33009"/>
    <cellStyle name="Normal 37 7 6 7" xfId="10775"/>
    <cellStyle name="Normal 37 7 7" xfId="1446"/>
    <cellStyle name="Normal 37 7 7 2" xfId="7163"/>
    <cellStyle name="Normal 37 7 7 2 2" xfId="38769"/>
    <cellStyle name="Normal 37 7 7 2 3" xfId="25912"/>
    <cellStyle name="Normal 37 7 7 2 4" xfId="16537"/>
    <cellStyle name="Normal 37 7 7 3" xfId="4495"/>
    <cellStyle name="Normal 37 7 7 3 2" xfId="36107"/>
    <cellStyle name="Normal 37 7 7 3 3" xfId="23249"/>
    <cellStyle name="Normal 37 7 7 3 4" xfId="13874"/>
    <cellStyle name="Normal 37 7 7 4" xfId="20024"/>
    <cellStyle name="Normal 37 7 7 5" xfId="29400"/>
    <cellStyle name="Normal 37 7 7 6" xfId="33124"/>
    <cellStyle name="Normal 37 7 7 7" xfId="10890"/>
    <cellStyle name="Normal 37 7 8" xfId="1561"/>
    <cellStyle name="Normal 37 7 8 2" xfId="5749"/>
    <cellStyle name="Normal 37 7 8 2 2" xfId="37357"/>
    <cellStyle name="Normal 37 7 8 2 3" xfId="24500"/>
    <cellStyle name="Normal 37 7 8 2 4" xfId="15125"/>
    <cellStyle name="Normal 37 7 8 3" xfId="20138"/>
    <cellStyle name="Normal 37 7 8 4" xfId="29514"/>
    <cellStyle name="Normal 37 7 8 5" xfId="33238"/>
    <cellStyle name="Normal 37 7 8 6" xfId="11004"/>
    <cellStyle name="Normal 37 7 9" xfId="1676"/>
    <cellStyle name="Normal 37 7 9 2" xfId="7142"/>
    <cellStyle name="Normal 37 7 9 2 2" xfId="38748"/>
    <cellStyle name="Normal 37 7 9 2 3" xfId="25891"/>
    <cellStyle name="Normal 37 7 9 2 4" xfId="16516"/>
    <cellStyle name="Normal 37 7 9 3" xfId="20252"/>
    <cellStyle name="Normal 37 7 9 4" xfId="29628"/>
    <cellStyle name="Normal 37 7 9 5" xfId="33352"/>
    <cellStyle name="Normal 37 7 9 6" xfId="11118"/>
    <cellStyle name="Normal 37 8" xfId="491"/>
    <cellStyle name="Normal 37 8 10" xfId="1955"/>
    <cellStyle name="Normal 37 8 10 2" xfId="7429"/>
    <cellStyle name="Normal 37 8 10 2 2" xfId="39035"/>
    <cellStyle name="Normal 37 8 10 2 3" xfId="26178"/>
    <cellStyle name="Normal 37 8 10 2 4" xfId="16803"/>
    <cellStyle name="Normal 37 8 10 3" xfId="20525"/>
    <cellStyle name="Normal 37 8 10 4" xfId="29901"/>
    <cellStyle name="Normal 37 8 10 5" xfId="33624"/>
    <cellStyle name="Normal 37 8 10 6" xfId="11391"/>
    <cellStyle name="Normal 37 8 11" xfId="2071"/>
    <cellStyle name="Normal 37 8 11 2" xfId="7544"/>
    <cellStyle name="Normal 37 8 11 2 2" xfId="39150"/>
    <cellStyle name="Normal 37 8 11 2 3" xfId="26293"/>
    <cellStyle name="Normal 37 8 11 2 4" xfId="16918"/>
    <cellStyle name="Normal 37 8 11 3" xfId="20640"/>
    <cellStyle name="Normal 37 8 11 4" xfId="30016"/>
    <cellStyle name="Normal 37 8 11 5" xfId="33739"/>
    <cellStyle name="Normal 37 8 11 6" xfId="11506"/>
    <cellStyle name="Normal 37 8 12" xfId="2245"/>
    <cellStyle name="Normal 37 8 12 2" xfId="7717"/>
    <cellStyle name="Normal 37 8 12 2 2" xfId="39323"/>
    <cellStyle name="Normal 37 8 12 2 3" xfId="26466"/>
    <cellStyle name="Normal 37 8 12 2 4" xfId="17091"/>
    <cellStyle name="Normal 37 8 12 3" xfId="20813"/>
    <cellStyle name="Normal 37 8 12 4" xfId="30189"/>
    <cellStyle name="Normal 37 8 12 5" xfId="33912"/>
    <cellStyle name="Normal 37 8 12 6" xfId="11679"/>
    <cellStyle name="Normal 37 8 13" xfId="2363"/>
    <cellStyle name="Normal 37 8 13 2" xfId="7834"/>
    <cellStyle name="Normal 37 8 13 2 2" xfId="39440"/>
    <cellStyle name="Normal 37 8 13 2 3" xfId="26583"/>
    <cellStyle name="Normal 37 8 13 2 4" xfId="17208"/>
    <cellStyle name="Normal 37 8 13 3" xfId="20930"/>
    <cellStyle name="Normal 37 8 13 4" xfId="30306"/>
    <cellStyle name="Normal 37 8 13 5" xfId="34029"/>
    <cellStyle name="Normal 37 8 13 6" xfId="11796"/>
    <cellStyle name="Normal 37 8 14" xfId="2480"/>
    <cellStyle name="Normal 37 8 14 2" xfId="7950"/>
    <cellStyle name="Normal 37 8 14 2 2" xfId="39556"/>
    <cellStyle name="Normal 37 8 14 2 3" xfId="26699"/>
    <cellStyle name="Normal 37 8 14 2 4" xfId="17324"/>
    <cellStyle name="Normal 37 8 14 3" xfId="21046"/>
    <cellStyle name="Normal 37 8 14 4" xfId="30422"/>
    <cellStyle name="Normal 37 8 14 5" xfId="34145"/>
    <cellStyle name="Normal 37 8 14 6" xfId="11912"/>
    <cellStyle name="Normal 37 8 15" xfId="2599"/>
    <cellStyle name="Normal 37 8 15 2" xfId="8068"/>
    <cellStyle name="Normal 37 8 15 2 2" xfId="39674"/>
    <cellStyle name="Normal 37 8 15 2 3" xfId="26817"/>
    <cellStyle name="Normal 37 8 15 2 4" xfId="17442"/>
    <cellStyle name="Normal 37 8 15 3" xfId="21164"/>
    <cellStyle name="Normal 37 8 15 4" xfId="30540"/>
    <cellStyle name="Normal 37 8 15 5" xfId="34263"/>
    <cellStyle name="Normal 37 8 15 6" xfId="12030"/>
    <cellStyle name="Normal 37 8 16" xfId="2718"/>
    <cellStyle name="Normal 37 8 16 2" xfId="8186"/>
    <cellStyle name="Normal 37 8 16 2 2" xfId="39792"/>
    <cellStyle name="Normal 37 8 16 2 3" xfId="26935"/>
    <cellStyle name="Normal 37 8 16 2 4" xfId="17560"/>
    <cellStyle name="Normal 37 8 16 3" xfId="21282"/>
    <cellStyle name="Normal 37 8 16 4" xfId="30658"/>
    <cellStyle name="Normal 37 8 16 5" xfId="34381"/>
    <cellStyle name="Normal 37 8 16 6" xfId="12148"/>
    <cellStyle name="Normal 37 8 17" xfId="2835"/>
    <cellStyle name="Normal 37 8 17 2" xfId="8302"/>
    <cellStyle name="Normal 37 8 17 2 2" xfId="39908"/>
    <cellStyle name="Normal 37 8 17 2 3" xfId="27051"/>
    <cellStyle name="Normal 37 8 17 2 4" xfId="17676"/>
    <cellStyle name="Normal 37 8 17 3" xfId="21398"/>
    <cellStyle name="Normal 37 8 17 4" xfId="30774"/>
    <cellStyle name="Normal 37 8 17 5" xfId="34497"/>
    <cellStyle name="Normal 37 8 17 6" xfId="12264"/>
    <cellStyle name="Normal 37 8 18" xfId="2953"/>
    <cellStyle name="Normal 37 8 18 2" xfId="8419"/>
    <cellStyle name="Normal 37 8 18 2 2" xfId="40025"/>
    <cellStyle name="Normal 37 8 18 2 3" xfId="27168"/>
    <cellStyle name="Normal 37 8 18 2 4" xfId="17793"/>
    <cellStyle name="Normal 37 8 18 3" xfId="21515"/>
    <cellStyle name="Normal 37 8 18 4" xfId="30891"/>
    <cellStyle name="Normal 37 8 18 5" xfId="34614"/>
    <cellStyle name="Normal 37 8 18 6" xfId="12381"/>
    <cellStyle name="Normal 37 8 19" xfId="3073"/>
    <cellStyle name="Normal 37 8 19 2" xfId="8538"/>
    <cellStyle name="Normal 37 8 19 2 2" xfId="40144"/>
    <cellStyle name="Normal 37 8 19 2 3" xfId="27287"/>
    <cellStyle name="Normal 37 8 19 2 4" xfId="17912"/>
    <cellStyle name="Normal 37 8 19 3" xfId="21634"/>
    <cellStyle name="Normal 37 8 19 4" xfId="31010"/>
    <cellStyle name="Normal 37 8 19 5" xfId="34733"/>
    <cellStyle name="Normal 37 8 19 6" xfId="12500"/>
    <cellStyle name="Normal 37 8 2" xfId="612"/>
    <cellStyle name="Normal 37 8 2 2" xfId="953"/>
    <cellStyle name="Normal 37 8 2 2 2" xfId="5403"/>
    <cellStyle name="Normal 37 8 2 2 2 2" xfId="6661"/>
    <cellStyle name="Normal 37 8 2 2 2 2 2" xfId="38269"/>
    <cellStyle name="Normal 37 8 2 2 2 2 3" xfId="25412"/>
    <cellStyle name="Normal 37 8 2 2 2 2 4" xfId="16037"/>
    <cellStyle name="Normal 37 8 2 2 2 3" xfId="37011"/>
    <cellStyle name="Normal 37 8 2 2 2 4" xfId="24154"/>
    <cellStyle name="Normal 37 8 2 2 2 5" xfId="14779"/>
    <cellStyle name="Normal 37 8 2 2 3" xfId="6082"/>
    <cellStyle name="Normal 37 8 2 2 3 2" xfId="37690"/>
    <cellStyle name="Normal 37 8 2 2 3 3" xfId="24833"/>
    <cellStyle name="Normal 37 8 2 2 3 4" xfId="15458"/>
    <cellStyle name="Normal 37 8 2 2 4" xfId="4824"/>
    <cellStyle name="Normal 37 8 2 2 4 2" xfId="36436"/>
    <cellStyle name="Normal 37 8 2 2 4 3" xfId="23578"/>
    <cellStyle name="Normal 37 8 2 2 4 4" xfId="14203"/>
    <cellStyle name="Normal 37 8 2 2 5" xfId="32657"/>
    <cellStyle name="Normal 37 8 2 2 6" xfId="23066"/>
    <cellStyle name="Normal 37 8 2 2 7" xfId="10402"/>
    <cellStyle name="Normal 37 8 2 3" xfId="5402"/>
    <cellStyle name="Normal 37 8 2 3 2" xfId="6660"/>
    <cellStyle name="Normal 37 8 2 3 2 2" xfId="38268"/>
    <cellStyle name="Normal 37 8 2 3 2 3" xfId="25411"/>
    <cellStyle name="Normal 37 8 2 3 2 4" xfId="16036"/>
    <cellStyle name="Normal 37 8 2 3 3" xfId="37010"/>
    <cellStyle name="Normal 37 8 2 3 4" xfId="24153"/>
    <cellStyle name="Normal 37 8 2 3 5" xfId="14778"/>
    <cellStyle name="Normal 37 8 2 4" xfId="5882"/>
    <cellStyle name="Normal 37 8 2 4 2" xfId="37490"/>
    <cellStyle name="Normal 37 8 2 4 3" xfId="24633"/>
    <cellStyle name="Normal 37 8 2 4 4" xfId="15258"/>
    <cellStyle name="Normal 37 8 2 5" xfId="4625"/>
    <cellStyle name="Normal 37 8 2 5 2" xfId="36237"/>
    <cellStyle name="Normal 37 8 2 5 3" xfId="23379"/>
    <cellStyle name="Normal 37 8 2 5 4" xfId="14004"/>
    <cellStyle name="Normal 37 8 2 6" xfId="19536"/>
    <cellStyle name="Normal 37 8 2 7" xfId="28912"/>
    <cellStyle name="Normal 37 8 2 8" xfId="32416"/>
    <cellStyle name="Normal 37 8 2 9" xfId="10064"/>
    <cellStyle name="Normal 37 8 20" xfId="3188"/>
    <cellStyle name="Normal 37 8 20 2" xfId="8652"/>
    <cellStyle name="Normal 37 8 20 2 2" xfId="40258"/>
    <cellStyle name="Normal 37 8 20 2 3" xfId="27401"/>
    <cellStyle name="Normal 37 8 20 2 4" xfId="18026"/>
    <cellStyle name="Normal 37 8 20 3" xfId="21748"/>
    <cellStyle name="Normal 37 8 20 4" xfId="31124"/>
    <cellStyle name="Normal 37 8 20 5" xfId="34847"/>
    <cellStyle name="Normal 37 8 20 6" xfId="12614"/>
    <cellStyle name="Normal 37 8 21" xfId="3303"/>
    <cellStyle name="Normal 37 8 21 2" xfId="8766"/>
    <cellStyle name="Normal 37 8 21 2 2" xfId="40372"/>
    <cellStyle name="Normal 37 8 21 2 3" xfId="27515"/>
    <cellStyle name="Normal 37 8 21 2 4" xfId="18140"/>
    <cellStyle name="Normal 37 8 21 3" xfId="21862"/>
    <cellStyle name="Normal 37 8 21 4" xfId="31238"/>
    <cellStyle name="Normal 37 8 21 5" xfId="34961"/>
    <cellStyle name="Normal 37 8 21 6" xfId="12728"/>
    <cellStyle name="Normal 37 8 22" xfId="3418"/>
    <cellStyle name="Normal 37 8 22 2" xfId="8880"/>
    <cellStyle name="Normal 37 8 22 2 2" xfId="40486"/>
    <cellStyle name="Normal 37 8 22 2 3" xfId="27629"/>
    <cellStyle name="Normal 37 8 22 2 4" xfId="18254"/>
    <cellStyle name="Normal 37 8 22 3" xfId="21976"/>
    <cellStyle name="Normal 37 8 22 4" xfId="31352"/>
    <cellStyle name="Normal 37 8 22 5" xfId="35075"/>
    <cellStyle name="Normal 37 8 22 6" xfId="12842"/>
    <cellStyle name="Normal 37 8 23" xfId="3533"/>
    <cellStyle name="Normal 37 8 23 2" xfId="8994"/>
    <cellStyle name="Normal 37 8 23 2 2" xfId="40600"/>
    <cellStyle name="Normal 37 8 23 2 3" xfId="27743"/>
    <cellStyle name="Normal 37 8 23 2 4" xfId="18368"/>
    <cellStyle name="Normal 37 8 23 3" xfId="22090"/>
    <cellStyle name="Normal 37 8 23 4" xfId="31466"/>
    <cellStyle name="Normal 37 8 23 5" xfId="35189"/>
    <cellStyle name="Normal 37 8 23 6" xfId="12956"/>
    <cellStyle name="Normal 37 8 24" xfId="3648"/>
    <cellStyle name="Normal 37 8 24 2" xfId="9108"/>
    <cellStyle name="Normal 37 8 24 2 2" xfId="40714"/>
    <cellStyle name="Normal 37 8 24 2 3" xfId="27857"/>
    <cellStyle name="Normal 37 8 24 2 4" xfId="18482"/>
    <cellStyle name="Normal 37 8 24 3" xfId="22204"/>
    <cellStyle name="Normal 37 8 24 4" xfId="31580"/>
    <cellStyle name="Normal 37 8 24 5" xfId="35303"/>
    <cellStyle name="Normal 37 8 24 6" xfId="13070"/>
    <cellStyle name="Normal 37 8 25" xfId="3766"/>
    <cellStyle name="Normal 37 8 25 2" xfId="9225"/>
    <cellStyle name="Normal 37 8 25 2 2" xfId="40831"/>
    <cellStyle name="Normal 37 8 25 2 3" xfId="27974"/>
    <cellStyle name="Normal 37 8 25 2 4" xfId="18599"/>
    <cellStyle name="Normal 37 8 25 3" xfId="22321"/>
    <cellStyle name="Normal 37 8 25 4" xfId="31697"/>
    <cellStyle name="Normal 37 8 25 5" xfId="35420"/>
    <cellStyle name="Normal 37 8 25 6" xfId="13187"/>
    <cellStyle name="Normal 37 8 26" xfId="3886"/>
    <cellStyle name="Normal 37 8 26 2" xfId="9344"/>
    <cellStyle name="Normal 37 8 26 2 2" xfId="40950"/>
    <cellStyle name="Normal 37 8 26 2 3" xfId="28093"/>
    <cellStyle name="Normal 37 8 26 2 4" xfId="18718"/>
    <cellStyle name="Normal 37 8 26 3" xfId="22440"/>
    <cellStyle name="Normal 37 8 26 4" xfId="31816"/>
    <cellStyle name="Normal 37 8 26 5" xfId="35539"/>
    <cellStyle name="Normal 37 8 26 6" xfId="13306"/>
    <cellStyle name="Normal 37 8 27" xfId="4018"/>
    <cellStyle name="Normal 37 8 27 2" xfId="9475"/>
    <cellStyle name="Normal 37 8 27 2 2" xfId="41081"/>
    <cellStyle name="Normal 37 8 27 2 3" xfId="28224"/>
    <cellStyle name="Normal 37 8 27 2 4" xfId="18849"/>
    <cellStyle name="Normal 37 8 27 3" xfId="22571"/>
    <cellStyle name="Normal 37 8 27 4" xfId="31947"/>
    <cellStyle name="Normal 37 8 27 5" xfId="35670"/>
    <cellStyle name="Normal 37 8 27 6" xfId="13437"/>
    <cellStyle name="Normal 37 8 28" xfId="4134"/>
    <cellStyle name="Normal 37 8 28 2" xfId="9590"/>
    <cellStyle name="Normal 37 8 28 2 2" xfId="41196"/>
    <cellStyle name="Normal 37 8 28 2 3" xfId="28339"/>
    <cellStyle name="Normal 37 8 28 2 4" xfId="18964"/>
    <cellStyle name="Normal 37 8 28 3" xfId="22686"/>
    <cellStyle name="Normal 37 8 28 4" xfId="32062"/>
    <cellStyle name="Normal 37 8 28 5" xfId="35785"/>
    <cellStyle name="Normal 37 8 28 6" xfId="13552"/>
    <cellStyle name="Normal 37 8 29" xfId="4249"/>
    <cellStyle name="Normal 37 8 29 2" xfId="9704"/>
    <cellStyle name="Normal 37 8 29 2 2" xfId="41310"/>
    <cellStyle name="Normal 37 8 29 2 3" xfId="28453"/>
    <cellStyle name="Normal 37 8 29 2 4" xfId="19078"/>
    <cellStyle name="Normal 37 8 29 3" xfId="22800"/>
    <cellStyle name="Normal 37 8 29 4" xfId="32176"/>
    <cellStyle name="Normal 37 8 29 5" xfId="35899"/>
    <cellStyle name="Normal 37 8 29 6" xfId="13666"/>
    <cellStyle name="Normal 37 8 3" xfId="1129"/>
    <cellStyle name="Normal 37 8 3 2" xfId="5404"/>
    <cellStyle name="Normal 37 8 3 2 2" xfId="6662"/>
    <cellStyle name="Normal 37 8 3 2 2 2" xfId="38270"/>
    <cellStyle name="Normal 37 8 3 2 2 3" xfId="25413"/>
    <cellStyle name="Normal 37 8 3 2 2 4" xfId="16038"/>
    <cellStyle name="Normal 37 8 3 2 3" xfId="37012"/>
    <cellStyle name="Normal 37 8 3 2 4" xfId="24155"/>
    <cellStyle name="Normal 37 8 3 2 5" xfId="14780"/>
    <cellStyle name="Normal 37 8 3 3" xfId="6083"/>
    <cellStyle name="Normal 37 8 3 3 2" xfId="37691"/>
    <cellStyle name="Normal 37 8 3 3 3" xfId="24834"/>
    <cellStyle name="Normal 37 8 3 3 4" xfId="15459"/>
    <cellStyle name="Normal 37 8 3 4" xfId="4825"/>
    <cellStyle name="Normal 37 8 3 4 2" xfId="36437"/>
    <cellStyle name="Normal 37 8 3 4 3" xfId="23579"/>
    <cellStyle name="Normal 37 8 3 4 4" xfId="14204"/>
    <cellStyle name="Normal 37 8 3 5" xfId="19710"/>
    <cellStyle name="Normal 37 8 3 6" xfId="29086"/>
    <cellStyle name="Normal 37 8 3 7" xfId="32537"/>
    <cellStyle name="Normal 37 8 3 8" xfId="10576"/>
    <cellStyle name="Normal 37 8 30" xfId="853"/>
    <cellStyle name="Normal 37 8 30 2" xfId="9824"/>
    <cellStyle name="Normal 37 8 30 2 2" xfId="41430"/>
    <cellStyle name="Normal 37 8 30 2 3" xfId="28573"/>
    <cellStyle name="Normal 37 8 30 2 4" xfId="19198"/>
    <cellStyle name="Normal 37 8 30 3" xfId="22920"/>
    <cellStyle name="Normal 37 8 30 4" xfId="28814"/>
    <cellStyle name="Normal 37 8 30 5" xfId="32778"/>
    <cellStyle name="Normal 37 8 30 6" xfId="10304"/>
    <cellStyle name="Normal 37 8 31" xfId="732"/>
    <cellStyle name="Normal 37 8 31 2" xfId="5672"/>
    <cellStyle name="Normal 37 8 31 2 2" xfId="37280"/>
    <cellStyle name="Normal 37 8 31 2 3" xfId="24423"/>
    <cellStyle name="Normal 37 8 31 2 4" xfId="15048"/>
    <cellStyle name="Normal 37 8 31 3" xfId="19438"/>
    <cellStyle name="Normal 37 8 31 4" xfId="10184"/>
    <cellStyle name="Normal 37 8 32" xfId="4410"/>
    <cellStyle name="Normal 37 8 32 2" xfId="36022"/>
    <cellStyle name="Normal 37 8 32 3" xfId="23164"/>
    <cellStyle name="Normal 37 8 32 4" xfId="13789"/>
    <cellStyle name="Normal 37 8 33" xfId="19318"/>
    <cellStyle name="Normal 37 8 34" xfId="28694"/>
    <cellStyle name="Normal 37 8 35" xfId="32296"/>
    <cellStyle name="Normal 37 8 36" xfId="9944"/>
    <cellStyle name="Normal 37 8 4" xfId="1246"/>
    <cellStyle name="Normal 37 8 4 2" xfId="5405"/>
    <cellStyle name="Normal 37 8 4 2 2" xfId="6663"/>
    <cellStyle name="Normal 37 8 4 2 2 2" xfId="38271"/>
    <cellStyle name="Normal 37 8 4 2 2 3" xfId="25414"/>
    <cellStyle name="Normal 37 8 4 2 2 4" xfId="16039"/>
    <cellStyle name="Normal 37 8 4 2 3" xfId="37013"/>
    <cellStyle name="Normal 37 8 4 2 4" xfId="24156"/>
    <cellStyle name="Normal 37 8 4 2 5" xfId="14781"/>
    <cellStyle name="Normal 37 8 4 3" xfId="6269"/>
    <cellStyle name="Normal 37 8 4 3 2" xfId="37877"/>
    <cellStyle name="Normal 37 8 4 3 3" xfId="25020"/>
    <cellStyle name="Normal 37 8 4 3 4" xfId="15645"/>
    <cellStyle name="Normal 37 8 4 4" xfId="5011"/>
    <cellStyle name="Normal 37 8 4 4 2" xfId="36621"/>
    <cellStyle name="Normal 37 8 4 4 3" xfId="23764"/>
    <cellStyle name="Normal 37 8 4 4 4" xfId="14389"/>
    <cellStyle name="Normal 37 8 4 5" xfId="19826"/>
    <cellStyle name="Normal 37 8 4 6" xfId="29202"/>
    <cellStyle name="Normal 37 8 4 7" xfId="32926"/>
    <cellStyle name="Normal 37 8 4 8" xfId="10692"/>
    <cellStyle name="Normal 37 8 5" xfId="1362"/>
    <cellStyle name="Normal 37 8 5 2" xfId="6659"/>
    <cellStyle name="Normal 37 8 5 2 2" xfId="38267"/>
    <cellStyle name="Normal 37 8 5 2 3" xfId="25410"/>
    <cellStyle name="Normal 37 8 5 2 4" xfId="16035"/>
    <cellStyle name="Normal 37 8 5 3" xfId="5401"/>
    <cellStyle name="Normal 37 8 5 3 2" xfId="37009"/>
    <cellStyle name="Normal 37 8 5 3 3" xfId="24152"/>
    <cellStyle name="Normal 37 8 5 3 4" xfId="14777"/>
    <cellStyle name="Normal 37 8 5 4" xfId="19941"/>
    <cellStyle name="Normal 37 8 5 5" xfId="29317"/>
    <cellStyle name="Normal 37 8 5 6" xfId="33041"/>
    <cellStyle name="Normal 37 8 5 7" xfId="10807"/>
    <cellStyle name="Normal 37 8 6" xfId="1478"/>
    <cellStyle name="Normal 37 8 6 2" xfId="7191"/>
    <cellStyle name="Normal 37 8 6 2 2" xfId="38797"/>
    <cellStyle name="Normal 37 8 6 2 3" xfId="25940"/>
    <cellStyle name="Normal 37 8 6 2 4" xfId="16565"/>
    <cellStyle name="Normal 37 8 6 3" xfId="4527"/>
    <cellStyle name="Normal 37 8 6 3 2" xfId="36139"/>
    <cellStyle name="Normal 37 8 6 3 3" xfId="23281"/>
    <cellStyle name="Normal 37 8 6 3 4" xfId="13906"/>
    <cellStyle name="Normal 37 8 6 4" xfId="20056"/>
    <cellStyle name="Normal 37 8 6 5" xfId="29432"/>
    <cellStyle name="Normal 37 8 6 6" xfId="33156"/>
    <cellStyle name="Normal 37 8 6 7" xfId="10922"/>
    <cellStyle name="Normal 37 8 7" xfId="1593"/>
    <cellStyle name="Normal 37 8 7 2" xfId="5781"/>
    <cellStyle name="Normal 37 8 7 2 2" xfId="37389"/>
    <cellStyle name="Normal 37 8 7 2 3" xfId="24532"/>
    <cellStyle name="Normal 37 8 7 2 4" xfId="15157"/>
    <cellStyle name="Normal 37 8 7 3" xfId="20170"/>
    <cellStyle name="Normal 37 8 7 4" xfId="29546"/>
    <cellStyle name="Normal 37 8 7 5" xfId="33270"/>
    <cellStyle name="Normal 37 8 7 6" xfId="11036"/>
    <cellStyle name="Normal 37 8 8" xfId="1708"/>
    <cellStyle name="Normal 37 8 8 2" xfId="7126"/>
    <cellStyle name="Normal 37 8 8 2 2" xfId="38732"/>
    <cellStyle name="Normal 37 8 8 2 3" xfId="25875"/>
    <cellStyle name="Normal 37 8 8 2 4" xfId="16500"/>
    <cellStyle name="Normal 37 8 8 3" xfId="20284"/>
    <cellStyle name="Normal 37 8 8 4" xfId="29660"/>
    <cellStyle name="Normal 37 8 8 5" xfId="33384"/>
    <cellStyle name="Normal 37 8 8 6" xfId="11150"/>
    <cellStyle name="Normal 37 8 9" xfId="1823"/>
    <cellStyle name="Normal 37 8 9 2" xfId="7075"/>
    <cellStyle name="Normal 37 8 9 2 2" xfId="38681"/>
    <cellStyle name="Normal 37 8 9 2 3" xfId="25824"/>
    <cellStyle name="Normal 37 8 9 2 4" xfId="16449"/>
    <cellStyle name="Normal 37 8 9 3" xfId="20398"/>
    <cellStyle name="Normal 37 8 9 4" xfId="29774"/>
    <cellStyle name="Normal 37 8 9 5" xfId="33498"/>
    <cellStyle name="Normal 37 8 9 6" xfId="11264"/>
    <cellStyle name="Normal 37 9" xfId="530"/>
    <cellStyle name="Normal 37 9 2" xfId="892"/>
    <cellStyle name="Normal 37 9 2 2" xfId="5407"/>
    <cellStyle name="Normal 37 9 2 2 2" xfId="6665"/>
    <cellStyle name="Normal 37 9 2 2 2 2" xfId="38273"/>
    <cellStyle name="Normal 37 9 2 2 2 3" xfId="25416"/>
    <cellStyle name="Normal 37 9 2 2 2 4" xfId="16041"/>
    <cellStyle name="Normal 37 9 2 2 3" xfId="37015"/>
    <cellStyle name="Normal 37 9 2 2 4" xfId="24158"/>
    <cellStyle name="Normal 37 9 2 2 5" xfId="14783"/>
    <cellStyle name="Normal 37 9 2 3" xfId="6084"/>
    <cellStyle name="Normal 37 9 2 3 2" xfId="37692"/>
    <cellStyle name="Normal 37 9 2 3 3" xfId="24835"/>
    <cellStyle name="Normal 37 9 2 3 4" xfId="15460"/>
    <cellStyle name="Normal 37 9 2 4" xfId="4826"/>
    <cellStyle name="Normal 37 9 2 4 2" xfId="36438"/>
    <cellStyle name="Normal 37 9 2 4 3" xfId="23580"/>
    <cellStyle name="Normal 37 9 2 4 4" xfId="14205"/>
    <cellStyle name="Normal 37 9 2 5" xfId="32575"/>
    <cellStyle name="Normal 37 9 2 6" xfId="23029"/>
    <cellStyle name="Normal 37 9 2 7" xfId="10342"/>
    <cellStyle name="Normal 37 9 3" xfId="5406"/>
    <cellStyle name="Normal 37 9 3 2" xfId="6664"/>
    <cellStyle name="Normal 37 9 3 2 2" xfId="38272"/>
    <cellStyle name="Normal 37 9 3 2 3" xfId="25415"/>
    <cellStyle name="Normal 37 9 3 2 4" xfId="16040"/>
    <cellStyle name="Normal 37 9 3 3" xfId="37014"/>
    <cellStyle name="Normal 37 9 3 4" xfId="24157"/>
    <cellStyle name="Normal 37 9 3 5" xfId="14782"/>
    <cellStyle name="Normal 37 9 4" xfId="5821"/>
    <cellStyle name="Normal 37 9 4 2" xfId="37429"/>
    <cellStyle name="Normal 37 9 4 3" xfId="24572"/>
    <cellStyle name="Normal 37 9 4 4" xfId="15197"/>
    <cellStyle name="Normal 37 9 5" xfId="4565"/>
    <cellStyle name="Normal 37 9 5 2" xfId="36177"/>
    <cellStyle name="Normal 37 9 5 3" xfId="23319"/>
    <cellStyle name="Normal 37 9 5 4" xfId="13944"/>
    <cellStyle name="Normal 37 9 6" xfId="19476"/>
    <cellStyle name="Normal 37 9 7" xfId="28852"/>
    <cellStyle name="Normal 37 9 8" xfId="32334"/>
    <cellStyle name="Normal 37 9 9" xfId="9982"/>
    <cellStyle name="Normal 38" xfId="409"/>
    <cellStyle name="Normal 38 10" xfId="1047"/>
    <cellStyle name="Normal 38 10 2" xfId="5409"/>
    <cellStyle name="Normal 38 10 2 2" xfId="6667"/>
    <cellStyle name="Normal 38 10 2 2 2" xfId="38275"/>
    <cellStyle name="Normal 38 10 2 2 3" xfId="25418"/>
    <cellStyle name="Normal 38 10 2 2 4" xfId="16043"/>
    <cellStyle name="Normal 38 10 2 3" xfId="37017"/>
    <cellStyle name="Normal 38 10 2 4" xfId="24160"/>
    <cellStyle name="Normal 38 10 2 5" xfId="14785"/>
    <cellStyle name="Normal 38 10 3" xfId="6085"/>
    <cellStyle name="Normal 38 10 3 2" xfId="37693"/>
    <cellStyle name="Normal 38 10 3 3" xfId="24836"/>
    <cellStyle name="Normal 38 10 3 4" xfId="15461"/>
    <cellStyle name="Normal 38 10 4" xfId="4827"/>
    <cellStyle name="Normal 38 10 4 2" xfId="36439"/>
    <cellStyle name="Normal 38 10 4 3" xfId="23581"/>
    <cellStyle name="Normal 38 10 4 4" xfId="14206"/>
    <cellStyle name="Normal 38 10 5" xfId="19629"/>
    <cellStyle name="Normal 38 10 6" xfId="29005"/>
    <cellStyle name="Normal 38 10 7" xfId="32456"/>
    <cellStyle name="Normal 38 10 8" xfId="10495"/>
    <cellStyle name="Normal 38 11" xfId="1017"/>
    <cellStyle name="Normal 38 11 2" xfId="5410"/>
    <cellStyle name="Normal 38 11 2 2" xfId="6668"/>
    <cellStyle name="Normal 38 11 2 2 2" xfId="38276"/>
    <cellStyle name="Normal 38 11 2 2 3" xfId="25419"/>
    <cellStyle name="Normal 38 11 2 2 4" xfId="16044"/>
    <cellStyle name="Normal 38 11 2 3" xfId="37018"/>
    <cellStyle name="Normal 38 11 2 4" xfId="24161"/>
    <cellStyle name="Normal 38 11 2 5" xfId="14786"/>
    <cellStyle name="Normal 38 11 3" xfId="6188"/>
    <cellStyle name="Normal 38 11 3 2" xfId="37796"/>
    <cellStyle name="Normal 38 11 3 3" xfId="24939"/>
    <cellStyle name="Normal 38 11 3 4" xfId="15564"/>
    <cellStyle name="Normal 38 11 4" xfId="4930"/>
    <cellStyle name="Normal 38 11 4 2" xfId="36540"/>
    <cellStyle name="Normal 38 11 4 3" xfId="23683"/>
    <cellStyle name="Normal 38 11 4 4" xfId="14308"/>
    <cellStyle name="Normal 38 11 5" xfId="19599"/>
    <cellStyle name="Normal 38 11 6" xfId="28975"/>
    <cellStyle name="Normal 38 11 7" xfId="32819"/>
    <cellStyle name="Normal 38 11 8" xfId="10465"/>
    <cellStyle name="Normal 38 12" xfId="1038"/>
    <cellStyle name="Normal 38 12 2" xfId="6666"/>
    <cellStyle name="Normal 38 12 2 2" xfId="38274"/>
    <cellStyle name="Normal 38 12 2 3" xfId="25417"/>
    <cellStyle name="Normal 38 12 2 4" xfId="16042"/>
    <cellStyle name="Normal 38 12 3" xfId="5408"/>
    <cellStyle name="Normal 38 12 3 2" xfId="37016"/>
    <cellStyle name="Normal 38 12 3 3" xfId="24159"/>
    <cellStyle name="Normal 38 12 3 4" xfId="14784"/>
    <cellStyle name="Normal 38 12 4" xfId="19620"/>
    <cellStyle name="Normal 38 12 5" xfId="28996"/>
    <cellStyle name="Normal 38 12 6" xfId="32840"/>
    <cellStyle name="Normal 38 12 7" xfId="10486"/>
    <cellStyle name="Normal 38 13" xfId="1026"/>
    <cellStyle name="Normal 38 13 2" xfId="6914"/>
    <cellStyle name="Normal 38 13 2 2" xfId="38522"/>
    <cellStyle name="Normal 38 13 2 3" xfId="25665"/>
    <cellStyle name="Normal 38 13 2 4" xfId="16290"/>
    <cellStyle name="Normal 38 13 3" xfId="4446"/>
    <cellStyle name="Normal 38 13 3 2" xfId="36058"/>
    <cellStyle name="Normal 38 13 3 3" xfId="23200"/>
    <cellStyle name="Normal 38 13 3 4" xfId="13825"/>
    <cellStyle name="Normal 38 13 4" xfId="19608"/>
    <cellStyle name="Normal 38 13 5" xfId="28984"/>
    <cellStyle name="Normal 38 13 6" xfId="32828"/>
    <cellStyle name="Normal 38 13 7" xfId="10474"/>
    <cellStyle name="Normal 38 14" xfId="1041"/>
    <cellStyle name="Normal 38 14 2" xfId="5698"/>
    <cellStyle name="Normal 38 14 2 2" xfId="37306"/>
    <cellStyle name="Normal 38 14 2 3" xfId="24449"/>
    <cellStyle name="Normal 38 14 2 4" xfId="15074"/>
    <cellStyle name="Normal 38 14 3" xfId="19623"/>
    <cellStyle name="Normal 38 14 4" xfId="28999"/>
    <cellStyle name="Normal 38 14 5" xfId="32843"/>
    <cellStyle name="Normal 38 14 6" xfId="10489"/>
    <cellStyle name="Normal 38 15" xfId="1021"/>
    <cellStyle name="Normal 38 15 2" xfId="5839"/>
    <cellStyle name="Normal 38 15 2 2" xfId="37447"/>
    <cellStyle name="Normal 38 15 2 3" xfId="24590"/>
    <cellStyle name="Normal 38 15 2 4" xfId="15215"/>
    <cellStyle name="Normal 38 15 3" xfId="19603"/>
    <cellStyle name="Normal 38 15 4" xfId="28979"/>
    <cellStyle name="Normal 38 15 5" xfId="32823"/>
    <cellStyle name="Normal 38 15 6" xfId="10469"/>
    <cellStyle name="Normal 38 16" xfId="1034"/>
    <cellStyle name="Normal 38 16 2" xfId="6930"/>
    <cellStyle name="Normal 38 16 2 2" xfId="38538"/>
    <cellStyle name="Normal 38 16 2 3" xfId="25681"/>
    <cellStyle name="Normal 38 16 2 4" xfId="16306"/>
    <cellStyle name="Normal 38 16 3" xfId="19616"/>
    <cellStyle name="Normal 38 16 4" xfId="28992"/>
    <cellStyle name="Normal 38 16 5" xfId="32836"/>
    <cellStyle name="Normal 38 16 6" xfId="10482"/>
    <cellStyle name="Normal 38 17" xfId="1873"/>
    <cellStyle name="Normal 38 17 2" xfId="7348"/>
    <cellStyle name="Normal 38 17 2 2" xfId="38954"/>
    <cellStyle name="Normal 38 17 2 3" xfId="26097"/>
    <cellStyle name="Normal 38 17 2 4" xfId="16722"/>
    <cellStyle name="Normal 38 17 3" xfId="20444"/>
    <cellStyle name="Normal 38 17 4" xfId="29820"/>
    <cellStyle name="Normal 38 17 5" xfId="33543"/>
    <cellStyle name="Normal 38 17 6" xfId="11310"/>
    <cellStyle name="Normal 38 18" xfId="1868"/>
    <cellStyle name="Normal 38 18 2" xfId="7343"/>
    <cellStyle name="Normal 38 18 2 2" xfId="38949"/>
    <cellStyle name="Normal 38 18 2 3" xfId="26092"/>
    <cellStyle name="Normal 38 18 2 4" xfId="16717"/>
    <cellStyle name="Normal 38 18 3" xfId="20439"/>
    <cellStyle name="Normal 38 18 4" xfId="29815"/>
    <cellStyle name="Normal 38 18 5" xfId="33538"/>
    <cellStyle name="Normal 38 18 6" xfId="11305"/>
    <cellStyle name="Normal 38 19" xfId="2162"/>
    <cellStyle name="Normal 38 19 2" xfId="7635"/>
    <cellStyle name="Normal 38 19 2 2" xfId="39241"/>
    <cellStyle name="Normal 38 19 2 3" xfId="26384"/>
    <cellStyle name="Normal 38 19 2 4" xfId="17009"/>
    <cellStyle name="Normal 38 19 3" xfId="20731"/>
    <cellStyle name="Normal 38 19 4" xfId="30107"/>
    <cellStyle name="Normal 38 19 5" xfId="33830"/>
    <cellStyle name="Normal 38 19 6" xfId="11597"/>
    <cellStyle name="Normal 38 2" xfId="415"/>
    <cellStyle name="Normal 38 2 10" xfId="1168"/>
    <cellStyle name="Normal 38 2 10 2" xfId="5412"/>
    <cellStyle name="Normal 38 2 10 2 2" xfId="6670"/>
    <cellStyle name="Normal 38 2 10 2 2 2" xfId="38278"/>
    <cellStyle name="Normal 38 2 10 2 2 3" xfId="25421"/>
    <cellStyle name="Normal 38 2 10 2 2 4" xfId="16046"/>
    <cellStyle name="Normal 38 2 10 2 3" xfId="37020"/>
    <cellStyle name="Normal 38 2 10 2 4" xfId="24163"/>
    <cellStyle name="Normal 38 2 10 2 5" xfId="14788"/>
    <cellStyle name="Normal 38 2 10 3" xfId="6193"/>
    <cellStyle name="Normal 38 2 10 3 2" xfId="37801"/>
    <cellStyle name="Normal 38 2 10 3 3" xfId="24944"/>
    <cellStyle name="Normal 38 2 10 3 4" xfId="15569"/>
    <cellStyle name="Normal 38 2 10 4" xfId="4935"/>
    <cellStyle name="Normal 38 2 10 4 2" xfId="36545"/>
    <cellStyle name="Normal 38 2 10 4 3" xfId="23688"/>
    <cellStyle name="Normal 38 2 10 4 4" xfId="14313"/>
    <cellStyle name="Normal 38 2 10 5" xfId="19749"/>
    <cellStyle name="Normal 38 2 10 6" xfId="29125"/>
    <cellStyle name="Normal 38 2 10 7" xfId="32849"/>
    <cellStyle name="Normal 38 2 10 8" xfId="10615"/>
    <cellStyle name="Normal 38 2 11" xfId="1284"/>
    <cellStyle name="Normal 38 2 11 2" xfId="6669"/>
    <cellStyle name="Normal 38 2 11 2 2" xfId="38277"/>
    <cellStyle name="Normal 38 2 11 2 3" xfId="25420"/>
    <cellStyle name="Normal 38 2 11 2 4" xfId="16045"/>
    <cellStyle name="Normal 38 2 11 3" xfId="5411"/>
    <cellStyle name="Normal 38 2 11 3 2" xfId="37019"/>
    <cellStyle name="Normal 38 2 11 3 3" xfId="24162"/>
    <cellStyle name="Normal 38 2 11 3 4" xfId="14787"/>
    <cellStyle name="Normal 38 2 11 4" xfId="19864"/>
    <cellStyle name="Normal 38 2 11 5" xfId="29240"/>
    <cellStyle name="Normal 38 2 11 6" xfId="32964"/>
    <cellStyle name="Normal 38 2 11 7" xfId="10730"/>
    <cellStyle name="Normal 38 2 12" xfId="1401"/>
    <cellStyle name="Normal 38 2 12 2" xfId="7228"/>
    <cellStyle name="Normal 38 2 12 2 2" xfId="38834"/>
    <cellStyle name="Normal 38 2 12 2 3" xfId="25977"/>
    <cellStyle name="Normal 38 2 12 2 4" xfId="16602"/>
    <cellStyle name="Normal 38 2 12 3" xfId="4451"/>
    <cellStyle name="Normal 38 2 12 3 2" xfId="36063"/>
    <cellStyle name="Normal 38 2 12 3 3" xfId="23205"/>
    <cellStyle name="Normal 38 2 12 3 4" xfId="13830"/>
    <cellStyle name="Normal 38 2 12 4" xfId="19980"/>
    <cellStyle name="Normal 38 2 12 5" xfId="29356"/>
    <cellStyle name="Normal 38 2 12 6" xfId="33080"/>
    <cellStyle name="Normal 38 2 12 7" xfId="10846"/>
    <cellStyle name="Normal 38 2 13" xfId="1516"/>
    <cellStyle name="Normal 38 2 13 2" xfId="5704"/>
    <cellStyle name="Normal 38 2 13 2 2" xfId="37312"/>
    <cellStyle name="Normal 38 2 13 2 3" xfId="24455"/>
    <cellStyle name="Normal 38 2 13 2 4" xfId="15080"/>
    <cellStyle name="Normal 38 2 13 3" xfId="20094"/>
    <cellStyle name="Normal 38 2 13 4" xfId="29470"/>
    <cellStyle name="Normal 38 2 13 5" xfId="33194"/>
    <cellStyle name="Normal 38 2 13 6" xfId="10960"/>
    <cellStyle name="Normal 38 2 14" xfId="1631"/>
    <cellStyle name="Normal 38 2 14 2" xfId="7036"/>
    <cellStyle name="Normal 38 2 14 2 2" xfId="38642"/>
    <cellStyle name="Normal 38 2 14 2 3" xfId="25785"/>
    <cellStyle name="Normal 38 2 14 2 4" xfId="16410"/>
    <cellStyle name="Normal 38 2 14 3" xfId="20208"/>
    <cellStyle name="Normal 38 2 14 4" xfId="29584"/>
    <cellStyle name="Normal 38 2 14 5" xfId="33308"/>
    <cellStyle name="Normal 38 2 14 6" xfId="11074"/>
    <cellStyle name="Normal 38 2 15" xfId="1746"/>
    <cellStyle name="Normal 38 2 15 2" xfId="7070"/>
    <cellStyle name="Normal 38 2 15 2 2" xfId="38676"/>
    <cellStyle name="Normal 38 2 15 2 3" xfId="25819"/>
    <cellStyle name="Normal 38 2 15 2 4" xfId="16444"/>
    <cellStyle name="Normal 38 2 15 3" xfId="20322"/>
    <cellStyle name="Normal 38 2 15 4" xfId="29698"/>
    <cellStyle name="Normal 38 2 15 5" xfId="33422"/>
    <cellStyle name="Normal 38 2 15 6" xfId="11188"/>
    <cellStyle name="Normal 38 2 16" xfId="1878"/>
    <cellStyle name="Normal 38 2 16 2" xfId="7353"/>
    <cellStyle name="Normal 38 2 16 2 2" xfId="38959"/>
    <cellStyle name="Normal 38 2 16 2 3" xfId="26102"/>
    <cellStyle name="Normal 38 2 16 2 4" xfId="16727"/>
    <cellStyle name="Normal 38 2 16 3" xfId="20449"/>
    <cellStyle name="Normal 38 2 16 4" xfId="29825"/>
    <cellStyle name="Normal 38 2 16 5" xfId="33548"/>
    <cellStyle name="Normal 38 2 16 6" xfId="11315"/>
    <cellStyle name="Normal 38 2 17" xfId="1994"/>
    <cellStyle name="Normal 38 2 17 2" xfId="7468"/>
    <cellStyle name="Normal 38 2 17 2 2" xfId="39074"/>
    <cellStyle name="Normal 38 2 17 2 3" xfId="26217"/>
    <cellStyle name="Normal 38 2 17 2 4" xfId="16842"/>
    <cellStyle name="Normal 38 2 17 3" xfId="20564"/>
    <cellStyle name="Normal 38 2 17 4" xfId="29940"/>
    <cellStyle name="Normal 38 2 17 5" xfId="33663"/>
    <cellStyle name="Normal 38 2 17 6" xfId="11430"/>
    <cellStyle name="Normal 38 2 18" xfId="2167"/>
    <cellStyle name="Normal 38 2 18 2" xfId="7640"/>
    <cellStyle name="Normal 38 2 18 2 2" xfId="39246"/>
    <cellStyle name="Normal 38 2 18 2 3" xfId="26389"/>
    <cellStyle name="Normal 38 2 18 2 4" xfId="17014"/>
    <cellStyle name="Normal 38 2 18 3" xfId="20736"/>
    <cellStyle name="Normal 38 2 18 4" xfId="30112"/>
    <cellStyle name="Normal 38 2 18 5" xfId="33835"/>
    <cellStyle name="Normal 38 2 18 6" xfId="11602"/>
    <cellStyle name="Normal 38 2 19" xfId="2284"/>
    <cellStyle name="Normal 38 2 19 2" xfId="7756"/>
    <cellStyle name="Normal 38 2 19 2 2" xfId="39362"/>
    <cellStyle name="Normal 38 2 19 2 3" xfId="26505"/>
    <cellStyle name="Normal 38 2 19 2 4" xfId="17130"/>
    <cellStyle name="Normal 38 2 19 3" xfId="20852"/>
    <cellStyle name="Normal 38 2 19 4" xfId="30228"/>
    <cellStyle name="Normal 38 2 19 5" xfId="33951"/>
    <cellStyle name="Normal 38 2 19 6" xfId="11718"/>
    <cellStyle name="Normal 38 2 2" xfId="434"/>
    <cellStyle name="Normal 38 2 2 10" xfId="1765"/>
    <cellStyle name="Normal 38 2 2 10 2" xfId="6975"/>
    <cellStyle name="Normal 38 2 2 10 2 2" xfId="38581"/>
    <cellStyle name="Normal 38 2 2 10 2 3" xfId="25724"/>
    <cellStyle name="Normal 38 2 2 10 2 4" xfId="16349"/>
    <cellStyle name="Normal 38 2 2 10 3" xfId="20340"/>
    <cellStyle name="Normal 38 2 2 10 4" xfId="29716"/>
    <cellStyle name="Normal 38 2 2 10 5" xfId="33440"/>
    <cellStyle name="Normal 38 2 2 10 6" xfId="11206"/>
    <cellStyle name="Normal 38 2 2 11" xfId="1897"/>
    <cellStyle name="Normal 38 2 2 11 2" xfId="7371"/>
    <cellStyle name="Normal 38 2 2 11 2 2" xfId="38977"/>
    <cellStyle name="Normal 38 2 2 11 2 3" xfId="26120"/>
    <cellStyle name="Normal 38 2 2 11 2 4" xfId="16745"/>
    <cellStyle name="Normal 38 2 2 11 3" xfId="20467"/>
    <cellStyle name="Normal 38 2 2 11 4" xfId="29843"/>
    <cellStyle name="Normal 38 2 2 11 5" xfId="33566"/>
    <cellStyle name="Normal 38 2 2 11 6" xfId="11333"/>
    <cellStyle name="Normal 38 2 2 12" xfId="2013"/>
    <cellStyle name="Normal 38 2 2 12 2" xfId="7486"/>
    <cellStyle name="Normal 38 2 2 12 2 2" xfId="39092"/>
    <cellStyle name="Normal 38 2 2 12 2 3" xfId="26235"/>
    <cellStyle name="Normal 38 2 2 12 2 4" xfId="16860"/>
    <cellStyle name="Normal 38 2 2 12 3" xfId="20582"/>
    <cellStyle name="Normal 38 2 2 12 4" xfId="29958"/>
    <cellStyle name="Normal 38 2 2 12 5" xfId="33681"/>
    <cellStyle name="Normal 38 2 2 12 6" xfId="11448"/>
    <cellStyle name="Normal 38 2 2 13" xfId="2187"/>
    <cellStyle name="Normal 38 2 2 13 2" xfId="7659"/>
    <cellStyle name="Normal 38 2 2 13 2 2" xfId="39265"/>
    <cellStyle name="Normal 38 2 2 13 2 3" xfId="26408"/>
    <cellStyle name="Normal 38 2 2 13 2 4" xfId="17033"/>
    <cellStyle name="Normal 38 2 2 13 3" xfId="20755"/>
    <cellStyle name="Normal 38 2 2 13 4" xfId="30131"/>
    <cellStyle name="Normal 38 2 2 13 5" xfId="33854"/>
    <cellStyle name="Normal 38 2 2 13 6" xfId="11621"/>
    <cellStyle name="Normal 38 2 2 14" xfId="2305"/>
    <cellStyle name="Normal 38 2 2 14 2" xfId="7776"/>
    <cellStyle name="Normal 38 2 2 14 2 2" xfId="39382"/>
    <cellStyle name="Normal 38 2 2 14 2 3" xfId="26525"/>
    <cellStyle name="Normal 38 2 2 14 2 4" xfId="17150"/>
    <cellStyle name="Normal 38 2 2 14 3" xfId="20872"/>
    <cellStyle name="Normal 38 2 2 14 4" xfId="30248"/>
    <cellStyle name="Normal 38 2 2 14 5" xfId="33971"/>
    <cellStyle name="Normal 38 2 2 14 6" xfId="11738"/>
    <cellStyle name="Normal 38 2 2 15" xfId="2422"/>
    <cellStyle name="Normal 38 2 2 15 2" xfId="7892"/>
    <cellStyle name="Normal 38 2 2 15 2 2" xfId="39498"/>
    <cellStyle name="Normal 38 2 2 15 2 3" xfId="26641"/>
    <cellStyle name="Normal 38 2 2 15 2 4" xfId="17266"/>
    <cellStyle name="Normal 38 2 2 15 3" xfId="20988"/>
    <cellStyle name="Normal 38 2 2 15 4" xfId="30364"/>
    <cellStyle name="Normal 38 2 2 15 5" xfId="34087"/>
    <cellStyle name="Normal 38 2 2 15 6" xfId="11854"/>
    <cellStyle name="Normal 38 2 2 16" xfId="2541"/>
    <cellStyle name="Normal 38 2 2 16 2" xfId="8010"/>
    <cellStyle name="Normal 38 2 2 16 2 2" xfId="39616"/>
    <cellStyle name="Normal 38 2 2 16 2 3" xfId="26759"/>
    <cellStyle name="Normal 38 2 2 16 2 4" xfId="17384"/>
    <cellStyle name="Normal 38 2 2 16 3" xfId="21106"/>
    <cellStyle name="Normal 38 2 2 16 4" xfId="30482"/>
    <cellStyle name="Normal 38 2 2 16 5" xfId="34205"/>
    <cellStyle name="Normal 38 2 2 16 6" xfId="11972"/>
    <cellStyle name="Normal 38 2 2 17" xfId="2660"/>
    <cellStyle name="Normal 38 2 2 17 2" xfId="8128"/>
    <cellStyle name="Normal 38 2 2 17 2 2" xfId="39734"/>
    <cellStyle name="Normal 38 2 2 17 2 3" xfId="26877"/>
    <cellStyle name="Normal 38 2 2 17 2 4" xfId="17502"/>
    <cellStyle name="Normal 38 2 2 17 3" xfId="21224"/>
    <cellStyle name="Normal 38 2 2 17 4" xfId="30600"/>
    <cellStyle name="Normal 38 2 2 17 5" xfId="34323"/>
    <cellStyle name="Normal 38 2 2 17 6" xfId="12090"/>
    <cellStyle name="Normal 38 2 2 18" xfId="2777"/>
    <cellStyle name="Normal 38 2 2 18 2" xfId="8244"/>
    <cellStyle name="Normal 38 2 2 18 2 2" xfId="39850"/>
    <cellStyle name="Normal 38 2 2 18 2 3" xfId="26993"/>
    <cellStyle name="Normal 38 2 2 18 2 4" xfId="17618"/>
    <cellStyle name="Normal 38 2 2 18 3" xfId="21340"/>
    <cellStyle name="Normal 38 2 2 18 4" xfId="30716"/>
    <cellStyle name="Normal 38 2 2 18 5" xfId="34439"/>
    <cellStyle name="Normal 38 2 2 18 6" xfId="12206"/>
    <cellStyle name="Normal 38 2 2 19" xfId="2895"/>
    <cellStyle name="Normal 38 2 2 19 2" xfId="8361"/>
    <cellStyle name="Normal 38 2 2 19 2 2" xfId="39967"/>
    <cellStyle name="Normal 38 2 2 19 2 3" xfId="27110"/>
    <cellStyle name="Normal 38 2 2 19 2 4" xfId="17735"/>
    <cellStyle name="Normal 38 2 2 19 3" xfId="21457"/>
    <cellStyle name="Normal 38 2 2 19 4" xfId="30833"/>
    <cellStyle name="Normal 38 2 2 19 5" xfId="34556"/>
    <cellStyle name="Normal 38 2 2 19 6" xfId="12323"/>
    <cellStyle name="Normal 38 2 2 2" xfId="505"/>
    <cellStyle name="Normal 38 2 2 2 10" xfId="1969"/>
    <cellStyle name="Normal 38 2 2 2 10 2" xfId="7443"/>
    <cellStyle name="Normal 38 2 2 2 10 2 2" xfId="39049"/>
    <cellStyle name="Normal 38 2 2 2 10 2 3" xfId="26192"/>
    <cellStyle name="Normal 38 2 2 2 10 2 4" xfId="16817"/>
    <cellStyle name="Normal 38 2 2 2 10 3" xfId="20539"/>
    <cellStyle name="Normal 38 2 2 2 10 4" xfId="29915"/>
    <cellStyle name="Normal 38 2 2 2 10 5" xfId="33638"/>
    <cellStyle name="Normal 38 2 2 2 10 6" xfId="11405"/>
    <cellStyle name="Normal 38 2 2 2 11" xfId="2085"/>
    <cellStyle name="Normal 38 2 2 2 11 2" xfId="7558"/>
    <cellStyle name="Normal 38 2 2 2 11 2 2" xfId="39164"/>
    <cellStyle name="Normal 38 2 2 2 11 2 3" xfId="26307"/>
    <cellStyle name="Normal 38 2 2 2 11 2 4" xfId="16932"/>
    <cellStyle name="Normal 38 2 2 2 11 3" xfId="20654"/>
    <cellStyle name="Normal 38 2 2 2 11 4" xfId="30030"/>
    <cellStyle name="Normal 38 2 2 2 11 5" xfId="33753"/>
    <cellStyle name="Normal 38 2 2 2 11 6" xfId="11520"/>
    <cellStyle name="Normal 38 2 2 2 12" xfId="2259"/>
    <cellStyle name="Normal 38 2 2 2 12 2" xfId="7731"/>
    <cellStyle name="Normal 38 2 2 2 12 2 2" xfId="39337"/>
    <cellStyle name="Normal 38 2 2 2 12 2 3" xfId="26480"/>
    <cellStyle name="Normal 38 2 2 2 12 2 4" xfId="17105"/>
    <cellStyle name="Normal 38 2 2 2 12 3" xfId="20827"/>
    <cellStyle name="Normal 38 2 2 2 12 4" xfId="30203"/>
    <cellStyle name="Normal 38 2 2 2 12 5" xfId="33926"/>
    <cellStyle name="Normal 38 2 2 2 12 6" xfId="11693"/>
    <cellStyle name="Normal 38 2 2 2 13" xfId="2377"/>
    <cellStyle name="Normal 38 2 2 2 13 2" xfId="7848"/>
    <cellStyle name="Normal 38 2 2 2 13 2 2" xfId="39454"/>
    <cellStyle name="Normal 38 2 2 2 13 2 3" xfId="26597"/>
    <cellStyle name="Normal 38 2 2 2 13 2 4" xfId="17222"/>
    <cellStyle name="Normal 38 2 2 2 13 3" xfId="20944"/>
    <cellStyle name="Normal 38 2 2 2 13 4" xfId="30320"/>
    <cellStyle name="Normal 38 2 2 2 13 5" xfId="34043"/>
    <cellStyle name="Normal 38 2 2 2 13 6" xfId="11810"/>
    <cellStyle name="Normal 38 2 2 2 14" xfId="2494"/>
    <cellStyle name="Normal 38 2 2 2 14 2" xfId="7964"/>
    <cellStyle name="Normal 38 2 2 2 14 2 2" xfId="39570"/>
    <cellStyle name="Normal 38 2 2 2 14 2 3" xfId="26713"/>
    <cellStyle name="Normal 38 2 2 2 14 2 4" xfId="17338"/>
    <cellStyle name="Normal 38 2 2 2 14 3" xfId="21060"/>
    <cellStyle name="Normal 38 2 2 2 14 4" xfId="30436"/>
    <cellStyle name="Normal 38 2 2 2 14 5" xfId="34159"/>
    <cellStyle name="Normal 38 2 2 2 14 6" xfId="11926"/>
    <cellStyle name="Normal 38 2 2 2 15" xfId="2613"/>
    <cellStyle name="Normal 38 2 2 2 15 2" xfId="8082"/>
    <cellStyle name="Normal 38 2 2 2 15 2 2" xfId="39688"/>
    <cellStyle name="Normal 38 2 2 2 15 2 3" xfId="26831"/>
    <cellStyle name="Normal 38 2 2 2 15 2 4" xfId="17456"/>
    <cellStyle name="Normal 38 2 2 2 15 3" xfId="21178"/>
    <cellStyle name="Normal 38 2 2 2 15 4" xfId="30554"/>
    <cellStyle name="Normal 38 2 2 2 15 5" xfId="34277"/>
    <cellStyle name="Normal 38 2 2 2 15 6" xfId="12044"/>
    <cellStyle name="Normal 38 2 2 2 16" xfId="2732"/>
    <cellStyle name="Normal 38 2 2 2 16 2" xfId="8200"/>
    <cellStyle name="Normal 38 2 2 2 16 2 2" xfId="39806"/>
    <cellStyle name="Normal 38 2 2 2 16 2 3" xfId="26949"/>
    <cellStyle name="Normal 38 2 2 2 16 2 4" xfId="17574"/>
    <cellStyle name="Normal 38 2 2 2 16 3" xfId="21296"/>
    <cellStyle name="Normal 38 2 2 2 16 4" xfId="30672"/>
    <cellStyle name="Normal 38 2 2 2 16 5" xfId="34395"/>
    <cellStyle name="Normal 38 2 2 2 16 6" xfId="12162"/>
    <cellStyle name="Normal 38 2 2 2 17" xfId="2849"/>
    <cellStyle name="Normal 38 2 2 2 17 2" xfId="8316"/>
    <cellStyle name="Normal 38 2 2 2 17 2 2" xfId="39922"/>
    <cellStyle name="Normal 38 2 2 2 17 2 3" xfId="27065"/>
    <cellStyle name="Normal 38 2 2 2 17 2 4" xfId="17690"/>
    <cellStyle name="Normal 38 2 2 2 17 3" xfId="21412"/>
    <cellStyle name="Normal 38 2 2 2 17 4" xfId="30788"/>
    <cellStyle name="Normal 38 2 2 2 17 5" xfId="34511"/>
    <cellStyle name="Normal 38 2 2 2 17 6" xfId="12278"/>
    <cellStyle name="Normal 38 2 2 2 18" xfId="2967"/>
    <cellStyle name="Normal 38 2 2 2 18 2" xfId="8433"/>
    <cellStyle name="Normal 38 2 2 2 18 2 2" xfId="40039"/>
    <cellStyle name="Normal 38 2 2 2 18 2 3" xfId="27182"/>
    <cellStyle name="Normal 38 2 2 2 18 2 4" xfId="17807"/>
    <cellStyle name="Normal 38 2 2 2 18 3" xfId="21529"/>
    <cellStyle name="Normal 38 2 2 2 18 4" xfId="30905"/>
    <cellStyle name="Normal 38 2 2 2 18 5" xfId="34628"/>
    <cellStyle name="Normal 38 2 2 2 18 6" xfId="12395"/>
    <cellStyle name="Normal 38 2 2 2 19" xfId="3087"/>
    <cellStyle name="Normal 38 2 2 2 19 2" xfId="8552"/>
    <cellStyle name="Normal 38 2 2 2 19 2 2" xfId="40158"/>
    <cellStyle name="Normal 38 2 2 2 19 2 3" xfId="27301"/>
    <cellStyle name="Normal 38 2 2 2 19 2 4" xfId="17926"/>
    <cellStyle name="Normal 38 2 2 2 19 3" xfId="21648"/>
    <cellStyle name="Normal 38 2 2 2 19 4" xfId="31024"/>
    <cellStyle name="Normal 38 2 2 2 19 5" xfId="34747"/>
    <cellStyle name="Normal 38 2 2 2 19 6" xfId="12514"/>
    <cellStyle name="Normal 38 2 2 2 2" xfId="626"/>
    <cellStyle name="Normal 38 2 2 2 2 2" xfId="978"/>
    <cellStyle name="Normal 38 2 2 2 2 2 2" xfId="5416"/>
    <cellStyle name="Normal 38 2 2 2 2 2 2 2" xfId="6674"/>
    <cellStyle name="Normal 38 2 2 2 2 2 2 2 2" xfId="38282"/>
    <cellStyle name="Normal 38 2 2 2 2 2 2 2 3" xfId="25425"/>
    <cellStyle name="Normal 38 2 2 2 2 2 2 2 4" xfId="16050"/>
    <cellStyle name="Normal 38 2 2 2 2 2 2 3" xfId="37024"/>
    <cellStyle name="Normal 38 2 2 2 2 2 2 4" xfId="24167"/>
    <cellStyle name="Normal 38 2 2 2 2 2 2 5" xfId="14792"/>
    <cellStyle name="Normal 38 2 2 2 2 2 3" xfId="6086"/>
    <cellStyle name="Normal 38 2 2 2 2 2 3 2" xfId="37694"/>
    <cellStyle name="Normal 38 2 2 2 2 2 3 3" xfId="24837"/>
    <cellStyle name="Normal 38 2 2 2 2 2 3 4" xfId="15462"/>
    <cellStyle name="Normal 38 2 2 2 2 2 4" xfId="4828"/>
    <cellStyle name="Normal 38 2 2 2 2 2 4 2" xfId="36440"/>
    <cellStyle name="Normal 38 2 2 2 2 2 4 3" xfId="23582"/>
    <cellStyle name="Normal 38 2 2 2 2 2 4 4" xfId="14207"/>
    <cellStyle name="Normal 38 2 2 2 2 2 5" xfId="32671"/>
    <cellStyle name="Normal 38 2 2 2 2 2 6" xfId="23046"/>
    <cellStyle name="Normal 38 2 2 2 2 2 7" xfId="10426"/>
    <cellStyle name="Normal 38 2 2 2 2 3" xfId="5415"/>
    <cellStyle name="Normal 38 2 2 2 2 3 2" xfId="6673"/>
    <cellStyle name="Normal 38 2 2 2 2 3 2 2" xfId="38281"/>
    <cellStyle name="Normal 38 2 2 2 2 3 2 3" xfId="25424"/>
    <cellStyle name="Normal 38 2 2 2 2 3 2 4" xfId="16049"/>
    <cellStyle name="Normal 38 2 2 2 2 3 3" xfId="37023"/>
    <cellStyle name="Normal 38 2 2 2 2 3 4" xfId="24166"/>
    <cellStyle name="Normal 38 2 2 2 2 3 5" xfId="14791"/>
    <cellStyle name="Normal 38 2 2 2 2 4" xfId="5907"/>
    <cellStyle name="Normal 38 2 2 2 2 4 2" xfId="37515"/>
    <cellStyle name="Normal 38 2 2 2 2 4 3" xfId="24658"/>
    <cellStyle name="Normal 38 2 2 2 2 4 4" xfId="15283"/>
    <cellStyle name="Normal 38 2 2 2 2 5" xfId="4649"/>
    <cellStyle name="Normal 38 2 2 2 2 5 2" xfId="36261"/>
    <cellStyle name="Normal 38 2 2 2 2 5 3" xfId="23403"/>
    <cellStyle name="Normal 38 2 2 2 2 5 4" xfId="14028"/>
    <cellStyle name="Normal 38 2 2 2 2 6" xfId="19560"/>
    <cellStyle name="Normal 38 2 2 2 2 7" xfId="28936"/>
    <cellStyle name="Normal 38 2 2 2 2 8" xfId="32430"/>
    <cellStyle name="Normal 38 2 2 2 2 9" xfId="10078"/>
    <cellStyle name="Normal 38 2 2 2 20" xfId="3202"/>
    <cellStyle name="Normal 38 2 2 2 20 2" xfId="8666"/>
    <cellStyle name="Normal 38 2 2 2 20 2 2" xfId="40272"/>
    <cellStyle name="Normal 38 2 2 2 20 2 3" xfId="27415"/>
    <cellStyle name="Normal 38 2 2 2 20 2 4" xfId="18040"/>
    <cellStyle name="Normal 38 2 2 2 20 3" xfId="21762"/>
    <cellStyle name="Normal 38 2 2 2 20 4" xfId="31138"/>
    <cellStyle name="Normal 38 2 2 2 20 5" xfId="34861"/>
    <cellStyle name="Normal 38 2 2 2 20 6" xfId="12628"/>
    <cellStyle name="Normal 38 2 2 2 21" xfId="3317"/>
    <cellStyle name="Normal 38 2 2 2 21 2" xfId="8780"/>
    <cellStyle name="Normal 38 2 2 2 21 2 2" xfId="40386"/>
    <cellStyle name="Normal 38 2 2 2 21 2 3" xfId="27529"/>
    <cellStyle name="Normal 38 2 2 2 21 2 4" xfId="18154"/>
    <cellStyle name="Normal 38 2 2 2 21 3" xfId="21876"/>
    <cellStyle name="Normal 38 2 2 2 21 4" xfId="31252"/>
    <cellStyle name="Normal 38 2 2 2 21 5" xfId="34975"/>
    <cellStyle name="Normal 38 2 2 2 21 6" xfId="12742"/>
    <cellStyle name="Normal 38 2 2 2 22" xfId="3432"/>
    <cellStyle name="Normal 38 2 2 2 22 2" xfId="8894"/>
    <cellStyle name="Normal 38 2 2 2 22 2 2" xfId="40500"/>
    <cellStyle name="Normal 38 2 2 2 22 2 3" xfId="27643"/>
    <cellStyle name="Normal 38 2 2 2 22 2 4" xfId="18268"/>
    <cellStyle name="Normal 38 2 2 2 22 3" xfId="21990"/>
    <cellStyle name="Normal 38 2 2 2 22 4" xfId="31366"/>
    <cellStyle name="Normal 38 2 2 2 22 5" xfId="35089"/>
    <cellStyle name="Normal 38 2 2 2 22 6" xfId="12856"/>
    <cellStyle name="Normal 38 2 2 2 23" xfId="3547"/>
    <cellStyle name="Normal 38 2 2 2 23 2" xfId="9008"/>
    <cellStyle name="Normal 38 2 2 2 23 2 2" xfId="40614"/>
    <cellStyle name="Normal 38 2 2 2 23 2 3" xfId="27757"/>
    <cellStyle name="Normal 38 2 2 2 23 2 4" xfId="18382"/>
    <cellStyle name="Normal 38 2 2 2 23 3" xfId="22104"/>
    <cellStyle name="Normal 38 2 2 2 23 4" xfId="31480"/>
    <cellStyle name="Normal 38 2 2 2 23 5" xfId="35203"/>
    <cellStyle name="Normal 38 2 2 2 23 6" xfId="12970"/>
    <cellStyle name="Normal 38 2 2 2 24" xfId="3662"/>
    <cellStyle name="Normal 38 2 2 2 24 2" xfId="9122"/>
    <cellStyle name="Normal 38 2 2 2 24 2 2" xfId="40728"/>
    <cellStyle name="Normal 38 2 2 2 24 2 3" xfId="27871"/>
    <cellStyle name="Normal 38 2 2 2 24 2 4" xfId="18496"/>
    <cellStyle name="Normal 38 2 2 2 24 3" xfId="22218"/>
    <cellStyle name="Normal 38 2 2 2 24 4" xfId="31594"/>
    <cellStyle name="Normal 38 2 2 2 24 5" xfId="35317"/>
    <cellStyle name="Normal 38 2 2 2 24 6" xfId="13084"/>
    <cellStyle name="Normal 38 2 2 2 25" xfId="3780"/>
    <cellStyle name="Normal 38 2 2 2 25 2" xfId="9239"/>
    <cellStyle name="Normal 38 2 2 2 25 2 2" xfId="40845"/>
    <cellStyle name="Normal 38 2 2 2 25 2 3" xfId="27988"/>
    <cellStyle name="Normal 38 2 2 2 25 2 4" xfId="18613"/>
    <cellStyle name="Normal 38 2 2 2 25 3" xfId="22335"/>
    <cellStyle name="Normal 38 2 2 2 25 4" xfId="31711"/>
    <cellStyle name="Normal 38 2 2 2 25 5" xfId="35434"/>
    <cellStyle name="Normal 38 2 2 2 25 6" xfId="13201"/>
    <cellStyle name="Normal 38 2 2 2 26" xfId="3900"/>
    <cellStyle name="Normal 38 2 2 2 26 2" xfId="9358"/>
    <cellStyle name="Normal 38 2 2 2 26 2 2" xfId="40964"/>
    <cellStyle name="Normal 38 2 2 2 26 2 3" xfId="28107"/>
    <cellStyle name="Normal 38 2 2 2 26 2 4" xfId="18732"/>
    <cellStyle name="Normal 38 2 2 2 26 3" xfId="22454"/>
    <cellStyle name="Normal 38 2 2 2 26 4" xfId="31830"/>
    <cellStyle name="Normal 38 2 2 2 26 5" xfId="35553"/>
    <cellStyle name="Normal 38 2 2 2 26 6" xfId="13320"/>
    <cellStyle name="Normal 38 2 2 2 27" xfId="4032"/>
    <cellStyle name="Normal 38 2 2 2 27 2" xfId="9489"/>
    <cellStyle name="Normal 38 2 2 2 27 2 2" xfId="41095"/>
    <cellStyle name="Normal 38 2 2 2 27 2 3" xfId="28238"/>
    <cellStyle name="Normal 38 2 2 2 27 2 4" xfId="18863"/>
    <cellStyle name="Normal 38 2 2 2 27 3" xfId="22585"/>
    <cellStyle name="Normal 38 2 2 2 27 4" xfId="31961"/>
    <cellStyle name="Normal 38 2 2 2 27 5" xfId="35684"/>
    <cellStyle name="Normal 38 2 2 2 27 6" xfId="13451"/>
    <cellStyle name="Normal 38 2 2 2 28" xfId="4148"/>
    <cellStyle name="Normal 38 2 2 2 28 2" xfId="9604"/>
    <cellStyle name="Normal 38 2 2 2 28 2 2" xfId="41210"/>
    <cellStyle name="Normal 38 2 2 2 28 2 3" xfId="28353"/>
    <cellStyle name="Normal 38 2 2 2 28 2 4" xfId="18978"/>
    <cellStyle name="Normal 38 2 2 2 28 3" xfId="22700"/>
    <cellStyle name="Normal 38 2 2 2 28 4" xfId="32076"/>
    <cellStyle name="Normal 38 2 2 2 28 5" xfId="35799"/>
    <cellStyle name="Normal 38 2 2 2 28 6" xfId="13566"/>
    <cellStyle name="Normal 38 2 2 2 29" xfId="4263"/>
    <cellStyle name="Normal 38 2 2 2 29 2" xfId="9718"/>
    <cellStyle name="Normal 38 2 2 2 29 2 2" xfId="41324"/>
    <cellStyle name="Normal 38 2 2 2 29 2 3" xfId="28467"/>
    <cellStyle name="Normal 38 2 2 2 29 2 4" xfId="19092"/>
    <cellStyle name="Normal 38 2 2 2 29 3" xfId="22814"/>
    <cellStyle name="Normal 38 2 2 2 29 4" xfId="32190"/>
    <cellStyle name="Normal 38 2 2 2 29 5" xfId="35913"/>
    <cellStyle name="Normal 38 2 2 2 29 6" xfId="13680"/>
    <cellStyle name="Normal 38 2 2 2 3" xfId="1143"/>
    <cellStyle name="Normal 38 2 2 2 3 2" xfId="5417"/>
    <cellStyle name="Normal 38 2 2 2 3 2 2" xfId="6675"/>
    <cellStyle name="Normal 38 2 2 2 3 2 2 2" xfId="38283"/>
    <cellStyle name="Normal 38 2 2 2 3 2 2 3" xfId="25426"/>
    <cellStyle name="Normal 38 2 2 2 3 2 2 4" xfId="16051"/>
    <cellStyle name="Normal 38 2 2 2 3 2 3" xfId="37025"/>
    <cellStyle name="Normal 38 2 2 2 3 2 4" xfId="24168"/>
    <cellStyle name="Normal 38 2 2 2 3 2 5" xfId="14793"/>
    <cellStyle name="Normal 38 2 2 2 3 3" xfId="6087"/>
    <cellStyle name="Normal 38 2 2 2 3 3 2" xfId="37695"/>
    <cellStyle name="Normal 38 2 2 2 3 3 3" xfId="24838"/>
    <cellStyle name="Normal 38 2 2 2 3 3 4" xfId="15463"/>
    <cellStyle name="Normal 38 2 2 2 3 4" xfId="4829"/>
    <cellStyle name="Normal 38 2 2 2 3 4 2" xfId="36441"/>
    <cellStyle name="Normal 38 2 2 2 3 4 3" xfId="23583"/>
    <cellStyle name="Normal 38 2 2 2 3 4 4" xfId="14208"/>
    <cellStyle name="Normal 38 2 2 2 3 5" xfId="19724"/>
    <cellStyle name="Normal 38 2 2 2 3 6" xfId="29100"/>
    <cellStyle name="Normal 38 2 2 2 3 7" xfId="32551"/>
    <cellStyle name="Normal 38 2 2 2 3 8" xfId="10590"/>
    <cellStyle name="Normal 38 2 2 2 30" xfId="867"/>
    <cellStyle name="Normal 38 2 2 2 30 2" xfId="9838"/>
    <cellStyle name="Normal 38 2 2 2 30 2 2" xfId="41444"/>
    <cellStyle name="Normal 38 2 2 2 30 2 3" xfId="28587"/>
    <cellStyle name="Normal 38 2 2 2 30 2 4" xfId="19212"/>
    <cellStyle name="Normal 38 2 2 2 30 3" xfId="22934"/>
    <cellStyle name="Normal 38 2 2 2 30 4" xfId="28828"/>
    <cellStyle name="Normal 38 2 2 2 30 5" xfId="32792"/>
    <cellStyle name="Normal 38 2 2 2 30 6" xfId="10318"/>
    <cellStyle name="Normal 38 2 2 2 31" xfId="746"/>
    <cellStyle name="Normal 38 2 2 2 31 2" xfId="7226"/>
    <cellStyle name="Normal 38 2 2 2 31 2 2" xfId="38832"/>
    <cellStyle name="Normal 38 2 2 2 31 2 3" xfId="25975"/>
    <cellStyle name="Normal 38 2 2 2 31 2 4" xfId="16600"/>
    <cellStyle name="Normal 38 2 2 2 31 3" xfId="19452"/>
    <cellStyle name="Normal 38 2 2 2 31 4" xfId="10198"/>
    <cellStyle name="Normal 38 2 2 2 32" xfId="4424"/>
    <cellStyle name="Normal 38 2 2 2 32 2" xfId="36036"/>
    <cellStyle name="Normal 38 2 2 2 32 3" xfId="23178"/>
    <cellStyle name="Normal 38 2 2 2 32 4" xfId="13803"/>
    <cellStyle name="Normal 38 2 2 2 33" xfId="19332"/>
    <cellStyle name="Normal 38 2 2 2 34" xfId="28708"/>
    <cellStyle name="Normal 38 2 2 2 35" xfId="32310"/>
    <cellStyle name="Normal 38 2 2 2 36" xfId="9958"/>
    <cellStyle name="Normal 38 2 2 2 4" xfId="1260"/>
    <cellStyle name="Normal 38 2 2 2 4 2" xfId="5418"/>
    <cellStyle name="Normal 38 2 2 2 4 2 2" xfId="6676"/>
    <cellStyle name="Normal 38 2 2 2 4 2 2 2" xfId="38284"/>
    <cellStyle name="Normal 38 2 2 2 4 2 2 3" xfId="25427"/>
    <cellStyle name="Normal 38 2 2 2 4 2 2 4" xfId="16052"/>
    <cellStyle name="Normal 38 2 2 2 4 2 3" xfId="37026"/>
    <cellStyle name="Normal 38 2 2 2 4 2 4" xfId="24169"/>
    <cellStyle name="Normal 38 2 2 2 4 2 5" xfId="14794"/>
    <cellStyle name="Normal 38 2 2 2 4 3" xfId="6283"/>
    <cellStyle name="Normal 38 2 2 2 4 3 2" xfId="37891"/>
    <cellStyle name="Normal 38 2 2 2 4 3 3" xfId="25034"/>
    <cellStyle name="Normal 38 2 2 2 4 3 4" xfId="15659"/>
    <cellStyle name="Normal 38 2 2 2 4 4" xfId="5025"/>
    <cellStyle name="Normal 38 2 2 2 4 4 2" xfId="36635"/>
    <cellStyle name="Normal 38 2 2 2 4 4 3" xfId="23778"/>
    <cellStyle name="Normal 38 2 2 2 4 4 4" xfId="14403"/>
    <cellStyle name="Normal 38 2 2 2 4 5" xfId="19840"/>
    <cellStyle name="Normal 38 2 2 2 4 6" xfId="29216"/>
    <cellStyle name="Normal 38 2 2 2 4 7" xfId="32940"/>
    <cellStyle name="Normal 38 2 2 2 4 8" xfId="10706"/>
    <cellStyle name="Normal 38 2 2 2 5" xfId="1376"/>
    <cellStyle name="Normal 38 2 2 2 5 2" xfId="6672"/>
    <cellStyle name="Normal 38 2 2 2 5 2 2" xfId="38280"/>
    <cellStyle name="Normal 38 2 2 2 5 2 3" xfId="25423"/>
    <cellStyle name="Normal 38 2 2 2 5 2 4" xfId="16048"/>
    <cellStyle name="Normal 38 2 2 2 5 3" xfId="5414"/>
    <cellStyle name="Normal 38 2 2 2 5 3 2" xfId="37022"/>
    <cellStyle name="Normal 38 2 2 2 5 3 3" xfId="24165"/>
    <cellStyle name="Normal 38 2 2 2 5 3 4" xfId="14790"/>
    <cellStyle name="Normal 38 2 2 2 5 4" xfId="19955"/>
    <cellStyle name="Normal 38 2 2 2 5 5" xfId="29331"/>
    <cellStyle name="Normal 38 2 2 2 5 6" xfId="33055"/>
    <cellStyle name="Normal 38 2 2 2 5 7" xfId="10821"/>
    <cellStyle name="Normal 38 2 2 2 6" xfId="1492"/>
    <cellStyle name="Normal 38 2 2 2 6 2" xfId="7128"/>
    <cellStyle name="Normal 38 2 2 2 6 2 2" xfId="38734"/>
    <cellStyle name="Normal 38 2 2 2 6 2 3" xfId="25877"/>
    <cellStyle name="Normal 38 2 2 2 6 2 4" xfId="16502"/>
    <cellStyle name="Normal 38 2 2 2 6 3" xfId="4541"/>
    <cellStyle name="Normal 38 2 2 2 6 3 2" xfId="36153"/>
    <cellStyle name="Normal 38 2 2 2 6 3 3" xfId="23295"/>
    <cellStyle name="Normal 38 2 2 2 6 3 4" xfId="13920"/>
    <cellStyle name="Normal 38 2 2 2 6 4" xfId="20070"/>
    <cellStyle name="Normal 38 2 2 2 6 5" xfId="29446"/>
    <cellStyle name="Normal 38 2 2 2 6 6" xfId="33170"/>
    <cellStyle name="Normal 38 2 2 2 6 7" xfId="10936"/>
    <cellStyle name="Normal 38 2 2 2 7" xfId="1607"/>
    <cellStyle name="Normal 38 2 2 2 7 2" xfId="5795"/>
    <cellStyle name="Normal 38 2 2 2 7 2 2" xfId="37403"/>
    <cellStyle name="Normal 38 2 2 2 7 2 3" xfId="24546"/>
    <cellStyle name="Normal 38 2 2 2 7 2 4" xfId="15171"/>
    <cellStyle name="Normal 38 2 2 2 7 3" xfId="20184"/>
    <cellStyle name="Normal 38 2 2 2 7 4" xfId="29560"/>
    <cellStyle name="Normal 38 2 2 2 7 5" xfId="33284"/>
    <cellStyle name="Normal 38 2 2 2 7 6" xfId="11050"/>
    <cellStyle name="Normal 38 2 2 2 8" xfId="1722"/>
    <cellStyle name="Normal 38 2 2 2 8 2" xfId="7109"/>
    <cellStyle name="Normal 38 2 2 2 8 2 2" xfId="38715"/>
    <cellStyle name="Normal 38 2 2 2 8 2 3" xfId="25858"/>
    <cellStyle name="Normal 38 2 2 2 8 2 4" xfId="16483"/>
    <cellStyle name="Normal 38 2 2 2 8 3" xfId="20298"/>
    <cellStyle name="Normal 38 2 2 2 8 4" xfId="29674"/>
    <cellStyle name="Normal 38 2 2 2 8 5" xfId="33398"/>
    <cellStyle name="Normal 38 2 2 2 8 6" xfId="11164"/>
    <cellStyle name="Normal 38 2 2 2 9" xfId="1837"/>
    <cellStyle name="Normal 38 2 2 2 9 2" xfId="7335"/>
    <cellStyle name="Normal 38 2 2 2 9 2 2" xfId="38941"/>
    <cellStyle name="Normal 38 2 2 2 9 2 3" xfId="26084"/>
    <cellStyle name="Normal 38 2 2 2 9 2 4" xfId="16709"/>
    <cellStyle name="Normal 38 2 2 2 9 3" xfId="20412"/>
    <cellStyle name="Normal 38 2 2 2 9 4" xfId="29788"/>
    <cellStyle name="Normal 38 2 2 2 9 5" xfId="33512"/>
    <cellStyle name="Normal 38 2 2 2 9 6" xfId="11278"/>
    <cellStyle name="Normal 38 2 2 20" xfId="3015"/>
    <cellStyle name="Normal 38 2 2 20 2" xfId="8480"/>
    <cellStyle name="Normal 38 2 2 20 2 2" xfId="40086"/>
    <cellStyle name="Normal 38 2 2 20 2 3" xfId="27229"/>
    <cellStyle name="Normal 38 2 2 20 2 4" xfId="17854"/>
    <cellStyle name="Normal 38 2 2 20 3" xfId="21576"/>
    <cellStyle name="Normal 38 2 2 20 4" xfId="30952"/>
    <cellStyle name="Normal 38 2 2 20 5" xfId="34675"/>
    <cellStyle name="Normal 38 2 2 20 6" xfId="12442"/>
    <cellStyle name="Normal 38 2 2 21" xfId="3130"/>
    <cellStyle name="Normal 38 2 2 21 2" xfId="8594"/>
    <cellStyle name="Normal 38 2 2 21 2 2" xfId="40200"/>
    <cellStyle name="Normal 38 2 2 21 2 3" xfId="27343"/>
    <cellStyle name="Normal 38 2 2 21 2 4" xfId="17968"/>
    <cellStyle name="Normal 38 2 2 21 3" xfId="21690"/>
    <cellStyle name="Normal 38 2 2 21 4" xfId="31066"/>
    <cellStyle name="Normal 38 2 2 21 5" xfId="34789"/>
    <cellStyle name="Normal 38 2 2 21 6" xfId="12556"/>
    <cellStyle name="Normal 38 2 2 22" xfId="3245"/>
    <cellStyle name="Normal 38 2 2 22 2" xfId="8708"/>
    <cellStyle name="Normal 38 2 2 22 2 2" xfId="40314"/>
    <cellStyle name="Normal 38 2 2 22 2 3" xfId="27457"/>
    <cellStyle name="Normal 38 2 2 22 2 4" xfId="18082"/>
    <cellStyle name="Normal 38 2 2 22 3" xfId="21804"/>
    <cellStyle name="Normal 38 2 2 22 4" xfId="31180"/>
    <cellStyle name="Normal 38 2 2 22 5" xfId="34903"/>
    <cellStyle name="Normal 38 2 2 22 6" xfId="12670"/>
    <cellStyle name="Normal 38 2 2 23" xfId="3360"/>
    <cellStyle name="Normal 38 2 2 23 2" xfId="8822"/>
    <cellStyle name="Normal 38 2 2 23 2 2" xfId="40428"/>
    <cellStyle name="Normal 38 2 2 23 2 3" xfId="27571"/>
    <cellStyle name="Normal 38 2 2 23 2 4" xfId="18196"/>
    <cellStyle name="Normal 38 2 2 23 3" xfId="21918"/>
    <cellStyle name="Normal 38 2 2 23 4" xfId="31294"/>
    <cellStyle name="Normal 38 2 2 23 5" xfId="35017"/>
    <cellStyle name="Normal 38 2 2 23 6" xfId="12784"/>
    <cellStyle name="Normal 38 2 2 24" xfId="3475"/>
    <cellStyle name="Normal 38 2 2 24 2" xfId="8936"/>
    <cellStyle name="Normal 38 2 2 24 2 2" xfId="40542"/>
    <cellStyle name="Normal 38 2 2 24 2 3" xfId="27685"/>
    <cellStyle name="Normal 38 2 2 24 2 4" xfId="18310"/>
    <cellStyle name="Normal 38 2 2 24 3" xfId="22032"/>
    <cellStyle name="Normal 38 2 2 24 4" xfId="31408"/>
    <cellStyle name="Normal 38 2 2 24 5" xfId="35131"/>
    <cellStyle name="Normal 38 2 2 24 6" xfId="12898"/>
    <cellStyle name="Normal 38 2 2 25" xfId="3590"/>
    <cellStyle name="Normal 38 2 2 25 2" xfId="9050"/>
    <cellStyle name="Normal 38 2 2 25 2 2" xfId="40656"/>
    <cellStyle name="Normal 38 2 2 25 2 3" xfId="27799"/>
    <cellStyle name="Normal 38 2 2 25 2 4" xfId="18424"/>
    <cellStyle name="Normal 38 2 2 25 3" xfId="22146"/>
    <cellStyle name="Normal 38 2 2 25 4" xfId="31522"/>
    <cellStyle name="Normal 38 2 2 25 5" xfId="35245"/>
    <cellStyle name="Normal 38 2 2 25 6" xfId="13012"/>
    <cellStyle name="Normal 38 2 2 26" xfId="3708"/>
    <cellStyle name="Normal 38 2 2 26 2" xfId="9167"/>
    <cellStyle name="Normal 38 2 2 26 2 2" xfId="40773"/>
    <cellStyle name="Normal 38 2 2 26 2 3" xfId="27916"/>
    <cellStyle name="Normal 38 2 2 26 2 4" xfId="18541"/>
    <cellStyle name="Normal 38 2 2 26 3" xfId="22263"/>
    <cellStyle name="Normal 38 2 2 26 4" xfId="31639"/>
    <cellStyle name="Normal 38 2 2 26 5" xfId="35362"/>
    <cellStyle name="Normal 38 2 2 26 6" xfId="13129"/>
    <cellStyle name="Normal 38 2 2 27" xfId="3828"/>
    <cellStyle name="Normal 38 2 2 27 2" xfId="9286"/>
    <cellStyle name="Normal 38 2 2 27 2 2" xfId="40892"/>
    <cellStyle name="Normal 38 2 2 27 2 3" xfId="28035"/>
    <cellStyle name="Normal 38 2 2 27 2 4" xfId="18660"/>
    <cellStyle name="Normal 38 2 2 27 3" xfId="22382"/>
    <cellStyle name="Normal 38 2 2 27 4" xfId="31758"/>
    <cellStyle name="Normal 38 2 2 27 5" xfId="35481"/>
    <cellStyle name="Normal 38 2 2 27 6" xfId="13248"/>
    <cellStyle name="Normal 38 2 2 28" xfId="3960"/>
    <cellStyle name="Normal 38 2 2 28 2" xfId="9417"/>
    <cellStyle name="Normal 38 2 2 28 2 2" xfId="41023"/>
    <cellStyle name="Normal 38 2 2 28 2 3" xfId="28166"/>
    <cellStyle name="Normal 38 2 2 28 2 4" xfId="18791"/>
    <cellStyle name="Normal 38 2 2 28 3" xfId="22513"/>
    <cellStyle name="Normal 38 2 2 28 4" xfId="31889"/>
    <cellStyle name="Normal 38 2 2 28 5" xfId="35612"/>
    <cellStyle name="Normal 38 2 2 28 6" xfId="13379"/>
    <cellStyle name="Normal 38 2 2 29" xfId="4076"/>
    <cellStyle name="Normal 38 2 2 29 2" xfId="9532"/>
    <cellStyle name="Normal 38 2 2 29 2 2" xfId="41138"/>
    <cellStyle name="Normal 38 2 2 29 2 3" xfId="28281"/>
    <cellStyle name="Normal 38 2 2 29 2 4" xfId="18906"/>
    <cellStyle name="Normal 38 2 2 29 3" xfId="22628"/>
    <cellStyle name="Normal 38 2 2 29 4" xfId="32004"/>
    <cellStyle name="Normal 38 2 2 29 5" xfId="35727"/>
    <cellStyle name="Normal 38 2 2 29 6" xfId="13494"/>
    <cellStyle name="Normal 38 2 2 3" xfId="554"/>
    <cellStyle name="Normal 38 2 2 3 2" xfId="908"/>
    <cellStyle name="Normal 38 2 2 3 2 2" xfId="5420"/>
    <cellStyle name="Normal 38 2 2 3 2 2 2" xfId="6678"/>
    <cellStyle name="Normal 38 2 2 3 2 2 2 2" xfId="38286"/>
    <cellStyle name="Normal 38 2 2 3 2 2 2 3" xfId="25429"/>
    <cellStyle name="Normal 38 2 2 3 2 2 2 4" xfId="16054"/>
    <cellStyle name="Normal 38 2 2 3 2 2 3" xfId="37028"/>
    <cellStyle name="Normal 38 2 2 3 2 2 4" xfId="24171"/>
    <cellStyle name="Normal 38 2 2 3 2 2 5" xfId="14796"/>
    <cellStyle name="Normal 38 2 2 3 2 3" xfId="6088"/>
    <cellStyle name="Normal 38 2 2 3 2 3 2" xfId="37696"/>
    <cellStyle name="Normal 38 2 2 3 2 3 3" xfId="24839"/>
    <cellStyle name="Normal 38 2 2 3 2 3 4" xfId="15464"/>
    <cellStyle name="Normal 38 2 2 3 2 4" xfId="4830"/>
    <cellStyle name="Normal 38 2 2 3 2 4 2" xfId="36442"/>
    <cellStyle name="Normal 38 2 2 3 2 4 3" xfId="23584"/>
    <cellStyle name="Normal 38 2 2 3 2 4 4" xfId="14209"/>
    <cellStyle name="Normal 38 2 2 3 2 5" xfId="32599"/>
    <cellStyle name="Normal 38 2 2 3 2 6" xfId="23047"/>
    <cellStyle name="Normal 38 2 2 3 2 7" xfId="10358"/>
    <cellStyle name="Normal 38 2 2 3 3" xfId="5419"/>
    <cellStyle name="Normal 38 2 2 3 3 2" xfId="6677"/>
    <cellStyle name="Normal 38 2 2 3 3 2 2" xfId="38285"/>
    <cellStyle name="Normal 38 2 2 3 3 2 3" xfId="25428"/>
    <cellStyle name="Normal 38 2 2 3 3 2 4" xfId="16053"/>
    <cellStyle name="Normal 38 2 2 3 3 3" xfId="37027"/>
    <cellStyle name="Normal 38 2 2 3 3 4" xfId="24170"/>
    <cellStyle name="Normal 38 2 2 3 3 5" xfId="14795"/>
    <cellStyle name="Normal 38 2 2 3 4" xfId="5837"/>
    <cellStyle name="Normal 38 2 2 3 4 2" xfId="37445"/>
    <cellStyle name="Normal 38 2 2 3 4 3" xfId="24588"/>
    <cellStyle name="Normal 38 2 2 3 4 4" xfId="15213"/>
    <cellStyle name="Normal 38 2 2 3 5" xfId="4581"/>
    <cellStyle name="Normal 38 2 2 3 5 2" xfId="36193"/>
    <cellStyle name="Normal 38 2 2 3 5 3" xfId="23335"/>
    <cellStyle name="Normal 38 2 2 3 5 4" xfId="13960"/>
    <cellStyle name="Normal 38 2 2 3 6" xfId="19492"/>
    <cellStyle name="Normal 38 2 2 3 7" xfId="28868"/>
    <cellStyle name="Normal 38 2 2 3 8" xfId="32358"/>
    <cellStyle name="Normal 38 2 2 3 9" xfId="10006"/>
    <cellStyle name="Normal 38 2 2 30" xfId="4191"/>
    <cellStyle name="Normal 38 2 2 30 2" xfId="9646"/>
    <cellStyle name="Normal 38 2 2 30 2 2" xfId="41252"/>
    <cellStyle name="Normal 38 2 2 30 2 3" xfId="28395"/>
    <cellStyle name="Normal 38 2 2 30 2 4" xfId="19020"/>
    <cellStyle name="Normal 38 2 2 30 3" xfId="22742"/>
    <cellStyle name="Normal 38 2 2 30 4" xfId="32118"/>
    <cellStyle name="Normal 38 2 2 30 5" xfId="35841"/>
    <cellStyle name="Normal 38 2 2 30 6" xfId="13608"/>
    <cellStyle name="Normal 38 2 2 31" xfId="795"/>
    <cellStyle name="Normal 38 2 2 31 2" xfId="9766"/>
    <cellStyle name="Normal 38 2 2 31 2 2" xfId="41372"/>
    <cellStyle name="Normal 38 2 2 31 2 3" xfId="28515"/>
    <cellStyle name="Normal 38 2 2 31 2 4" xfId="19140"/>
    <cellStyle name="Normal 38 2 2 31 3" xfId="22862"/>
    <cellStyle name="Normal 38 2 2 31 4" xfId="28756"/>
    <cellStyle name="Normal 38 2 2 31 5" xfId="32720"/>
    <cellStyle name="Normal 38 2 2 31 6" xfId="10246"/>
    <cellStyle name="Normal 38 2 2 32" xfId="674"/>
    <cellStyle name="Normal 38 2 2 32 2" xfId="7154"/>
    <cellStyle name="Normal 38 2 2 32 2 2" xfId="38760"/>
    <cellStyle name="Normal 38 2 2 32 2 3" xfId="25903"/>
    <cellStyle name="Normal 38 2 2 32 2 4" xfId="16528"/>
    <cellStyle name="Normal 38 2 2 32 3" xfId="19380"/>
    <cellStyle name="Normal 38 2 2 32 4" xfId="10126"/>
    <cellStyle name="Normal 38 2 2 33" xfId="4352"/>
    <cellStyle name="Normal 38 2 2 33 2" xfId="35964"/>
    <cellStyle name="Normal 38 2 2 33 3" xfId="23106"/>
    <cellStyle name="Normal 38 2 2 33 4" xfId="13731"/>
    <cellStyle name="Normal 38 2 2 34" xfId="19260"/>
    <cellStyle name="Normal 38 2 2 35" xfId="28636"/>
    <cellStyle name="Normal 38 2 2 36" xfId="32238"/>
    <cellStyle name="Normal 38 2 2 37" xfId="9886"/>
    <cellStyle name="Normal 38 2 2 4" xfId="1071"/>
    <cellStyle name="Normal 38 2 2 4 2" xfId="5421"/>
    <cellStyle name="Normal 38 2 2 4 2 2" xfId="6679"/>
    <cellStyle name="Normal 38 2 2 4 2 2 2" xfId="38287"/>
    <cellStyle name="Normal 38 2 2 4 2 2 3" xfId="25430"/>
    <cellStyle name="Normal 38 2 2 4 2 2 4" xfId="16055"/>
    <cellStyle name="Normal 38 2 2 4 2 3" xfId="37029"/>
    <cellStyle name="Normal 38 2 2 4 2 4" xfId="24172"/>
    <cellStyle name="Normal 38 2 2 4 2 5" xfId="14797"/>
    <cellStyle name="Normal 38 2 2 4 3" xfId="6089"/>
    <cellStyle name="Normal 38 2 2 4 3 2" xfId="37697"/>
    <cellStyle name="Normal 38 2 2 4 3 3" xfId="24840"/>
    <cellStyle name="Normal 38 2 2 4 3 4" xfId="15465"/>
    <cellStyle name="Normal 38 2 2 4 4" xfId="4831"/>
    <cellStyle name="Normal 38 2 2 4 4 2" xfId="36443"/>
    <cellStyle name="Normal 38 2 2 4 4 3" xfId="23585"/>
    <cellStyle name="Normal 38 2 2 4 4 4" xfId="14210"/>
    <cellStyle name="Normal 38 2 2 4 5" xfId="19652"/>
    <cellStyle name="Normal 38 2 2 4 6" xfId="29028"/>
    <cellStyle name="Normal 38 2 2 4 7" xfId="32479"/>
    <cellStyle name="Normal 38 2 2 4 8" xfId="10518"/>
    <cellStyle name="Normal 38 2 2 5" xfId="1188"/>
    <cellStyle name="Normal 38 2 2 5 2" xfId="5422"/>
    <cellStyle name="Normal 38 2 2 5 2 2" xfId="6680"/>
    <cellStyle name="Normal 38 2 2 5 2 2 2" xfId="38288"/>
    <cellStyle name="Normal 38 2 2 5 2 2 3" xfId="25431"/>
    <cellStyle name="Normal 38 2 2 5 2 2 4" xfId="16056"/>
    <cellStyle name="Normal 38 2 2 5 2 3" xfId="37030"/>
    <cellStyle name="Normal 38 2 2 5 2 4" xfId="24173"/>
    <cellStyle name="Normal 38 2 2 5 2 5" xfId="14798"/>
    <cellStyle name="Normal 38 2 2 5 3" xfId="6211"/>
    <cellStyle name="Normal 38 2 2 5 3 2" xfId="37819"/>
    <cellStyle name="Normal 38 2 2 5 3 3" xfId="24962"/>
    <cellStyle name="Normal 38 2 2 5 3 4" xfId="15587"/>
    <cellStyle name="Normal 38 2 2 5 4" xfId="4953"/>
    <cellStyle name="Normal 38 2 2 5 4 2" xfId="36563"/>
    <cellStyle name="Normal 38 2 2 5 4 3" xfId="23706"/>
    <cellStyle name="Normal 38 2 2 5 4 4" xfId="14331"/>
    <cellStyle name="Normal 38 2 2 5 5" xfId="19768"/>
    <cellStyle name="Normal 38 2 2 5 6" xfId="29144"/>
    <cellStyle name="Normal 38 2 2 5 7" xfId="32868"/>
    <cellStyle name="Normal 38 2 2 5 8" xfId="10634"/>
    <cellStyle name="Normal 38 2 2 6" xfId="1304"/>
    <cellStyle name="Normal 38 2 2 6 2" xfId="6671"/>
    <cellStyle name="Normal 38 2 2 6 2 2" xfId="38279"/>
    <cellStyle name="Normal 38 2 2 6 2 3" xfId="25422"/>
    <cellStyle name="Normal 38 2 2 6 2 4" xfId="16047"/>
    <cellStyle name="Normal 38 2 2 6 3" xfId="5413"/>
    <cellStyle name="Normal 38 2 2 6 3 2" xfId="37021"/>
    <cellStyle name="Normal 38 2 2 6 3 3" xfId="24164"/>
    <cellStyle name="Normal 38 2 2 6 3 4" xfId="14789"/>
    <cellStyle name="Normal 38 2 2 6 4" xfId="19883"/>
    <cellStyle name="Normal 38 2 2 6 5" xfId="29259"/>
    <cellStyle name="Normal 38 2 2 6 6" xfId="32983"/>
    <cellStyle name="Normal 38 2 2 6 7" xfId="10749"/>
    <cellStyle name="Normal 38 2 2 7" xfId="1420"/>
    <cellStyle name="Normal 38 2 2 7 2" xfId="7188"/>
    <cellStyle name="Normal 38 2 2 7 2 2" xfId="38794"/>
    <cellStyle name="Normal 38 2 2 7 2 3" xfId="25937"/>
    <cellStyle name="Normal 38 2 2 7 2 4" xfId="16562"/>
    <cellStyle name="Normal 38 2 2 7 3" xfId="4469"/>
    <cellStyle name="Normal 38 2 2 7 3 2" xfId="36081"/>
    <cellStyle name="Normal 38 2 2 7 3 3" xfId="23223"/>
    <cellStyle name="Normal 38 2 2 7 3 4" xfId="13848"/>
    <cellStyle name="Normal 38 2 2 7 4" xfId="19998"/>
    <cellStyle name="Normal 38 2 2 7 5" xfId="29374"/>
    <cellStyle name="Normal 38 2 2 7 6" xfId="33098"/>
    <cellStyle name="Normal 38 2 2 7 7" xfId="10864"/>
    <cellStyle name="Normal 38 2 2 8" xfId="1535"/>
    <cellStyle name="Normal 38 2 2 8 2" xfId="5723"/>
    <cellStyle name="Normal 38 2 2 8 2 2" xfId="37331"/>
    <cellStyle name="Normal 38 2 2 8 2 3" xfId="24474"/>
    <cellStyle name="Normal 38 2 2 8 2 4" xfId="15099"/>
    <cellStyle name="Normal 38 2 2 8 3" xfId="20112"/>
    <cellStyle name="Normal 38 2 2 8 4" xfId="29488"/>
    <cellStyle name="Normal 38 2 2 8 5" xfId="33212"/>
    <cellStyle name="Normal 38 2 2 8 6" xfId="10978"/>
    <cellStyle name="Normal 38 2 2 9" xfId="1650"/>
    <cellStyle name="Normal 38 2 2 9 2" xfId="7133"/>
    <cellStyle name="Normal 38 2 2 9 2 2" xfId="38739"/>
    <cellStyle name="Normal 38 2 2 9 2 3" xfId="25882"/>
    <cellStyle name="Normal 38 2 2 9 2 4" xfId="16507"/>
    <cellStyle name="Normal 38 2 2 9 3" xfId="20226"/>
    <cellStyle name="Normal 38 2 2 9 4" xfId="29602"/>
    <cellStyle name="Normal 38 2 2 9 5" xfId="33326"/>
    <cellStyle name="Normal 38 2 2 9 6" xfId="11092"/>
    <cellStyle name="Normal 38 2 20" xfId="2402"/>
    <cellStyle name="Normal 38 2 20 2" xfId="7873"/>
    <cellStyle name="Normal 38 2 20 2 2" xfId="39479"/>
    <cellStyle name="Normal 38 2 20 2 3" xfId="26622"/>
    <cellStyle name="Normal 38 2 20 2 4" xfId="17247"/>
    <cellStyle name="Normal 38 2 20 3" xfId="20969"/>
    <cellStyle name="Normal 38 2 20 4" xfId="30345"/>
    <cellStyle name="Normal 38 2 20 5" xfId="34068"/>
    <cellStyle name="Normal 38 2 20 6" xfId="11835"/>
    <cellStyle name="Normal 38 2 21" xfId="2520"/>
    <cellStyle name="Normal 38 2 21 2" xfId="7990"/>
    <cellStyle name="Normal 38 2 21 2 2" xfId="39596"/>
    <cellStyle name="Normal 38 2 21 2 3" xfId="26739"/>
    <cellStyle name="Normal 38 2 21 2 4" xfId="17364"/>
    <cellStyle name="Normal 38 2 21 3" xfId="21086"/>
    <cellStyle name="Normal 38 2 21 4" xfId="30462"/>
    <cellStyle name="Normal 38 2 21 5" xfId="34185"/>
    <cellStyle name="Normal 38 2 21 6" xfId="11952"/>
    <cellStyle name="Normal 38 2 22" xfId="2638"/>
    <cellStyle name="Normal 38 2 22 2" xfId="8107"/>
    <cellStyle name="Normal 38 2 22 2 2" xfId="39713"/>
    <cellStyle name="Normal 38 2 22 2 3" xfId="26856"/>
    <cellStyle name="Normal 38 2 22 2 4" xfId="17481"/>
    <cellStyle name="Normal 38 2 22 3" xfId="21203"/>
    <cellStyle name="Normal 38 2 22 4" xfId="30579"/>
    <cellStyle name="Normal 38 2 22 5" xfId="34302"/>
    <cellStyle name="Normal 38 2 22 6" xfId="12069"/>
    <cellStyle name="Normal 38 2 23" xfId="2757"/>
    <cellStyle name="Normal 38 2 23 2" xfId="8225"/>
    <cellStyle name="Normal 38 2 23 2 2" xfId="39831"/>
    <cellStyle name="Normal 38 2 23 2 3" xfId="26974"/>
    <cellStyle name="Normal 38 2 23 2 4" xfId="17599"/>
    <cellStyle name="Normal 38 2 23 3" xfId="21321"/>
    <cellStyle name="Normal 38 2 23 4" xfId="30697"/>
    <cellStyle name="Normal 38 2 23 5" xfId="34420"/>
    <cellStyle name="Normal 38 2 23 6" xfId="12187"/>
    <cellStyle name="Normal 38 2 24" xfId="2875"/>
    <cellStyle name="Normal 38 2 24 2" xfId="8342"/>
    <cellStyle name="Normal 38 2 24 2 2" xfId="39948"/>
    <cellStyle name="Normal 38 2 24 2 3" xfId="27091"/>
    <cellStyle name="Normal 38 2 24 2 4" xfId="17716"/>
    <cellStyle name="Normal 38 2 24 3" xfId="21438"/>
    <cellStyle name="Normal 38 2 24 4" xfId="30814"/>
    <cellStyle name="Normal 38 2 24 5" xfId="34537"/>
    <cellStyle name="Normal 38 2 24 6" xfId="12304"/>
    <cellStyle name="Normal 38 2 25" xfId="2996"/>
    <cellStyle name="Normal 38 2 25 2" xfId="8462"/>
    <cellStyle name="Normal 38 2 25 2 2" xfId="40068"/>
    <cellStyle name="Normal 38 2 25 2 3" xfId="27211"/>
    <cellStyle name="Normal 38 2 25 2 4" xfId="17836"/>
    <cellStyle name="Normal 38 2 25 3" xfId="21558"/>
    <cellStyle name="Normal 38 2 25 4" xfId="30934"/>
    <cellStyle name="Normal 38 2 25 5" xfId="34657"/>
    <cellStyle name="Normal 38 2 25 6" xfId="12424"/>
    <cellStyle name="Normal 38 2 26" xfId="3111"/>
    <cellStyle name="Normal 38 2 26 2" xfId="8576"/>
    <cellStyle name="Normal 38 2 26 2 2" xfId="40182"/>
    <cellStyle name="Normal 38 2 26 2 3" xfId="27325"/>
    <cellStyle name="Normal 38 2 26 2 4" xfId="17950"/>
    <cellStyle name="Normal 38 2 26 3" xfId="21672"/>
    <cellStyle name="Normal 38 2 26 4" xfId="31048"/>
    <cellStyle name="Normal 38 2 26 5" xfId="34771"/>
    <cellStyle name="Normal 38 2 26 6" xfId="12538"/>
    <cellStyle name="Normal 38 2 27" xfId="3226"/>
    <cellStyle name="Normal 38 2 27 2" xfId="8690"/>
    <cellStyle name="Normal 38 2 27 2 2" xfId="40296"/>
    <cellStyle name="Normal 38 2 27 2 3" xfId="27439"/>
    <cellStyle name="Normal 38 2 27 2 4" xfId="18064"/>
    <cellStyle name="Normal 38 2 27 3" xfId="21786"/>
    <cellStyle name="Normal 38 2 27 4" xfId="31162"/>
    <cellStyle name="Normal 38 2 27 5" xfId="34885"/>
    <cellStyle name="Normal 38 2 27 6" xfId="12652"/>
    <cellStyle name="Normal 38 2 28" xfId="3341"/>
    <cellStyle name="Normal 38 2 28 2" xfId="8804"/>
    <cellStyle name="Normal 38 2 28 2 2" xfId="40410"/>
    <cellStyle name="Normal 38 2 28 2 3" xfId="27553"/>
    <cellStyle name="Normal 38 2 28 2 4" xfId="18178"/>
    <cellStyle name="Normal 38 2 28 3" xfId="21900"/>
    <cellStyle name="Normal 38 2 28 4" xfId="31276"/>
    <cellStyle name="Normal 38 2 28 5" xfId="34999"/>
    <cellStyle name="Normal 38 2 28 6" xfId="12766"/>
    <cellStyle name="Normal 38 2 29" xfId="3456"/>
    <cellStyle name="Normal 38 2 29 2" xfId="8918"/>
    <cellStyle name="Normal 38 2 29 2 2" xfId="40524"/>
    <cellStyle name="Normal 38 2 29 2 3" xfId="27667"/>
    <cellStyle name="Normal 38 2 29 2 4" xfId="18292"/>
    <cellStyle name="Normal 38 2 29 3" xfId="22014"/>
    <cellStyle name="Normal 38 2 29 4" xfId="31390"/>
    <cellStyle name="Normal 38 2 29 5" xfId="35113"/>
    <cellStyle name="Normal 38 2 29 6" xfId="12880"/>
    <cellStyle name="Normal 38 2 3" xfId="441"/>
    <cellStyle name="Normal 38 2 3 10" xfId="1772"/>
    <cellStyle name="Normal 38 2 3 10 2" xfId="6933"/>
    <cellStyle name="Normal 38 2 3 10 2 2" xfId="38541"/>
    <cellStyle name="Normal 38 2 3 10 2 3" xfId="25684"/>
    <cellStyle name="Normal 38 2 3 10 2 4" xfId="16309"/>
    <cellStyle name="Normal 38 2 3 10 3" xfId="20347"/>
    <cellStyle name="Normal 38 2 3 10 4" xfId="29723"/>
    <cellStyle name="Normal 38 2 3 10 5" xfId="33447"/>
    <cellStyle name="Normal 38 2 3 10 6" xfId="11213"/>
    <cellStyle name="Normal 38 2 3 11" xfId="1904"/>
    <cellStyle name="Normal 38 2 3 11 2" xfId="7378"/>
    <cellStyle name="Normal 38 2 3 11 2 2" xfId="38984"/>
    <cellStyle name="Normal 38 2 3 11 2 3" xfId="26127"/>
    <cellStyle name="Normal 38 2 3 11 2 4" xfId="16752"/>
    <cellStyle name="Normal 38 2 3 11 3" xfId="20474"/>
    <cellStyle name="Normal 38 2 3 11 4" xfId="29850"/>
    <cellStyle name="Normal 38 2 3 11 5" xfId="33573"/>
    <cellStyle name="Normal 38 2 3 11 6" xfId="11340"/>
    <cellStyle name="Normal 38 2 3 12" xfId="2020"/>
    <cellStyle name="Normal 38 2 3 12 2" xfId="7493"/>
    <cellStyle name="Normal 38 2 3 12 2 2" xfId="39099"/>
    <cellStyle name="Normal 38 2 3 12 2 3" xfId="26242"/>
    <cellStyle name="Normal 38 2 3 12 2 4" xfId="16867"/>
    <cellStyle name="Normal 38 2 3 12 3" xfId="20589"/>
    <cellStyle name="Normal 38 2 3 12 4" xfId="29965"/>
    <cellStyle name="Normal 38 2 3 12 5" xfId="33688"/>
    <cellStyle name="Normal 38 2 3 12 6" xfId="11455"/>
    <cellStyle name="Normal 38 2 3 13" xfId="2194"/>
    <cellStyle name="Normal 38 2 3 13 2" xfId="7666"/>
    <cellStyle name="Normal 38 2 3 13 2 2" xfId="39272"/>
    <cellStyle name="Normal 38 2 3 13 2 3" xfId="26415"/>
    <cellStyle name="Normal 38 2 3 13 2 4" xfId="17040"/>
    <cellStyle name="Normal 38 2 3 13 3" xfId="20762"/>
    <cellStyle name="Normal 38 2 3 13 4" xfId="30138"/>
    <cellStyle name="Normal 38 2 3 13 5" xfId="33861"/>
    <cellStyle name="Normal 38 2 3 13 6" xfId="11628"/>
    <cellStyle name="Normal 38 2 3 14" xfId="2312"/>
    <cellStyle name="Normal 38 2 3 14 2" xfId="7783"/>
    <cellStyle name="Normal 38 2 3 14 2 2" xfId="39389"/>
    <cellStyle name="Normal 38 2 3 14 2 3" xfId="26532"/>
    <cellStyle name="Normal 38 2 3 14 2 4" xfId="17157"/>
    <cellStyle name="Normal 38 2 3 14 3" xfId="20879"/>
    <cellStyle name="Normal 38 2 3 14 4" xfId="30255"/>
    <cellStyle name="Normal 38 2 3 14 5" xfId="33978"/>
    <cellStyle name="Normal 38 2 3 14 6" xfId="11745"/>
    <cellStyle name="Normal 38 2 3 15" xfId="2429"/>
    <cellStyle name="Normal 38 2 3 15 2" xfId="7899"/>
    <cellStyle name="Normal 38 2 3 15 2 2" xfId="39505"/>
    <cellStyle name="Normal 38 2 3 15 2 3" xfId="26648"/>
    <cellStyle name="Normal 38 2 3 15 2 4" xfId="17273"/>
    <cellStyle name="Normal 38 2 3 15 3" xfId="20995"/>
    <cellStyle name="Normal 38 2 3 15 4" xfId="30371"/>
    <cellStyle name="Normal 38 2 3 15 5" xfId="34094"/>
    <cellStyle name="Normal 38 2 3 15 6" xfId="11861"/>
    <cellStyle name="Normal 38 2 3 16" xfId="2548"/>
    <cellStyle name="Normal 38 2 3 16 2" xfId="8017"/>
    <cellStyle name="Normal 38 2 3 16 2 2" xfId="39623"/>
    <cellStyle name="Normal 38 2 3 16 2 3" xfId="26766"/>
    <cellStyle name="Normal 38 2 3 16 2 4" xfId="17391"/>
    <cellStyle name="Normal 38 2 3 16 3" xfId="21113"/>
    <cellStyle name="Normal 38 2 3 16 4" xfId="30489"/>
    <cellStyle name="Normal 38 2 3 16 5" xfId="34212"/>
    <cellStyle name="Normal 38 2 3 16 6" xfId="11979"/>
    <cellStyle name="Normal 38 2 3 17" xfId="2667"/>
    <cellStyle name="Normal 38 2 3 17 2" xfId="8135"/>
    <cellStyle name="Normal 38 2 3 17 2 2" xfId="39741"/>
    <cellStyle name="Normal 38 2 3 17 2 3" xfId="26884"/>
    <cellStyle name="Normal 38 2 3 17 2 4" xfId="17509"/>
    <cellStyle name="Normal 38 2 3 17 3" xfId="21231"/>
    <cellStyle name="Normal 38 2 3 17 4" xfId="30607"/>
    <cellStyle name="Normal 38 2 3 17 5" xfId="34330"/>
    <cellStyle name="Normal 38 2 3 17 6" xfId="12097"/>
    <cellStyle name="Normal 38 2 3 18" xfId="2784"/>
    <cellStyle name="Normal 38 2 3 18 2" xfId="8251"/>
    <cellStyle name="Normal 38 2 3 18 2 2" xfId="39857"/>
    <cellStyle name="Normal 38 2 3 18 2 3" xfId="27000"/>
    <cellStyle name="Normal 38 2 3 18 2 4" xfId="17625"/>
    <cellStyle name="Normal 38 2 3 18 3" xfId="21347"/>
    <cellStyle name="Normal 38 2 3 18 4" xfId="30723"/>
    <cellStyle name="Normal 38 2 3 18 5" xfId="34446"/>
    <cellStyle name="Normal 38 2 3 18 6" xfId="12213"/>
    <cellStyle name="Normal 38 2 3 19" xfId="2902"/>
    <cellStyle name="Normal 38 2 3 19 2" xfId="8368"/>
    <cellStyle name="Normal 38 2 3 19 2 2" xfId="39974"/>
    <cellStyle name="Normal 38 2 3 19 2 3" xfId="27117"/>
    <cellStyle name="Normal 38 2 3 19 2 4" xfId="17742"/>
    <cellStyle name="Normal 38 2 3 19 3" xfId="21464"/>
    <cellStyle name="Normal 38 2 3 19 4" xfId="30840"/>
    <cellStyle name="Normal 38 2 3 19 5" xfId="34563"/>
    <cellStyle name="Normal 38 2 3 19 6" xfId="12330"/>
    <cellStyle name="Normal 38 2 3 2" xfId="506"/>
    <cellStyle name="Normal 38 2 3 2 10" xfId="1970"/>
    <cellStyle name="Normal 38 2 3 2 10 2" xfId="7444"/>
    <cellStyle name="Normal 38 2 3 2 10 2 2" xfId="39050"/>
    <cellStyle name="Normal 38 2 3 2 10 2 3" xfId="26193"/>
    <cellStyle name="Normal 38 2 3 2 10 2 4" xfId="16818"/>
    <cellStyle name="Normal 38 2 3 2 10 3" xfId="20540"/>
    <cellStyle name="Normal 38 2 3 2 10 4" xfId="29916"/>
    <cellStyle name="Normal 38 2 3 2 10 5" xfId="33639"/>
    <cellStyle name="Normal 38 2 3 2 10 6" xfId="11406"/>
    <cellStyle name="Normal 38 2 3 2 11" xfId="2086"/>
    <cellStyle name="Normal 38 2 3 2 11 2" xfId="7559"/>
    <cellStyle name="Normal 38 2 3 2 11 2 2" xfId="39165"/>
    <cellStyle name="Normal 38 2 3 2 11 2 3" xfId="26308"/>
    <cellStyle name="Normal 38 2 3 2 11 2 4" xfId="16933"/>
    <cellStyle name="Normal 38 2 3 2 11 3" xfId="20655"/>
    <cellStyle name="Normal 38 2 3 2 11 4" xfId="30031"/>
    <cellStyle name="Normal 38 2 3 2 11 5" xfId="33754"/>
    <cellStyle name="Normal 38 2 3 2 11 6" xfId="11521"/>
    <cellStyle name="Normal 38 2 3 2 12" xfId="2260"/>
    <cellStyle name="Normal 38 2 3 2 12 2" xfId="7732"/>
    <cellStyle name="Normal 38 2 3 2 12 2 2" xfId="39338"/>
    <cellStyle name="Normal 38 2 3 2 12 2 3" xfId="26481"/>
    <cellStyle name="Normal 38 2 3 2 12 2 4" xfId="17106"/>
    <cellStyle name="Normal 38 2 3 2 12 3" xfId="20828"/>
    <cellStyle name="Normal 38 2 3 2 12 4" xfId="30204"/>
    <cellStyle name="Normal 38 2 3 2 12 5" xfId="33927"/>
    <cellStyle name="Normal 38 2 3 2 12 6" xfId="11694"/>
    <cellStyle name="Normal 38 2 3 2 13" xfId="2378"/>
    <cellStyle name="Normal 38 2 3 2 13 2" xfId="7849"/>
    <cellStyle name="Normal 38 2 3 2 13 2 2" xfId="39455"/>
    <cellStyle name="Normal 38 2 3 2 13 2 3" xfId="26598"/>
    <cellStyle name="Normal 38 2 3 2 13 2 4" xfId="17223"/>
    <cellStyle name="Normal 38 2 3 2 13 3" xfId="20945"/>
    <cellStyle name="Normal 38 2 3 2 13 4" xfId="30321"/>
    <cellStyle name="Normal 38 2 3 2 13 5" xfId="34044"/>
    <cellStyle name="Normal 38 2 3 2 13 6" xfId="11811"/>
    <cellStyle name="Normal 38 2 3 2 14" xfId="2495"/>
    <cellStyle name="Normal 38 2 3 2 14 2" xfId="7965"/>
    <cellStyle name="Normal 38 2 3 2 14 2 2" xfId="39571"/>
    <cellStyle name="Normal 38 2 3 2 14 2 3" xfId="26714"/>
    <cellStyle name="Normal 38 2 3 2 14 2 4" xfId="17339"/>
    <cellStyle name="Normal 38 2 3 2 14 3" xfId="21061"/>
    <cellStyle name="Normal 38 2 3 2 14 4" xfId="30437"/>
    <cellStyle name="Normal 38 2 3 2 14 5" xfId="34160"/>
    <cellStyle name="Normal 38 2 3 2 14 6" xfId="11927"/>
    <cellStyle name="Normal 38 2 3 2 15" xfId="2614"/>
    <cellStyle name="Normal 38 2 3 2 15 2" xfId="8083"/>
    <cellStyle name="Normal 38 2 3 2 15 2 2" xfId="39689"/>
    <cellStyle name="Normal 38 2 3 2 15 2 3" xfId="26832"/>
    <cellStyle name="Normal 38 2 3 2 15 2 4" xfId="17457"/>
    <cellStyle name="Normal 38 2 3 2 15 3" xfId="21179"/>
    <cellStyle name="Normal 38 2 3 2 15 4" xfId="30555"/>
    <cellStyle name="Normal 38 2 3 2 15 5" xfId="34278"/>
    <cellStyle name="Normal 38 2 3 2 15 6" xfId="12045"/>
    <cellStyle name="Normal 38 2 3 2 16" xfId="2733"/>
    <cellStyle name="Normal 38 2 3 2 16 2" xfId="8201"/>
    <cellStyle name="Normal 38 2 3 2 16 2 2" xfId="39807"/>
    <cellStyle name="Normal 38 2 3 2 16 2 3" xfId="26950"/>
    <cellStyle name="Normal 38 2 3 2 16 2 4" xfId="17575"/>
    <cellStyle name="Normal 38 2 3 2 16 3" xfId="21297"/>
    <cellStyle name="Normal 38 2 3 2 16 4" xfId="30673"/>
    <cellStyle name="Normal 38 2 3 2 16 5" xfId="34396"/>
    <cellStyle name="Normal 38 2 3 2 16 6" xfId="12163"/>
    <cellStyle name="Normal 38 2 3 2 17" xfId="2850"/>
    <cellStyle name="Normal 38 2 3 2 17 2" xfId="8317"/>
    <cellStyle name="Normal 38 2 3 2 17 2 2" xfId="39923"/>
    <cellStyle name="Normal 38 2 3 2 17 2 3" xfId="27066"/>
    <cellStyle name="Normal 38 2 3 2 17 2 4" xfId="17691"/>
    <cellStyle name="Normal 38 2 3 2 17 3" xfId="21413"/>
    <cellStyle name="Normal 38 2 3 2 17 4" xfId="30789"/>
    <cellStyle name="Normal 38 2 3 2 17 5" xfId="34512"/>
    <cellStyle name="Normal 38 2 3 2 17 6" xfId="12279"/>
    <cellStyle name="Normal 38 2 3 2 18" xfId="2968"/>
    <cellStyle name="Normal 38 2 3 2 18 2" xfId="8434"/>
    <cellStyle name="Normal 38 2 3 2 18 2 2" xfId="40040"/>
    <cellStyle name="Normal 38 2 3 2 18 2 3" xfId="27183"/>
    <cellStyle name="Normal 38 2 3 2 18 2 4" xfId="17808"/>
    <cellStyle name="Normal 38 2 3 2 18 3" xfId="21530"/>
    <cellStyle name="Normal 38 2 3 2 18 4" xfId="30906"/>
    <cellStyle name="Normal 38 2 3 2 18 5" xfId="34629"/>
    <cellStyle name="Normal 38 2 3 2 18 6" xfId="12396"/>
    <cellStyle name="Normal 38 2 3 2 19" xfId="3088"/>
    <cellStyle name="Normal 38 2 3 2 19 2" xfId="8553"/>
    <cellStyle name="Normal 38 2 3 2 19 2 2" xfId="40159"/>
    <cellStyle name="Normal 38 2 3 2 19 2 3" xfId="27302"/>
    <cellStyle name="Normal 38 2 3 2 19 2 4" xfId="17927"/>
    <cellStyle name="Normal 38 2 3 2 19 3" xfId="21649"/>
    <cellStyle name="Normal 38 2 3 2 19 4" xfId="31025"/>
    <cellStyle name="Normal 38 2 3 2 19 5" xfId="34748"/>
    <cellStyle name="Normal 38 2 3 2 19 6" xfId="12515"/>
    <cellStyle name="Normal 38 2 3 2 2" xfId="627"/>
    <cellStyle name="Normal 38 2 3 2 2 2" xfId="985"/>
    <cellStyle name="Normal 38 2 3 2 2 2 2" xfId="5426"/>
    <cellStyle name="Normal 38 2 3 2 2 2 2 2" xfId="6684"/>
    <cellStyle name="Normal 38 2 3 2 2 2 2 2 2" xfId="38292"/>
    <cellStyle name="Normal 38 2 3 2 2 2 2 2 3" xfId="25435"/>
    <cellStyle name="Normal 38 2 3 2 2 2 2 2 4" xfId="16060"/>
    <cellStyle name="Normal 38 2 3 2 2 2 2 3" xfId="37034"/>
    <cellStyle name="Normal 38 2 3 2 2 2 2 4" xfId="24177"/>
    <cellStyle name="Normal 38 2 3 2 2 2 2 5" xfId="14802"/>
    <cellStyle name="Normal 38 2 3 2 2 2 3" xfId="6090"/>
    <cellStyle name="Normal 38 2 3 2 2 2 3 2" xfId="37698"/>
    <cellStyle name="Normal 38 2 3 2 2 2 3 3" xfId="24841"/>
    <cellStyle name="Normal 38 2 3 2 2 2 3 4" xfId="15466"/>
    <cellStyle name="Normal 38 2 3 2 2 2 4" xfId="4832"/>
    <cellStyle name="Normal 38 2 3 2 2 2 4 2" xfId="36444"/>
    <cellStyle name="Normal 38 2 3 2 2 2 4 3" xfId="23586"/>
    <cellStyle name="Normal 38 2 3 2 2 2 4 4" xfId="14211"/>
    <cellStyle name="Normal 38 2 3 2 2 2 5" xfId="32672"/>
    <cellStyle name="Normal 38 2 3 2 2 2 6" xfId="23020"/>
    <cellStyle name="Normal 38 2 3 2 2 2 7" xfId="10433"/>
    <cellStyle name="Normal 38 2 3 2 2 3" xfId="5425"/>
    <cellStyle name="Normal 38 2 3 2 2 3 2" xfId="6683"/>
    <cellStyle name="Normal 38 2 3 2 2 3 2 2" xfId="38291"/>
    <cellStyle name="Normal 38 2 3 2 2 3 2 3" xfId="25434"/>
    <cellStyle name="Normal 38 2 3 2 2 3 2 4" xfId="16059"/>
    <cellStyle name="Normal 38 2 3 2 2 3 3" xfId="37033"/>
    <cellStyle name="Normal 38 2 3 2 2 3 4" xfId="24176"/>
    <cellStyle name="Normal 38 2 3 2 2 3 5" xfId="14801"/>
    <cellStyle name="Normal 38 2 3 2 2 4" xfId="5914"/>
    <cellStyle name="Normal 38 2 3 2 2 4 2" xfId="37522"/>
    <cellStyle name="Normal 38 2 3 2 2 4 3" xfId="24665"/>
    <cellStyle name="Normal 38 2 3 2 2 4 4" xfId="15290"/>
    <cellStyle name="Normal 38 2 3 2 2 5" xfId="4656"/>
    <cellStyle name="Normal 38 2 3 2 2 5 2" xfId="36268"/>
    <cellStyle name="Normal 38 2 3 2 2 5 3" xfId="23410"/>
    <cellStyle name="Normal 38 2 3 2 2 5 4" xfId="14035"/>
    <cellStyle name="Normal 38 2 3 2 2 6" xfId="19567"/>
    <cellStyle name="Normal 38 2 3 2 2 7" xfId="28943"/>
    <cellStyle name="Normal 38 2 3 2 2 8" xfId="32431"/>
    <cellStyle name="Normal 38 2 3 2 2 9" xfId="10079"/>
    <cellStyle name="Normal 38 2 3 2 20" xfId="3203"/>
    <cellStyle name="Normal 38 2 3 2 20 2" xfId="8667"/>
    <cellStyle name="Normal 38 2 3 2 20 2 2" xfId="40273"/>
    <cellStyle name="Normal 38 2 3 2 20 2 3" xfId="27416"/>
    <cellStyle name="Normal 38 2 3 2 20 2 4" xfId="18041"/>
    <cellStyle name="Normal 38 2 3 2 20 3" xfId="21763"/>
    <cellStyle name="Normal 38 2 3 2 20 4" xfId="31139"/>
    <cellStyle name="Normal 38 2 3 2 20 5" xfId="34862"/>
    <cellStyle name="Normal 38 2 3 2 20 6" xfId="12629"/>
    <cellStyle name="Normal 38 2 3 2 21" xfId="3318"/>
    <cellStyle name="Normal 38 2 3 2 21 2" xfId="8781"/>
    <cellStyle name="Normal 38 2 3 2 21 2 2" xfId="40387"/>
    <cellStyle name="Normal 38 2 3 2 21 2 3" xfId="27530"/>
    <cellStyle name="Normal 38 2 3 2 21 2 4" xfId="18155"/>
    <cellStyle name="Normal 38 2 3 2 21 3" xfId="21877"/>
    <cellStyle name="Normal 38 2 3 2 21 4" xfId="31253"/>
    <cellStyle name="Normal 38 2 3 2 21 5" xfId="34976"/>
    <cellStyle name="Normal 38 2 3 2 21 6" xfId="12743"/>
    <cellStyle name="Normal 38 2 3 2 22" xfId="3433"/>
    <cellStyle name="Normal 38 2 3 2 22 2" xfId="8895"/>
    <cellStyle name="Normal 38 2 3 2 22 2 2" xfId="40501"/>
    <cellStyle name="Normal 38 2 3 2 22 2 3" xfId="27644"/>
    <cellStyle name="Normal 38 2 3 2 22 2 4" xfId="18269"/>
    <cellStyle name="Normal 38 2 3 2 22 3" xfId="21991"/>
    <cellStyle name="Normal 38 2 3 2 22 4" xfId="31367"/>
    <cellStyle name="Normal 38 2 3 2 22 5" xfId="35090"/>
    <cellStyle name="Normal 38 2 3 2 22 6" xfId="12857"/>
    <cellStyle name="Normal 38 2 3 2 23" xfId="3548"/>
    <cellStyle name="Normal 38 2 3 2 23 2" xfId="9009"/>
    <cellStyle name="Normal 38 2 3 2 23 2 2" xfId="40615"/>
    <cellStyle name="Normal 38 2 3 2 23 2 3" xfId="27758"/>
    <cellStyle name="Normal 38 2 3 2 23 2 4" xfId="18383"/>
    <cellStyle name="Normal 38 2 3 2 23 3" xfId="22105"/>
    <cellStyle name="Normal 38 2 3 2 23 4" xfId="31481"/>
    <cellStyle name="Normal 38 2 3 2 23 5" xfId="35204"/>
    <cellStyle name="Normal 38 2 3 2 23 6" xfId="12971"/>
    <cellStyle name="Normal 38 2 3 2 24" xfId="3663"/>
    <cellStyle name="Normal 38 2 3 2 24 2" xfId="9123"/>
    <cellStyle name="Normal 38 2 3 2 24 2 2" xfId="40729"/>
    <cellStyle name="Normal 38 2 3 2 24 2 3" xfId="27872"/>
    <cellStyle name="Normal 38 2 3 2 24 2 4" xfId="18497"/>
    <cellStyle name="Normal 38 2 3 2 24 3" xfId="22219"/>
    <cellStyle name="Normal 38 2 3 2 24 4" xfId="31595"/>
    <cellStyle name="Normal 38 2 3 2 24 5" xfId="35318"/>
    <cellStyle name="Normal 38 2 3 2 24 6" xfId="13085"/>
    <cellStyle name="Normal 38 2 3 2 25" xfId="3781"/>
    <cellStyle name="Normal 38 2 3 2 25 2" xfId="9240"/>
    <cellStyle name="Normal 38 2 3 2 25 2 2" xfId="40846"/>
    <cellStyle name="Normal 38 2 3 2 25 2 3" xfId="27989"/>
    <cellStyle name="Normal 38 2 3 2 25 2 4" xfId="18614"/>
    <cellStyle name="Normal 38 2 3 2 25 3" xfId="22336"/>
    <cellStyle name="Normal 38 2 3 2 25 4" xfId="31712"/>
    <cellStyle name="Normal 38 2 3 2 25 5" xfId="35435"/>
    <cellStyle name="Normal 38 2 3 2 25 6" xfId="13202"/>
    <cellStyle name="Normal 38 2 3 2 26" xfId="3901"/>
    <cellStyle name="Normal 38 2 3 2 26 2" xfId="9359"/>
    <cellStyle name="Normal 38 2 3 2 26 2 2" xfId="40965"/>
    <cellStyle name="Normal 38 2 3 2 26 2 3" xfId="28108"/>
    <cellStyle name="Normal 38 2 3 2 26 2 4" xfId="18733"/>
    <cellStyle name="Normal 38 2 3 2 26 3" xfId="22455"/>
    <cellStyle name="Normal 38 2 3 2 26 4" xfId="31831"/>
    <cellStyle name="Normal 38 2 3 2 26 5" xfId="35554"/>
    <cellStyle name="Normal 38 2 3 2 26 6" xfId="13321"/>
    <cellStyle name="Normal 38 2 3 2 27" xfId="4033"/>
    <cellStyle name="Normal 38 2 3 2 27 2" xfId="9490"/>
    <cellStyle name="Normal 38 2 3 2 27 2 2" xfId="41096"/>
    <cellStyle name="Normal 38 2 3 2 27 2 3" xfId="28239"/>
    <cellStyle name="Normal 38 2 3 2 27 2 4" xfId="18864"/>
    <cellStyle name="Normal 38 2 3 2 27 3" xfId="22586"/>
    <cellStyle name="Normal 38 2 3 2 27 4" xfId="31962"/>
    <cellStyle name="Normal 38 2 3 2 27 5" xfId="35685"/>
    <cellStyle name="Normal 38 2 3 2 27 6" xfId="13452"/>
    <cellStyle name="Normal 38 2 3 2 28" xfId="4149"/>
    <cellStyle name="Normal 38 2 3 2 28 2" xfId="9605"/>
    <cellStyle name="Normal 38 2 3 2 28 2 2" xfId="41211"/>
    <cellStyle name="Normal 38 2 3 2 28 2 3" xfId="28354"/>
    <cellStyle name="Normal 38 2 3 2 28 2 4" xfId="18979"/>
    <cellStyle name="Normal 38 2 3 2 28 3" xfId="22701"/>
    <cellStyle name="Normal 38 2 3 2 28 4" xfId="32077"/>
    <cellStyle name="Normal 38 2 3 2 28 5" xfId="35800"/>
    <cellStyle name="Normal 38 2 3 2 28 6" xfId="13567"/>
    <cellStyle name="Normal 38 2 3 2 29" xfId="4264"/>
    <cellStyle name="Normal 38 2 3 2 29 2" xfId="9719"/>
    <cellStyle name="Normal 38 2 3 2 29 2 2" xfId="41325"/>
    <cellStyle name="Normal 38 2 3 2 29 2 3" xfId="28468"/>
    <cellStyle name="Normal 38 2 3 2 29 2 4" xfId="19093"/>
    <cellStyle name="Normal 38 2 3 2 29 3" xfId="22815"/>
    <cellStyle name="Normal 38 2 3 2 29 4" xfId="32191"/>
    <cellStyle name="Normal 38 2 3 2 29 5" xfId="35914"/>
    <cellStyle name="Normal 38 2 3 2 29 6" xfId="13681"/>
    <cellStyle name="Normal 38 2 3 2 3" xfId="1144"/>
    <cellStyle name="Normal 38 2 3 2 3 2" xfId="5427"/>
    <cellStyle name="Normal 38 2 3 2 3 2 2" xfId="6685"/>
    <cellStyle name="Normal 38 2 3 2 3 2 2 2" xfId="38293"/>
    <cellStyle name="Normal 38 2 3 2 3 2 2 3" xfId="25436"/>
    <cellStyle name="Normal 38 2 3 2 3 2 2 4" xfId="16061"/>
    <cellStyle name="Normal 38 2 3 2 3 2 3" xfId="37035"/>
    <cellStyle name="Normal 38 2 3 2 3 2 4" xfId="24178"/>
    <cellStyle name="Normal 38 2 3 2 3 2 5" xfId="14803"/>
    <cellStyle name="Normal 38 2 3 2 3 3" xfId="6091"/>
    <cellStyle name="Normal 38 2 3 2 3 3 2" xfId="37699"/>
    <cellStyle name="Normal 38 2 3 2 3 3 3" xfId="24842"/>
    <cellStyle name="Normal 38 2 3 2 3 3 4" xfId="15467"/>
    <cellStyle name="Normal 38 2 3 2 3 4" xfId="4833"/>
    <cellStyle name="Normal 38 2 3 2 3 4 2" xfId="36445"/>
    <cellStyle name="Normal 38 2 3 2 3 4 3" xfId="23587"/>
    <cellStyle name="Normal 38 2 3 2 3 4 4" xfId="14212"/>
    <cellStyle name="Normal 38 2 3 2 3 5" xfId="19725"/>
    <cellStyle name="Normal 38 2 3 2 3 6" xfId="29101"/>
    <cellStyle name="Normal 38 2 3 2 3 7" xfId="32552"/>
    <cellStyle name="Normal 38 2 3 2 3 8" xfId="10591"/>
    <cellStyle name="Normal 38 2 3 2 30" xfId="868"/>
    <cellStyle name="Normal 38 2 3 2 30 2" xfId="9839"/>
    <cellStyle name="Normal 38 2 3 2 30 2 2" xfId="41445"/>
    <cellStyle name="Normal 38 2 3 2 30 2 3" xfId="28588"/>
    <cellStyle name="Normal 38 2 3 2 30 2 4" xfId="19213"/>
    <cellStyle name="Normal 38 2 3 2 30 3" xfId="22935"/>
    <cellStyle name="Normal 38 2 3 2 30 4" xfId="28829"/>
    <cellStyle name="Normal 38 2 3 2 30 5" xfId="32793"/>
    <cellStyle name="Normal 38 2 3 2 30 6" xfId="10319"/>
    <cellStyle name="Normal 38 2 3 2 31" xfId="747"/>
    <cellStyle name="Normal 38 2 3 2 31 2" xfId="7068"/>
    <cellStyle name="Normal 38 2 3 2 31 2 2" xfId="38674"/>
    <cellStyle name="Normal 38 2 3 2 31 2 3" xfId="25817"/>
    <cellStyle name="Normal 38 2 3 2 31 2 4" xfId="16442"/>
    <cellStyle name="Normal 38 2 3 2 31 3" xfId="19453"/>
    <cellStyle name="Normal 38 2 3 2 31 4" xfId="10199"/>
    <cellStyle name="Normal 38 2 3 2 32" xfId="4425"/>
    <cellStyle name="Normal 38 2 3 2 32 2" xfId="36037"/>
    <cellStyle name="Normal 38 2 3 2 32 3" xfId="23179"/>
    <cellStyle name="Normal 38 2 3 2 32 4" xfId="13804"/>
    <cellStyle name="Normal 38 2 3 2 33" xfId="19333"/>
    <cellStyle name="Normal 38 2 3 2 34" xfId="28709"/>
    <cellStyle name="Normal 38 2 3 2 35" xfId="32311"/>
    <cellStyle name="Normal 38 2 3 2 36" xfId="9959"/>
    <cellStyle name="Normal 38 2 3 2 4" xfId="1261"/>
    <cellStyle name="Normal 38 2 3 2 4 2" xfId="5428"/>
    <cellStyle name="Normal 38 2 3 2 4 2 2" xfId="6686"/>
    <cellStyle name="Normal 38 2 3 2 4 2 2 2" xfId="38294"/>
    <cellStyle name="Normal 38 2 3 2 4 2 2 3" xfId="25437"/>
    <cellStyle name="Normal 38 2 3 2 4 2 2 4" xfId="16062"/>
    <cellStyle name="Normal 38 2 3 2 4 2 3" xfId="37036"/>
    <cellStyle name="Normal 38 2 3 2 4 2 4" xfId="24179"/>
    <cellStyle name="Normal 38 2 3 2 4 2 5" xfId="14804"/>
    <cellStyle name="Normal 38 2 3 2 4 3" xfId="6284"/>
    <cellStyle name="Normal 38 2 3 2 4 3 2" xfId="37892"/>
    <cellStyle name="Normal 38 2 3 2 4 3 3" xfId="25035"/>
    <cellStyle name="Normal 38 2 3 2 4 3 4" xfId="15660"/>
    <cellStyle name="Normal 38 2 3 2 4 4" xfId="5026"/>
    <cellStyle name="Normal 38 2 3 2 4 4 2" xfId="36636"/>
    <cellStyle name="Normal 38 2 3 2 4 4 3" xfId="23779"/>
    <cellStyle name="Normal 38 2 3 2 4 4 4" xfId="14404"/>
    <cellStyle name="Normal 38 2 3 2 4 5" xfId="19841"/>
    <cellStyle name="Normal 38 2 3 2 4 6" xfId="29217"/>
    <cellStyle name="Normal 38 2 3 2 4 7" xfId="32941"/>
    <cellStyle name="Normal 38 2 3 2 4 8" xfId="10707"/>
    <cellStyle name="Normal 38 2 3 2 5" xfId="1377"/>
    <cellStyle name="Normal 38 2 3 2 5 2" xfId="6682"/>
    <cellStyle name="Normal 38 2 3 2 5 2 2" xfId="38290"/>
    <cellStyle name="Normal 38 2 3 2 5 2 3" xfId="25433"/>
    <cellStyle name="Normal 38 2 3 2 5 2 4" xfId="16058"/>
    <cellStyle name="Normal 38 2 3 2 5 3" xfId="5424"/>
    <cellStyle name="Normal 38 2 3 2 5 3 2" xfId="37032"/>
    <cellStyle name="Normal 38 2 3 2 5 3 3" xfId="24175"/>
    <cellStyle name="Normal 38 2 3 2 5 3 4" xfId="14800"/>
    <cellStyle name="Normal 38 2 3 2 5 4" xfId="19956"/>
    <cellStyle name="Normal 38 2 3 2 5 5" xfId="29332"/>
    <cellStyle name="Normal 38 2 3 2 5 6" xfId="33056"/>
    <cellStyle name="Normal 38 2 3 2 5 7" xfId="10822"/>
    <cellStyle name="Normal 38 2 3 2 6" xfId="1493"/>
    <cellStyle name="Normal 38 2 3 2 6 2" xfId="7186"/>
    <cellStyle name="Normal 38 2 3 2 6 2 2" xfId="38792"/>
    <cellStyle name="Normal 38 2 3 2 6 2 3" xfId="25935"/>
    <cellStyle name="Normal 38 2 3 2 6 2 4" xfId="16560"/>
    <cellStyle name="Normal 38 2 3 2 6 3" xfId="4542"/>
    <cellStyle name="Normal 38 2 3 2 6 3 2" xfId="36154"/>
    <cellStyle name="Normal 38 2 3 2 6 3 3" xfId="23296"/>
    <cellStyle name="Normal 38 2 3 2 6 3 4" xfId="13921"/>
    <cellStyle name="Normal 38 2 3 2 6 4" xfId="20071"/>
    <cellStyle name="Normal 38 2 3 2 6 5" xfId="29447"/>
    <cellStyle name="Normal 38 2 3 2 6 6" xfId="33171"/>
    <cellStyle name="Normal 38 2 3 2 6 7" xfId="10937"/>
    <cellStyle name="Normal 38 2 3 2 7" xfId="1608"/>
    <cellStyle name="Normal 38 2 3 2 7 2" xfId="5796"/>
    <cellStyle name="Normal 38 2 3 2 7 2 2" xfId="37404"/>
    <cellStyle name="Normal 38 2 3 2 7 2 3" xfId="24547"/>
    <cellStyle name="Normal 38 2 3 2 7 2 4" xfId="15172"/>
    <cellStyle name="Normal 38 2 3 2 7 3" xfId="20185"/>
    <cellStyle name="Normal 38 2 3 2 7 4" xfId="29561"/>
    <cellStyle name="Normal 38 2 3 2 7 5" xfId="33285"/>
    <cellStyle name="Normal 38 2 3 2 7 6" xfId="11051"/>
    <cellStyle name="Normal 38 2 3 2 8" xfId="1723"/>
    <cellStyle name="Normal 38 2 3 2 8 2" xfId="7325"/>
    <cellStyle name="Normal 38 2 3 2 8 2 2" xfId="38931"/>
    <cellStyle name="Normal 38 2 3 2 8 2 3" xfId="26074"/>
    <cellStyle name="Normal 38 2 3 2 8 2 4" xfId="16699"/>
    <cellStyle name="Normal 38 2 3 2 8 3" xfId="20299"/>
    <cellStyle name="Normal 38 2 3 2 8 4" xfId="29675"/>
    <cellStyle name="Normal 38 2 3 2 8 5" xfId="33399"/>
    <cellStyle name="Normal 38 2 3 2 8 6" xfId="11165"/>
    <cellStyle name="Normal 38 2 3 2 9" xfId="1838"/>
    <cellStyle name="Normal 38 2 3 2 9 2" xfId="7334"/>
    <cellStyle name="Normal 38 2 3 2 9 2 2" xfId="38940"/>
    <cellStyle name="Normal 38 2 3 2 9 2 3" xfId="26083"/>
    <cellStyle name="Normal 38 2 3 2 9 2 4" xfId="16708"/>
    <cellStyle name="Normal 38 2 3 2 9 3" xfId="20413"/>
    <cellStyle name="Normal 38 2 3 2 9 4" xfId="29789"/>
    <cellStyle name="Normal 38 2 3 2 9 5" xfId="33513"/>
    <cellStyle name="Normal 38 2 3 2 9 6" xfId="11279"/>
    <cellStyle name="Normal 38 2 3 20" xfId="3022"/>
    <cellStyle name="Normal 38 2 3 20 2" xfId="8487"/>
    <cellStyle name="Normal 38 2 3 20 2 2" xfId="40093"/>
    <cellStyle name="Normal 38 2 3 20 2 3" xfId="27236"/>
    <cellStyle name="Normal 38 2 3 20 2 4" xfId="17861"/>
    <cellStyle name="Normal 38 2 3 20 3" xfId="21583"/>
    <cellStyle name="Normal 38 2 3 20 4" xfId="30959"/>
    <cellStyle name="Normal 38 2 3 20 5" xfId="34682"/>
    <cellStyle name="Normal 38 2 3 20 6" xfId="12449"/>
    <cellStyle name="Normal 38 2 3 21" xfId="3137"/>
    <cellStyle name="Normal 38 2 3 21 2" xfId="8601"/>
    <cellStyle name="Normal 38 2 3 21 2 2" xfId="40207"/>
    <cellStyle name="Normal 38 2 3 21 2 3" xfId="27350"/>
    <cellStyle name="Normal 38 2 3 21 2 4" xfId="17975"/>
    <cellStyle name="Normal 38 2 3 21 3" xfId="21697"/>
    <cellStyle name="Normal 38 2 3 21 4" xfId="31073"/>
    <cellStyle name="Normal 38 2 3 21 5" xfId="34796"/>
    <cellStyle name="Normal 38 2 3 21 6" xfId="12563"/>
    <cellStyle name="Normal 38 2 3 22" xfId="3252"/>
    <cellStyle name="Normal 38 2 3 22 2" xfId="8715"/>
    <cellStyle name="Normal 38 2 3 22 2 2" xfId="40321"/>
    <cellStyle name="Normal 38 2 3 22 2 3" xfId="27464"/>
    <cellStyle name="Normal 38 2 3 22 2 4" xfId="18089"/>
    <cellStyle name="Normal 38 2 3 22 3" xfId="21811"/>
    <cellStyle name="Normal 38 2 3 22 4" xfId="31187"/>
    <cellStyle name="Normal 38 2 3 22 5" xfId="34910"/>
    <cellStyle name="Normal 38 2 3 22 6" xfId="12677"/>
    <cellStyle name="Normal 38 2 3 23" xfId="3367"/>
    <cellStyle name="Normal 38 2 3 23 2" xfId="8829"/>
    <cellStyle name="Normal 38 2 3 23 2 2" xfId="40435"/>
    <cellStyle name="Normal 38 2 3 23 2 3" xfId="27578"/>
    <cellStyle name="Normal 38 2 3 23 2 4" xfId="18203"/>
    <cellStyle name="Normal 38 2 3 23 3" xfId="21925"/>
    <cellStyle name="Normal 38 2 3 23 4" xfId="31301"/>
    <cellStyle name="Normal 38 2 3 23 5" xfId="35024"/>
    <cellStyle name="Normal 38 2 3 23 6" xfId="12791"/>
    <cellStyle name="Normal 38 2 3 24" xfId="3482"/>
    <cellStyle name="Normal 38 2 3 24 2" xfId="8943"/>
    <cellStyle name="Normal 38 2 3 24 2 2" xfId="40549"/>
    <cellStyle name="Normal 38 2 3 24 2 3" xfId="27692"/>
    <cellStyle name="Normal 38 2 3 24 2 4" xfId="18317"/>
    <cellStyle name="Normal 38 2 3 24 3" xfId="22039"/>
    <cellStyle name="Normal 38 2 3 24 4" xfId="31415"/>
    <cellStyle name="Normal 38 2 3 24 5" xfId="35138"/>
    <cellStyle name="Normal 38 2 3 24 6" xfId="12905"/>
    <cellStyle name="Normal 38 2 3 25" xfId="3597"/>
    <cellStyle name="Normal 38 2 3 25 2" xfId="9057"/>
    <cellStyle name="Normal 38 2 3 25 2 2" xfId="40663"/>
    <cellStyle name="Normal 38 2 3 25 2 3" xfId="27806"/>
    <cellStyle name="Normal 38 2 3 25 2 4" xfId="18431"/>
    <cellStyle name="Normal 38 2 3 25 3" xfId="22153"/>
    <cellStyle name="Normal 38 2 3 25 4" xfId="31529"/>
    <cellStyle name="Normal 38 2 3 25 5" xfId="35252"/>
    <cellStyle name="Normal 38 2 3 25 6" xfId="13019"/>
    <cellStyle name="Normal 38 2 3 26" xfId="3715"/>
    <cellStyle name="Normal 38 2 3 26 2" xfId="9174"/>
    <cellStyle name="Normal 38 2 3 26 2 2" xfId="40780"/>
    <cellStyle name="Normal 38 2 3 26 2 3" xfId="27923"/>
    <cellStyle name="Normal 38 2 3 26 2 4" xfId="18548"/>
    <cellStyle name="Normal 38 2 3 26 3" xfId="22270"/>
    <cellStyle name="Normal 38 2 3 26 4" xfId="31646"/>
    <cellStyle name="Normal 38 2 3 26 5" xfId="35369"/>
    <cellStyle name="Normal 38 2 3 26 6" xfId="13136"/>
    <cellStyle name="Normal 38 2 3 27" xfId="3835"/>
    <cellStyle name="Normal 38 2 3 27 2" xfId="9293"/>
    <cellStyle name="Normal 38 2 3 27 2 2" xfId="40899"/>
    <cellStyle name="Normal 38 2 3 27 2 3" xfId="28042"/>
    <cellStyle name="Normal 38 2 3 27 2 4" xfId="18667"/>
    <cellStyle name="Normal 38 2 3 27 3" xfId="22389"/>
    <cellStyle name="Normal 38 2 3 27 4" xfId="31765"/>
    <cellStyle name="Normal 38 2 3 27 5" xfId="35488"/>
    <cellStyle name="Normal 38 2 3 27 6" xfId="13255"/>
    <cellStyle name="Normal 38 2 3 28" xfId="3967"/>
    <cellStyle name="Normal 38 2 3 28 2" xfId="9424"/>
    <cellStyle name="Normal 38 2 3 28 2 2" xfId="41030"/>
    <cellStyle name="Normal 38 2 3 28 2 3" xfId="28173"/>
    <cellStyle name="Normal 38 2 3 28 2 4" xfId="18798"/>
    <cellStyle name="Normal 38 2 3 28 3" xfId="22520"/>
    <cellStyle name="Normal 38 2 3 28 4" xfId="31896"/>
    <cellStyle name="Normal 38 2 3 28 5" xfId="35619"/>
    <cellStyle name="Normal 38 2 3 28 6" xfId="13386"/>
    <cellStyle name="Normal 38 2 3 29" xfId="4083"/>
    <cellStyle name="Normal 38 2 3 29 2" xfId="9539"/>
    <cellStyle name="Normal 38 2 3 29 2 2" xfId="41145"/>
    <cellStyle name="Normal 38 2 3 29 2 3" xfId="28288"/>
    <cellStyle name="Normal 38 2 3 29 2 4" xfId="18913"/>
    <cellStyle name="Normal 38 2 3 29 3" xfId="22635"/>
    <cellStyle name="Normal 38 2 3 29 4" xfId="32011"/>
    <cellStyle name="Normal 38 2 3 29 5" xfId="35734"/>
    <cellStyle name="Normal 38 2 3 29 6" xfId="13501"/>
    <cellStyle name="Normal 38 2 3 3" xfId="561"/>
    <cellStyle name="Normal 38 2 3 3 2" xfId="924"/>
    <cellStyle name="Normal 38 2 3 3 2 2" xfId="5430"/>
    <cellStyle name="Normal 38 2 3 3 2 2 2" xfId="6688"/>
    <cellStyle name="Normal 38 2 3 3 2 2 2 2" xfId="38296"/>
    <cellStyle name="Normal 38 2 3 3 2 2 2 3" xfId="25439"/>
    <cellStyle name="Normal 38 2 3 3 2 2 2 4" xfId="16064"/>
    <cellStyle name="Normal 38 2 3 3 2 2 3" xfId="37038"/>
    <cellStyle name="Normal 38 2 3 3 2 2 4" xfId="24181"/>
    <cellStyle name="Normal 38 2 3 3 2 2 5" xfId="14806"/>
    <cellStyle name="Normal 38 2 3 3 2 3" xfId="6092"/>
    <cellStyle name="Normal 38 2 3 3 2 3 2" xfId="37700"/>
    <cellStyle name="Normal 38 2 3 3 2 3 3" xfId="24843"/>
    <cellStyle name="Normal 38 2 3 3 2 3 4" xfId="15468"/>
    <cellStyle name="Normal 38 2 3 3 2 4" xfId="4834"/>
    <cellStyle name="Normal 38 2 3 3 2 4 2" xfId="36446"/>
    <cellStyle name="Normal 38 2 3 3 2 4 3" xfId="23588"/>
    <cellStyle name="Normal 38 2 3 3 2 4 4" xfId="14213"/>
    <cellStyle name="Normal 38 2 3 3 2 5" xfId="32606"/>
    <cellStyle name="Normal 38 2 3 3 2 6" xfId="23024"/>
    <cellStyle name="Normal 38 2 3 3 2 7" xfId="10373"/>
    <cellStyle name="Normal 38 2 3 3 3" xfId="5429"/>
    <cellStyle name="Normal 38 2 3 3 3 2" xfId="6687"/>
    <cellStyle name="Normal 38 2 3 3 3 2 2" xfId="38295"/>
    <cellStyle name="Normal 38 2 3 3 3 2 3" xfId="25438"/>
    <cellStyle name="Normal 38 2 3 3 3 2 4" xfId="16063"/>
    <cellStyle name="Normal 38 2 3 3 3 3" xfId="37037"/>
    <cellStyle name="Normal 38 2 3 3 3 4" xfId="24180"/>
    <cellStyle name="Normal 38 2 3 3 3 5" xfId="14805"/>
    <cellStyle name="Normal 38 2 3 3 4" xfId="5853"/>
    <cellStyle name="Normal 38 2 3 3 4 2" xfId="37461"/>
    <cellStyle name="Normal 38 2 3 3 4 3" xfId="24604"/>
    <cellStyle name="Normal 38 2 3 3 4 4" xfId="15229"/>
    <cellStyle name="Normal 38 2 3 3 5" xfId="4596"/>
    <cellStyle name="Normal 38 2 3 3 5 2" xfId="36208"/>
    <cellStyle name="Normal 38 2 3 3 5 3" xfId="23350"/>
    <cellStyle name="Normal 38 2 3 3 5 4" xfId="13975"/>
    <cellStyle name="Normal 38 2 3 3 6" xfId="19507"/>
    <cellStyle name="Normal 38 2 3 3 7" xfId="28883"/>
    <cellStyle name="Normal 38 2 3 3 8" xfId="32365"/>
    <cellStyle name="Normal 38 2 3 3 9" xfId="10013"/>
    <cellStyle name="Normal 38 2 3 30" xfId="4198"/>
    <cellStyle name="Normal 38 2 3 30 2" xfId="9653"/>
    <cellStyle name="Normal 38 2 3 30 2 2" xfId="41259"/>
    <cellStyle name="Normal 38 2 3 30 2 3" xfId="28402"/>
    <cellStyle name="Normal 38 2 3 30 2 4" xfId="19027"/>
    <cellStyle name="Normal 38 2 3 30 3" xfId="22749"/>
    <cellStyle name="Normal 38 2 3 30 4" xfId="32125"/>
    <cellStyle name="Normal 38 2 3 30 5" xfId="35848"/>
    <cellStyle name="Normal 38 2 3 30 6" xfId="13615"/>
    <cellStyle name="Normal 38 2 3 31" xfId="802"/>
    <cellStyle name="Normal 38 2 3 31 2" xfId="9773"/>
    <cellStyle name="Normal 38 2 3 31 2 2" xfId="41379"/>
    <cellStyle name="Normal 38 2 3 31 2 3" xfId="28522"/>
    <cellStyle name="Normal 38 2 3 31 2 4" xfId="19147"/>
    <cellStyle name="Normal 38 2 3 31 3" xfId="22869"/>
    <cellStyle name="Normal 38 2 3 31 4" xfId="28763"/>
    <cellStyle name="Normal 38 2 3 31 5" xfId="32727"/>
    <cellStyle name="Normal 38 2 3 31 6" xfId="10253"/>
    <cellStyle name="Normal 38 2 3 32" xfId="681"/>
    <cellStyle name="Normal 38 2 3 32 2" xfId="5653"/>
    <cellStyle name="Normal 38 2 3 32 2 2" xfId="37261"/>
    <cellStyle name="Normal 38 2 3 32 2 3" xfId="24404"/>
    <cellStyle name="Normal 38 2 3 32 2 4" xfId="15029"/>
    <cellStyle name="Normal 38 2 3 32 3" xfId="19387"/>
    <cellStyle name="Normal 38 2 3 32 4" xfId="10133"/>
    <cellStyle name="Normal 38 2 3 33" xfId="4359"/>
    <cellStyle name="Normal 38 2 3 33 2" xfId="35971"/>
    <cellStyle name="Normal 38 2 3 33 3" xfId="23113"/>
    <cellStyle name="Normal 38 2 3 33 4" xfId="13738"/>
    <cellStyle name="Normal 38 2 3 34" xfId="19267"/>
    <cellStyle name="Normal 38 2 3 35" xfId="28643"/>
    <cellStyle name="Normal 38 2 3 36" xfId="32245"/>
    <cellStyle name="Normal 38 2 3 37" xfId="9893"/>
    <cellStyle name="Normal 38 2 3 4" xfId="1078"/>
    <cellStyle name="Normal 38 2 3 4 2" xfId="5431"/>
    <cellStyle name="Normal 38 2 3 4 2 2" xfId="6689"/>
    <cellStyle name="Normal 38 2 3 4 2 2 2" xfId="38297"/>
    <cellStyle name="Normal 38 2 3 4 2 2 3" xfId="25440"/>
    <cellStyle name="Normal 38 2 3 4 2 2 4" xfId="16065"/>
    <cellStyle name="Normal 38 2 3 4 2 3" xfId="37039"/>
    <cellStyle name="Normal 38 2 3 4 2 4" xfId="24182"/>
    <cellStyle name="Normal 38 2 3 4 2 5" xfId="14807"/>
    <cellStyle name="Normal 38 2 3 4 3" xfId="6093"/>
    <cellStyle name="Normal 38 2 3 4 3 2" xfId="37701"/>
    <cellStyle name="Normal 38 2 3 4 3 3" xfId="24844"/>
    <cellStyle name="Normal 38 2 3 4 3 4" xfId="15469"/>
    <cellStyle name="Normal 38 2 3 4 4" xfId="4835"/>
    <cellStyle name="Normal 38 2 3 4 4 2" xfId="36447"/>
    <cellStyle name="Normal 38 2 3 4 4 3" xfId="23589"/>
    <cellStyle name="Normal 38 2 3 4 4 4" xfId="14214"/>
    <cellStyle name="Normal 38 2 3 4 5" xfId="19659"/>
    <cellStyle name="Normal 38 2 3 4 6" xfId="29035"/>
    <cellStyle name="Normal 38 2 3 4 7" xfId="32486"/>
    <cellStyle name="Normal 38 2 3 4 8" xfId="10525"/>
    <cellStyle name="Normal 38 2 3 5" xfId="1195"/>
    <cellStyle name="Normal 38 2 3 5 2" xfId="5432"/>
    <cellStyle name="Normal 38 2 3 5 2 2" xfId="6690"/>
    <cellStyle name="Normal 38 2 3 5 2 2 2" xfId="38298"/>
    <cellStyle name="Normal 38 2 3 5 2 2 3" xfId="25441"/>
    <cellStyle name="Normal 38 2 3 5 2 2 4" xfId="16066"/>
    <cellStyle name="Normal 38 2 3 5 2 3" xfId="37040"/>
    <cellStyle name="Normal 38 2 3 5 2 4" xfId="24183"/>
    <cellStyle name="Normal 38 2 3 5 2 5" xfId="14808"/>
    <cellStyle name="Normal 38 2 3 5 3" xfId="6218"/>
    <cellStyle name="Normal 38 2 3 5 3 2" xfId="37826"/>
    <cellStyle name="Normal 38 2 3 5 3 3" xfId="24969"/>
    <cellStyle name="Normal 38 2 3 5 3 4" xfId="15594"/>
    <cellStyle name="Normal 38 2 3 5 4" xfId="4960"/>
    <cellStyle name="Normal 38 2 3 5 4 2" xfId="36570"/>
    <cellStyle name="Normal 38 2 3 5 4 3" xfId="23713"/>
    <cellStyle name="Normal 38 2 3 5 4 4" xfId="14338"/>
    <cellStyle name="Normal 38 2 3 5 5" xfId="19775"/>
    <cellStyle name="Normal 38 2 3 5 6" xfId="29151"/>
    <cellStyle name="Normal 38 2 3 5 7" xfId="32875"/>
    <cellStyle name="Normal 38 2 3 5 8" xfId="10641"/>
    <cellStyle name="Normal 38 2 3 6" xfId="1311"/>
    <cellStyle name="Normal 38 2 3 6 2" xfId="6681"/>
    <cellStyle name="Normal 38 2 3 6 2 2" xfId="38289"/>
    <cellStyle name="Normal 38 2 3 6 2 3" xfId="25432"/>
    <cellStyle name="Normal 38 2 3 6 2 4" xfId="16057"/>
    <cellStyle name="Normal 38 2 3 6 3" xfId="5423"/>
    <cellStyle name="Normal 38 2 3 6 3 2" xfId="37031"/>
    <cellStyle name="Normal 38 2 3 6 3 3" xfId="24174"/>
    <cellStyle name="Normal 38 2 3 6 3 4" xfId="14799"/>
    <cellStyle name="Normal 38 2 3 6 4" xfId="19890"/>
    <cellStyle name="Normal 38 2 3 6 5" xfId="29266"/>
    <cellStyle name="Normal 38 2 3 6 6" xfId="32990"/>
    <cellStyle name="Normal 38 2 3 6 7" xfId="10756"/>
    <cellStyle name="Normal 38 2 3 7" xfId="1427"/>
    <cellStyle name="Normal 38 2 3 7 2" xfId="7106"/>
    <cellStyle name="Normal 38 2 3 7 2 2" xfId="38712"/>
    <cellStyle name="Normal 38 2 3 7 2 3" xfId="25855"/>
    <cellStyle name="Normal 38 2 3 7 2 4" xfId="16480"/>
    <cellStyle name="Normal 38 2 3 7 3" xfId="4476"/>
    <cellStyle name="Normal 38 2 3 7 3 2" xfId="36088"/>
    <cellStyle name="Normal 38 2 3 7 3 3" xfId="23230"/>
    <cellStyle name="Normal 38 2 3 7 3 4" xfId="13855"/>
    <cellStyle name="Normal 38 2 3 7 4" xfId="20005"/>
    <cellStyle name="Normal 38 2 3 7 5" xfId="29381"/>
    <cellStyle name="Normal 38 2 3 7 6" xfId="33105"/>
    <cellStyle name="Normal 38 2 3 7 7" xfId="10871"/>
    <cellStyle name="Normal 38 2 3 8" xfId="1542"/>
    <cellStyle name="Normal 38 2 3 8 2" xfId="5730"/>
    <cellStyle name="Normal 38 2 3 8 2 2" xfId="37338"/>
    <cellStyle name="Normal 38 2 3 8 2 3" xfId="24481"/>
    <cellStyle name="Normal 38 2 3 8 2 4" xfId="15106"/>
    <cellStyle name="Normal 38 2 3 8 3" xfId="20119"/>
    <cellStyle name="Normal 38 2 3 8 4" xfId="29495"/>
    <cellStyle name="Normal 38 2 3 8 5" xfId="33219"/>
    <cellStyle name="Normal 38 2 3 8 6" xfId="10985"/>
    <cellStyle name="Normal 38 2 3 9" xfId="1657"/>
    <cellStyle name="Normal 38 2 3 9 2" xfId="7298"/>
    <cellStyle name="Normal 38 2 3 9 2 2" xfId="38904"/>
    <cellStyle name="Normal 38 2 3 9 2 3" xfId="26047"/>
    <cellStyle name="Normal 38 2 3 9 2 4" xfId="16672"/>
    <cellStyle name="Normal 38 2 3 9 3" xfId="20233"/>
    <cellStyle name="Normal 38 2 3 9 4" xfId="29609"/>
    <cellStyle name="Normal 38 2 3 9 5" xfId="33333"/>
    <cellStyle name="Normal 38 2 3 9 6" xfId="11099"/>
    <cellStyle name="Normal 38 2 30" xfId="3571"/>
    <cellStyle name="Normal 38 2 30 2" xfId="9032"/>
    <cellStyle name="Normal 38 2 30 2 2" xfId="40638"/>
    <cellStyle name="Normal 38 2 30 2 3" xfId="27781"/>
    <cellStyle name="Normal 38 2 30 2 4" xfId="18406"/>
    <cellStyle name="Normal 38 2 30 3" xfId="22128"/>
    <cellStyle name="Normal 38 2 30 4" xfId="31504"/>
    <cellStyle name="Normal 38 2 30 5" xfId="35227"/>
    <cellStyle name="Normal 38 2 30 6" xfId="12994"/>
    <cellStyle name="Normal 38 2 31" xfId="3689"/>
    <cellStyle name="Normal 38 2 31 2" xfId="9149"/>
    <cellStyle name="Normal 38 2 31 2 2" xfId="40755"/>
    <cellStyle name="Normal 38 2 31 2 3" xfId="27898"/>
    <cellStyle name="Normal 38 2 31 2 4" xfId="18523"/>
    <cellStyle name="Normal 38 2 31 3" xfId="22245"/>
    <cellStyle name="Normal 38 2 31 4" xfId="31621"/>
    <cellStyle name="Normal 38 2 31 5" xfId="35344"/>
    <cellStyle name="Normal 38 2 31 6" xfId="13111"/>
    <cellStyle name="Normal 38 2 32" xfId="3809"/>
    <cellStyle name="Normal 38 2 32 2" xfId="9268"/>
    <cellStyle name="Normal 38 2 32 2 2" xfId="40874"/>
    <cellStyle name="Normal 38 2 32 2 3" xfId="28017"/>
    <cellStyle name="Normal 38 2 32 2 4" xfId="18642"/>
    <cellStyle name="Normal 38 2 32 3" xfId="22364"/>
    <cellStyle name="Normal 38 2 32 4" xfId="31740"/>
    <cellStyle name="Normal 38 2 32 5" xfId="35463"/>
    <cellStyle name="Normal 38 2 32 6" xfId="13230"/>
    <cellStyle name="Normal 38 2 33" xfId="3941"/>
    <cellStyle name="Normal 38 2 33 2" xfId="9399"/>
    <cellStyle name="Normal 38 2 33 2 2" xfId="41005"/>
    <cellStyle name="Normal 38 2 33 2 3" xfId="28148"/>
    <cellStyle name="Normal 38 2 33 2 4" xfId="18773"/>
    <cellStyle name="Normal 38 2 33 3" xfId="22495"/>
    <cellStyle name="Normal 38 2 33 4" xfId="31871"/>
    <cellStyle name="Normal 38 2 33 5" xfId="35594"/>
    <cellStyle name="Normal 38 2 33 6" xfId="13361"/>
    <cellStyle name="Normal 38 2 34" xfId="4057"/>
    <cellStyle name="Normal 38 2 34 2" xfId="9514"/>
    <cellStyle name="Normal 38 2 34 2 2" xfId="41120"/>
    <cellStyle name="Normal 38 2 34 2 3" xfId="28263"/>
    <cellStyle name="Normal 38 2 34 2 4" xfId="18888"/>
    <cellStyle name="Normal 38 2 34 3" xfId="22610"/>
    <cellStyle name="Normal 38 2 34 4" xfId="31986"/>
    <cellStyle name="Normal 38 2 34 5" xfId="35709"/>
    <cellStyle name="Normal 38 2 34 6" xfId="13476"/>
    <cellStyle name="Normal 38 2 35" xfId="4172"/>
    <cellStyle name="Normal 38 2 35 2" xfId="9628"/>
    <cellStyle name="Normal 38 2 35 2 2" xfId="41234"/>
    <cellStyle name="Normal 38 2 35 2 3" xfId="28377"/>
    <cellStyle name="Normal 38 2 35 2 4" xfId="19002"/>
    <cellStyle name="Normal 38 2 35 3" xfId="22724"/>
    <cellStyle name="Normal 38 2 35 4" xfId="32100"/>
    <cellStyle name="Normal 38 2 35 5" xfId="35823"/>
    <cellStyle name="Normal 38 2 35 6" xfId="13590"/>
    <cellStyle name="Normal 38 2 36" xfId="777"/>
    <cellStyle name="Normal 38 2 36 2" xfId="9748"/>
    <cellStyle name="Normal 38 2 36 2 2" xfId="41354"/>
    <cellStyle name="Normal 38 2 36 2 3" xfId="28497"/>
    <cellStyle name="Normal 38 2 36 2 4" xfId="19122"/>
    <cellStyle name="Normal 38 2 36 3" xfId="22844"/>
    <cellStyle name="Normal 38 2 36 4" xfId="28738"/>
    <cellStyle name="Normal 38 2 36 5" xfId="32702"/>
    <cellStyle name="Normal 38 2 36 6" xfId="10228"/>
    <cellStyle name="Normal 38 2 37" xfId="656"/>
    <cellStyle name="Normal 38 2 37 2" xfId="7318"/>
    <cellStyle name="Normal 38 2 37 2 2" xfId="38924"/>
    <cellStyle name="Normal 38 2 37 2 3" xfId="26067"/>
    <cellStyle name="Normal 38 2 37 2 4" xfId="16692"/>
    <cellStyle name="Normal 38 2 37 3" xfId="19362"/>
    <cellStyle name="Normal 38 2 37 4" xfId="10108"/>
    <cellStyle name="Normal 38 2 38" xfId="4334"/>
    <cellStyle name="Normal 38 2 38 2" xfId="35946"/>
    <cellStyle name="Normal 38 2 38 3" xfId="23088"/>
    <cellStyle name="Normal 38 2 38 4" xfId="13713"/>
    <cellStyle name="Normal 38 2 39" xfId="19242"/>
    <cellStyle name="Normal 38 2 4" xfId="448"/>
    <cellStyle name="Normal 38 2 4 10" xfId="1779"/>
    <cellStyle name="Normal 38 2 4 10 2" xfId="7238"/>
    <cellStyle name="Normal 38 2 4 10 2 2" xfId="38844"/>
    <cellStyle name="Normal 38 2 4 10 2 3" xfId="25987"/>
    <cellStyle name="Normal 38 2 4 10 2 4" xfId="16612"/>
    <cellStyle name="Normal 38 2 4 10 3" xfId="20354"/>
    <cellStyle name="Normal 38 2 4 10 4" xfId="29730"/>
    <cellStyle name="Normal 38 2 4 10 5" xfId="33454"/>
    <cellStyle name="Normal 38 2 4 10 6" xfId="11220"/>
    <cellStyle name="Normal 38 2 4 11" xfId="1911"/>
    <cellStyle name="Normal 38 2 4 11 2" xfId="7385"/>
    <cellStyle name="Normal 38 2 4 11 2 2" xfId="38991"/>
    <cellStyle name="Normal 38 2 4 11 2 3" xfId="26134"/>
    <cellStyle name="Normal 38 2 4 11 2 4" xfId="16759"/>
    <cellStyle name="Normal 38 2 4 11 3" xfId="20481"/>
    <cellStyle name="Normal 38 2 4 11 4" xfId="29857"/>
    <cellStyle name="Normal 38 2 4 11 5" xfId="33580"/>
    <cellStyle name="Normal 38 2 4 11 6" xfId="11347"/>
    <cellStyle name="Normal 38 2 4 12" xfId="2027"/>
    <cellStyle name="Normal 38 2 4 12 2" xfId="7500"/>
    <cellStyle name="Normal 38 2 4 12 2 2" xfId="39106"/>
    <cellStyle name="Normal 38 2 4 12 2 3" xfId="26249"/>
    <cellStyle name="Normal 38 2 4 12 2 4" xfId="16874"/>
    <cellStyle name="Normal 38 2 4 12 3" xfId="20596"/>
    <cellStyle name="Normal 38 2 4 12 4" xfId="29972"/>
    <cellStyle name="Normal 38 2 4 12 5" xfId="33695"/>
    <cellStyle name="Normal 38 2 4 12 6" xfId="11462"/>
    <cellStyle name="Normal 38 2 4 13" xfId="2201"/>
    <cellStyle name="Normal 38 2 4 13 2" xfId="7673"/>
    <cellStyle name="Normal 38 2 4 13 2 2" xfId="39279"/>
    <cellStyle name="Normal 38 2 4 13 2 3" xfId="26422"/>
    <cellStyle name="Normal 38 2 4 13 2 4" xfId="17047"/>
    <cellStyle name="Normal 38 2 4 13 3" xfId="20769"/>
    <cellStyle name="Normal 38 2 4 13 4" xfId="30145"/>
    <cellStyle name="Normal 38 2 4 13 5" xfId="33868"/>
    <cellStyle name="Normal 38 2 4 13 6" xfId="11635"/>
    <cellStyle name="Normal 38 2 4 14" xfId="2319"/>
    <cellStyle name="Normal 38 2 4 14 2" xfId="7790"/>
    <cellStyle name="Normal 38 2 4 14 2 2" xfId="39396"/>
    <cellStyle name="Normal 38 2 4 14 2 3" xfId="26539"/>
    <cellStyle name="Normal 38 2 4 14 2 4" xfId="17164"/>
    <cellStyle name="Normal 38 2 4 14 3" xfId="20886"/>
    <cellStyle name="Normal 38 2 4 14 4" xfId="30262"/>
    <cellStyle name="Normal 38 2 4 14 5" xfId="33985"/>
    <cellStyle name="Normal 38 2 4 14 6" xfId="11752"/>
    <cellStyle name="Normal 38 2 4 15" xfId="2436"/>
    <cellStyle name="Normal 38 2 4 15 2" xfId="7906"/>
    <cellStyle name="Normal 38 2 4 15 2 2" xfId="39512"/>
    <cellStyle name="Normal 38 2 4 15 2 3" xfId="26655"/>
    <cellStyle name="Normal 38 2 4 15 2 4" xfId="17280"/>
    <cellStyle name="Normal 38 2 4 15 3" xfId="21002"/>
    <cellStyle name="Normal 38 2 4 15 4" xfId="30378"/>
    <cellStyle name="Normal 38 2 4 15 5" xfId="34101"/>
    <cellStyle name="Normal 38 2 4 15 6" xfId="11868"/>
    <cellStyle name="Normal 38 2 4 16" xfId="2555"/>
    <cellStyle name="Normal 38 2 4 16 2" xfId="8024"/>
    <cellStyle name="Normal 38 2 4 16 2 2" xfId="39630"/>
    <cellStyle name="Normal 38 2 4 16 2 3" xfId="26773"/>
    <cellStyle name="Normal 38 2 4 16 2 4" xfId="17398"/>
    <cellStyle name="Normal 38 2 4 16 3" xfId="21120"/>
    <cellStyle name="Normal 38 2 4 16 4" xfId="30496"/>
    <cellStyle name="Normal 38 2 4 16 5" xfId="34219"/>
    <cellStyle name="Normal 38 2 4 16 6" xfId="11986"/>
    <cellStyle name="Normal 38 2 4 17" xfId="2674"/>
    <cellStyle name="Normal 38 2 4 17 2" xfId="8142"/>
    <cellStyle name="Normal 38 2 4 17 2 2" xfId="39748"/>
    <cellStyle name="Normal 38 2 4 17 2 3" xfId="26891"/>
    <cellStyle name="Normal 38 2 4 17 2 4" xfId="17516"/>
    <cellStyle name="Normal 38 2 4 17 3" xfId="21238"/>
    <cellStyle name="Normal 38 2 4 17 4" xfId="30614"/>
    <cellStyle name="Normal 38 2 4 17 5" xfId="34337"/>
    <cellStyle name="Normal 38 2 4 17 6" xfId="12104"/>
    <cellStyle name="Normal 38 2 4 18" xfId="2791"/>
    <cellStyle name="Normal 38 2 4 18 2" xfId="8258"/>
    <cellStyle name="Normal 38 2 4 18 2 2" xfId="39864"/>
    <cellStyle name="Normal 38 2 4 18 2 3" xfId="27007"/>
    <cellStyle name="Normal 38 2 4 18 2 4" xfId="17632"/>
    <cellStyle name="Normal 38 2 4 18 3" xfId="21354"/>
    <cellStyle name="Normal 38 2 4 18 4" xfId="30730"/>
    <cellStyle name="Normal 38 2 4 18 5" xfId="34453"/>
    <cellStyle name="Normal 38 2 4 18 6" xfId="12220"/>
    <cellStyle name="Normal 38 2 4 19" xfId="2909"/>
    <cellStyle name="Normal 38 2 4 19 2" xfId="8375"/>
    <cellStyle name="Normal 38 2 4 19 2 2" xfId="39981"/>
    <cellStyle name="Normal 38 2 4 19 2 3" xfId="27124"/>
    <cellStyle name="Normal 38 2 4 19 2 4" xfId="17749"/>
    <cellStyle name="Normal 38 2 4 19 3" xfId="21471"/>
    <cellStyle name="Normal 38 2 4 19 4" xfId="30847"/>
    <cellStyle name="Normal 38 2 4 19 5" xfId="34570"/>
    <cellStyle name="Normal 38 2 4 19 6" xfId="12337"/>
    <cellStyle name="Normal 38 2 4 2" xfId="507"/>
    <cellStyle name="Normal 38 2 4 2 10" xfId="1971"/>
    <cellStyle name="Normal 38 2 4 2 10 2" xfId="7445"/>
    <cellStyle name="Normal 38 2 4 2 10 2 2" xfId="39051"/>
    <cellStyle name="Normal 38 2 4 2 10 2 3" xfId="26194"/>
    <cellStyle name="Normal 38 2 4 2 10 2 4" xfId="16819"/>
    <cellStyle name="Normal 38 2 4 2 10 3" xfId="20541"/>
    <cellStyle name="Normal 38 2 4 2 10 4" xfId="29917"/>
    <cellStyle name="Normal 38 2 4 2 10 5" xfId="33640"/>
    <cellStyle name="Normal 38 2 4 2 10 6" xfId="11407"/>
    <cellStyle name="Normal 38 2 4 2 11" xfId="2087"/>
    <cellStyle name="Normal 38 2 4 2 11 2" xfId="7560"/>
    <cellStyle name="Normal 38 2 4 2 11 2 2" xfId="39166"/>
    <cellStyle name="Normal 38 2 4 2 11 2 3" xfId="26309"/>
    <cellStyle name="Normal 38 2 4 2 11 2 4" xfId="16934"/>
    <cellStyle name="Normal 38 2 4 2 11 3" xfId="20656"/>
    <cellStyle name="Normal 38 2 4 2 11 4" xfId="30032"/>
    <cellStyle name="Normal 38 2 4 2 11 5" xfId="33755"/>
    <cellStyle name="Normal 38 2 4 2 11 6" xfId="11522"/>
    <cellStyle name="Normal 38 2 4 2 12" xfId="2261"/>
    <cellStyle name="Normal 38 2 4 2 12 2" xfId="7733"/>
    <cellStyle name="Normal 38 2 4 2 12 2 2" xfId="39339"/>
    <cellStyle name="Normal 38 2 4 2 12 2 3" xfId="26482"/>
    <cellStyle name="Normal 38 2 4 2 12 2 4" xfId="17107"/>
    <cellStyle name="Normal 38 2 4 2 12 3" xfId="20829"/>
    <cellStyle name="Normal 38 2 4 2 12 4" xfId="30205"/>
    <cellStyle name="Normal 38 2 4 2 12 5" xfId="33928"/>
    <cellStyle name="Normal 38 2 4 2 12 6" xfId="11695"/>
    <cellStyle name="Normal 38 2 4 2 13" xfId="2379"/>
    <cellStyle name="Normal 38 2 4 2 13 2" xfId="7850"/>
    <cellStyle name="Normal 38 2 4 2 13 2 2" xfId="39456"/>
    <cellStyle name="Normal 38 2 4 2 13 2 3" xfId="26599"/>
    <cellStyle name="Normal 38 2 4 2 13 2 4" xfId="17224"/>
    <cellStyle name="Normal 38 2 4 2 13 3" xfId="20946"/>
    <cellStyle name="Normal 38 2 4 2 13 4" xfId="30322"/>
    <cellStyle name="Normal 38 2 4 2 13 5" xfId="34045"/>
    <cellStyle name="Normal 38 2 4 2 13 6" xfId="11812"/>
    <cellStyle name="Normal 38 2 4 2 14" xfId="2496"/>
    <cellStyle name="Normal 38 2 4 2 14 2" xfId="7966"/>
    <cellStyle name="Normal 38 2 4 2 14 2 2" xfId="39572"/>
    <cellStyle name="Normal 38 2 4 2 14 2 3" xfId="26715"/>
    <cellStyle name="Normal 38 2 4 2 14 2 4" xfId="17340"/>
    <cellStyle name="Normal 38 2 4 2 14 3" xfId="21062"/>
    <cellStyle name="Normal 38 2 4 2 14 4" xfId="30438"/>
    <cellStyle name="Normal 38 2 4 2 14 5" xfId="34161"/>
    <cellStyle name="Normal 38 2 4 2 14 6" xfId="11928"/>
    <cellStyle name="Normal 38 2 4 2 15" xfId="2615"/>
    <cellStyle name="Normal 38 2 4 2 15 2" xfId="8084"/>
    <cellStyle name="Normal 38 2 4 2 15 2 2" xfId="39690"/>
    <cellStyle name="Normal 38 2 4 2 15 2 3" xfId="26833"/>
    <cellStyle name="Normal 38 2 4 2 15 2 4" xfId="17458"/>
    <cellStyle name="Normal 38 2 4 2 15 3" xfId="21180"/>
    <cellStyle name="Normal 38 2 4 2 15 4" xfId="30556"/>
    <cellStyle name="Normal 38 2 4 2 15 5" xfId="34279"/>
    <cellStyle name="Normal 38 2 4 2 15 6" xfId="12046"/>
    <cellStyle name="Normal 38 2 4 2 16" xfId="2734"/>
    <cellStyle name="Normal 38 2 4 2 16 2" xfId="8202"/>
    <cellStyle name="Normal 38 2 4 2 16 2 2" xfId="39808"/>
    <cellStyle name="Normal 38 2 4 2 16 2 3" xfId="26951"/>
    <cellStyle name="Normal 38 2 4 2 16 2 4" xfId="17576"/>
    <cellStyle name="Normal 38 2 4 2 16 3" xfId="21298"/>
    <cellStyle name="Normal 38 2 4 2 16 4" xfId="30674"/>
    <cellStyle name="Normal 38 2 4 2 16 5" xfId="34397"/>
    <cellStyle name="Normal 38 2 4 2 16 6" xfId="12164"/>
    <cellStyle name="Normal 38 2 4 2 17" xfId="2851"/>
    <cellStyle name="Normal 38 2 4 2 17 2" xfId="8318"/>
    <cellStyle name="Normal 38 2 4 2 17 2 2" xfId="39924"/>
    <cellStyle name="Normal 38 2 4 2 17 2 3" xfId="27067"/>
    <cellStyle name="Normal 38 2 4 2 17 2 4" xfId="17692"/>
    <cellStyle name="Normal 38 2 4 2 17 3" xfId="21414"/>
    <cellStyle name="Normal 38 2 4 2 17 4" xfId="30790"/>
    <cellStyle name="Normal 38 2 4 2 17 5" xfId="34513"/>
    <cellStyle name="Normal 38 2 4 2 17 6" xfId="12280"/>
    <cellStyle name="Normal 38 2 4 2 18" xfId="2969"/>
    <cellStyle name="Normal 38 2 4 2 18 2" xfId="8435"/>
    <cellStyle name="Normal 38 2 4 2 18 2 2" xfId="40041"/>
    <cellStyle name="Normal 38 2 4 2 18 2 3" xfId="27184"/>
    <cellStyle name="Normal 38 2 4 2 18 2 4" xfId="17809"/>
    <cellStyle name="Normal 38 2 4 2 18 3" xfId="21531"/>
    <cellStyle name="Normal 38 2 4 2 18 4" xfId="30907"/>
    <cellStyle name="Normal 38 2 4 2 18 5" xfId="34630"/>
    <cellStyle name="Normal 38 2 4 2 18 6" xfId="12397"/>
    <cellStyle name="Normal 38 2 4 2 19" xfId="3089"/>
    <cellStyle name="Normal 38 2 4 2 19 2" xfId="8554"/>
    <cellStyle name="Normal 38 2 4 2 19 2 2" xfId="40160"/>
    <cellStyle name="Normal 38 2 4 2 19 2 3" xfId="27303"/>
    <cellStyle name="Normal 38 2 4 2 19 2 4" xfId="17928"/>
    <cellStyle name="Normal 38 2 4 2 19 3" xfId="21650"/>
    <cellStyle name="Normal 38 2 4 2 19 4" xfId="31026"/>
    <cellStyle name="Normal 38 2 4 2 19 5" xfId="34749"/>
    <cellStyle name="Normal 38 2 4 2 19 6" xfId="12516"/>
    <cellStyle name="Normal 38 2 4 2 2" xfId="628"/>
    <cellStyle name="Normal 38 2 4 2 2 2" xfId="992"/>
    <cellStyle name="Normal 38 2 4 2 2 2 2" xfId="5436"/>
    <cellStyle name="Normal 38 2 4 2 2 2 2 2" xfId="6694"/>
    <cellStyle name="Normal 38 2 4 2 2 2 2 2 2" xfId="38302"/>
    <cellStyle name="Normal 38 2 4 2 2 2 2 2 3" xfId="25445"/>
    <cellStyle name="Normal 38 2 4 2 2 2 2 2 4" xfId="16070"/>
    <cellStyle name="Normal 38 2 4 2 2 2 2 3" xfId="37044"/>
    <cellStyle name="Normal 38 2 4 2 2 2 2 4" xfId="24187"/>
    <cellStyle name="Normal 38 2 4 2 2 2 2 5" xfId="14812"/>
    <cellStyle name="Normal 38 2 4 2 2 2 3" xfId="6094"/>
    <cellStyle name="Normal 38 2 4 2 2 2 3 2" xfId="37702"/>
    <cellStyle name="Normal 38 2 4 2 2 2 3 3" xfId="24845"/>
    <cellStyle name="Normal 38 2 4 2 2 2 3 4" xfId="15470"/>
    <cellStyle name="Normal 38 2 4 2 2 2 4" xfId="4836"/>
    <cellStyle name="Normal 38 2 4 2 2 2 4 2" xfId="36448"/>
    <cellStyle name="Normal 38 2 4 2 2 2 4 3" xfId="23590"/>
    <cellStyle name="Normal 38 2 4 2 2 2 4 4" xfId="14215"/>
    <cellStyle name="Normal 38 2 4 2 2 2 5" xfId="32673"/>
    <cellStyle name="Normal 38 2 4 2 2 2 6" xfId="22991"/>
    <cellStyle name="Normal 38 2 4 2 2 2 7" xfId="10440"/>
    <cellStyle name="Normal 38 2 4 2 2 3" xfId="5435"/>
    <cellStyle name="Normal 38 2 4 2 2 3 2" xfId="6693"/>
    <cellStyle name="Normal 38 2 4 2 2 3 2 2" xfId="38301"/>
    <cellStyle name="Normal 38 2 4 2 2 3 2 3" xfId="25444"/>
    <cellStyle name="Normal 38 2 4 2 2 3 2 4" xfId="16069"/>
    <cellStyle name="Normal 38 2 4 2 2 3 3" xfId="37043"/>
    <cellStyle name="Normal 38 2 4 2 2 3 4" xfId="24186"/>
    <cellStyle name="Normal 38 2 4 2 2 3 5" xfId="14811"/>
    <cellStyle name="Normal 38 2 4 2 2 4" xfId="5921"/>
    <cellStyle name="Normal 38 2 4 2 2 4 2" xfId="37529"/>
    <cellStyle name="Normal 38 2 4 2 2 4 3" xfId="24672"/>
    <cellStyle name="Normal 38 2 4 2 2 4 4" xfId="15297"/>
    <cellStyle name="Normal 38 2 4 2 2 5" xfId="4663"/>
    <cellStyle name="Normal 38 2 4 2 2 5 2" xfId="36275"/>
    <cellStyle name="Normal 38 2 4 2 2 5 3" xfId="23417"/>
    <cellStyle name="Normal 38 2 4 2 2 5 4" xfId="14042"/>
    <cellStyle name="Normal 38 2 4 2 2 6" xfId="19574"/>
    <cellStyle name="Normal 38 2 4 2 2 7" xfId="28950"/>
    <cellStyle name="Normal 38 2 4 2 2 8" xfId="32432"/>
    <cellStyle name="Normal 38 2 4 2 2 9" xfId="10080"/>
    <cellStyle name="Normal 38 2 4 2 20" xfId="3204"/>
    <cellStyle name="Normal 38 2 4 2 20 2" xfId="8668"/>
    <cellStyle name="Normal 38 2 4 2 20 2 2" xfId="40274"/>
    <cellStyle name="Normal 38 2 4 2 20 2 3" xfId="27417"/>
    <cellStyle name="Normal 38 2 4 2 20 2 4" xfId="18042"/>
    <cellStyle name="Normal 38 2 4 2 20 3" xfId="21764"/>
    <cellStyle name="Normal 38 2 4 2 20 4" xfId="31140"/>
    <cellStyle name="Normal 38 2 4 2 20 5" xfId="34863"/>
    <cellStyle name="Normal 38 2 4 2 20 6" xfId="12630"/>
    <cellStyle name="Normal 38 2 4 2 21" xfId="3319"/>
    <cellStyle name="Normal 38 2 4 2 21 2" xfId="8782"/>
    <cellStyle name="Normal 38 2 4 2 21 2 2" xfId="40388"/>
    <cellStyle name="Normal 38 2 4 2 21 2 3" xfId="27531"/>
    <cellStyle name="Normal 38 2 4 2 21 2 4" xfId="18156"/>
    <cellStyle name="Normal 38 2 4 2 21 3" xfId="21878"/>
    <cellStyle name="Normal 38 2 4 2 21 4" xfId="31254"/>
    <cellStyle name="Normal 38 2 4 2 21 5" xfId="34977"/>
    <cellStyle name="Normal 38 2 4 2 21 6" xfId="12744"/>
    <cellStyle name="Normal 38 2 4 2 22" xfId="3434"/>
    <cellStyle name="Normal 38 2 4 2 22 2" xfId="8896"/>
    <cellStyle name="Normal 38 2 4 2 22 2 2" xfId="40502"/>
    <cellStyle name="Normal 38 2 4 2 22 2 3" xfId="27645"/>
    <cellStyle name="Normal 38 2 4 2 22 2 4" xfId="18270"/>
    <cellStyle name="Normal 38 2 4 2 22 3" xfId="21992"/>
    <cellStyle name="Normal 38 2 4 2 22 4" xfId="31368"/>
    <cellStyle name="Normal 38 2 4 2 22 5" xfId="35091"/>
    <cellStyle name="Normal 38 2 4 2 22 6" xfId="12858"/>
    <cellStyle name="Normal 38 2 4 2 23" xfId="3549"/>
    <cellStyle name="Normal 38 2 4 2 23 2" xfId="9010"/>
    <cellStyle name="Normal 38 2 4 2 23 2 2" xfId="40616"/>
    <cellStyle name="Normal 38 2 4 2 23 2 3" xfId="27759"/>
    <cellStyle name="Normal 38 2 4 2 23 2 4" xfId="18384"/>
    <cellStyle name="Normal 38 2 4 2 23 3" xfId="22106"/>
    <cellStyle name="Normal 38 2 4 2 23 4" xfId="31482"/>
    <cellStyle name="Normal 38 2 4 2 23 5" xfId="35205"/>
    <cellStyle name="Normal 38 2 4 2 23 6" xfId="12972"/>
    <cellStyle name="Normal 38 2 4 2 24" xfId="3664"/>
    <cellStyle name="Normal 38 2 4 2 24 2" xfId="9124"/>
    <cellStyle name="Normal 38 2 4 2 24 2 2" xfId="40730"/>
    <cellStyle name="Normal 38 2 4 2 24 2 3" xfId="27873"/>
    <cellStyle name="Normal 38 2 4 2 24 2 4" xfId="18498"/>
    <cellStyle name="Normal 38 2 4 2 24 3" xfId="22220"/>
    <cellStyle name="Normal 38 2 4 2 24 4" xfId="31596"/>
    <cellStyle name="Normal 38 2 4 2 24 5" xfId="35319"/>
    <cellStyle name="Normal 38 2 4 2 24 6" xfId="13086"/>
    <cellStyle name="Normal 38 2 4 2 25" xfId="3782"/>
    <cellStyle name="Normal 38 2 4 2 25 2" xfId="9241"/>
    <cellStyle name="Normal 38 2 4 2 25 2 2" xfId="40847"/>
    <cellStyle name="Normal 38 2 4 2 25 2 3" xfId="27990"/>
    <cellStyle name="Normal 38 2 4 2 25 2 4" xfId="18615"/>
    <cellStyle name="Normal 38 2 4 2 25 3" xfId="22337"/>
    <cellStyle name="Normal 38 2 4 2 25 4" xfId="31713"/>
    <cellStyle name="Normal 38 2 4 2 25 5" xfId="35436"/>
    <cellStyle name="Normal 38 2 4 2 25 6" xfId="13203"/>
    <cellStyle name="Normal 38 2 4 2 26" xfId="3902"/>
    <cellStyle name="Normal 38 2 4 2 26 2" xfId="9360"/>
    <cellStyle name="Normal 38 2 4 2 26 2 2" xfId="40966"/>
    <cellStyle name="Normal 38 2 4 2 26 2 3" xfId="28109"/>
    <cellStyle name="Normal 38 2 4 2 26 2 4" xfId="18734"/>
    <cellStyle name="Normal 38 2 4 2 26 3" xfId="22456"/>
    <cellStyle name="Normal 38 2 4 2 26 4" xfId="31832"/>
    <cellStyle name="Normal 38 2 4 2 26 5" xfId="35555"/>
    <cellStyle name="Normal 38 2 4 2 26 6" xfId="13322"/>
    <cellStyle name="Normal 38 2 4 2 27" xfId="4034"/>
    <cellStyle name="Normal 38 2 4 2 27 2" xfId="9491"/>
    <cellStyle name="Normal 38 2 4 2 27 2 2" xfId="41097"/>
    <cellStyle name="Normal 38 2 4 2 27 2 3" xfId="28240"/>
    <cellStyle name="Normal 38 2 4 2 27 2 4" xfId="18865"/>
    <cellStyle name="Normal 38 2 4 2 27 3" xfId="22587"/>
    <cellStyle name="Normal 38 2 4 2 27 4" xfId="31963"/>
    <cellStyle name="Normal 38 2 4 2 27 5" xfId="35686"/>
    <cellStyle name="Normal 38 2 4 2 27 6" xfId="13453"/>
    <cellStyle name="Normal 38 2 4 2 28" xfId="4150"/>
    <cellStyle name="Normal 38 2 4 2 28 2" xfId="9606"/>
    <cellStyle name="Normal 38 2 4 2 28 2 2" xfId="41212"/>
    <cellStyle name="Normal 38 2 4 2 28 2 3" xfId="28355"/>
    <cellStyle name="Normal 38 2 4 2 28 2 4" xfId="18980"/>
    <cellStyle name="Normal 38 2 4 2 28 3" xfId="22702"/>
    <cellStyle name="Normal 38 2 4 2 28 4" xfId="32078"/>
    <cellStyle name="Normal 38 2 4 2 28 5" xfId="35801"/>
    <cellStyle name="Normal 38 2 4 2 28 6" xfId="13568"/>
    <cellStyle name="Normal 38 2 4 2 29" xfId="4265"/>
    <cellStyle name="Normal 38 2 4 2 29 2" xfId="9720"/>
    <cellStyle name="Normal 38 2 4 2 29 2 2" xfId="41326"/>
    <cellStyle name="Normal 38 2 4 2 29 2 3" xfId="28469"/>
    <cellStyle name="Normal 38 2 4 2 29 2 4" xfId="19094"/>
    <cellStyle name="Normal 38 2 4 2 29 3" xfId="22816"/>
    <cellStyle name="Normal 38 2 4 2 29 4" xfId="32192"/>
    <cellStyle name="Normal 38 2 4 2 29 5" xfId="35915"/>
    <cellStyle name="Normal 38 2 4 2 29 6" xfId="13682"/>
    <cellStyle name="Normal 38 2 4 2 3" xfId="1145"/>
    <cellStyle name="Normal 38 2 4 2 3 2" xfId="5437"/>
    <cellStyle name="Normal 38 2 4 2 3 2 2" xfId="6695"/>
    <cellStyle name="Normal 38 2 4 2 3 2 2 2" xfId="38303"/>
    <cellStyle name="Normal 38 2 4 2 3 2 2 3" xfId="25446"/>
    <cellStyle name="Normal 38 2 4 2 3 2 2 4" xfId="16071"/>
    <cellStyle name="Normal 38 2 4 2 3 2 3" xfId="37045"/>
    <cellStyle name="Normal 38 2 4 2 3 2 4" xfId="24188"/>
    <cellStyle name="Normal 38 2 4 2 3 2 5" xfId="14813"/>
    <cellStyle name="Normal 38 2 4 2 3 3" xfId="6095"/>
    <cellStyle name="Normal 38 2 4 2 3 3 2" xfId="37703"/>
    <cellStyle name="Normal 38 2 4 2 3 3 3" xfId="24846"/>
    <cellStyle name="Normal 38 2 4 2 3 3 4" xfId="15471"/>
    <cellStyle name="Normal 38 2 4 2 3 4" xfId="4837"/>
    <cellStyle name="Normal 38 2 4 2 3 4 2" xfId="36449"/>
    <cellStyle name="Normal 38 2 4 2 3 4 3" xfId="23591"/>
    <cellStyle name="Normal 38 2 4 2 3 4 4" xfId="14216"/>
    <cellStyle name="Normal 38 2 4 2 3 5" xfId="19726"/>
    <cellStyle name="Normal 38 2 4 2 3 6" xfId="29102"/>
    <cellStyle name="Normal 38 2 4 2 3 7" xfId="32553"/>
    <cellStyle name="Normal 38 2 4 2 3 8" xfId="10592"/>
    <cellStyle name="Normal 38 2 4 2 30" xfId="869"/>
    <cellStyle name="Normal 38 2 4 2 30 2" xfId="9840"/>
    <cellStyle name="Normal 38 2 4 2 30 2 2" xfId="41446"/>
    <cellStyle name="Normal 38 2 4 2 30 2 3" xfId="28589"/>
    <cellStyle name="Normal 38 2 4 2 30 2 4" xfId="19214"/>
    <cellStyle name="Normal 38 2 4 2 30 3" xfId="22936"/>
    <cellStyle name="Normal 38 2 4 2 30 4" xfId="28830"/>
    <cellStyle name="Normal 38 2 4 2 30 5" xfId="32794"/>
    <cellStyle name="Normal 38 2 4 2 30 6" xfId="10320"/>
    <cellStyle name="Normal 38 2 4 2 31" xfId="748"/>
    <cellStyle name="Normal 38 2 4 2 31 2" xfId="7095"/>
    <cellStyle name="Normal 38 2 4 2 31 2 2" xfId="38701"/>
    <cellStyle name="Normal 38 2 4 2 31 2 3" xfId="25844"/>
    <cellStyle name="Normal 38 2 4 2 31 2 4" xfId="16469"/>
    <cellStyle name="Normal 38 2 4 2 31 3" xfId="19454"/>
    <cellStyle name="Normal 38 2 4 2 31 4" xfId="10200"/>
    <cellStyle name="Normal 38 2 4 2 32" xfId="4426"/>
    <cellStyle name="Normal 38 2 4 2 32 2" xfId="36038"/>
    <cellStyle name="Normal 38 2 4 2 32 3" xfId="23180"/>
    <cellStyle name="Normal 38 2 4 2 32 4" xfId="13805"/>
    <cellStyle name="Normal 38 2 4 2 33" xfId="19334"/>
    <cellStyle name="Normal 38 2 4 2 34" xfId="28710"/>
    <cellStyle name="Normal 38 2 4 2 35" xfId="32312"/>
    <cellStyle name="Normal 38 2 4 2 36" xfId="9960"/>
    <cellStyle name="Normal 38 2 4 2 4" xfId="1262"/>
    <cellStyle name="Normal 38 2 4 2 4 2" xfId="5438"/>
    <cellStyle name="Normal 38 2 4 2 4 2 2" xfId="6696"/>
    <cellStyle name="Normal 38 2 4 2 4 2 2 2" xfId="38304"/>
    <cellStyle name="Normal 38 2 4 2 4 2 2 3" xfId="25447"/>
    <cellStyle name="Normal 38 2 4 2 4 2 2 4" xfId="16072"/>
    <cellStyle name="Normal 38 2 4 2 4 2 3" xfId="37046"/>
    <cellStyle name="Normal 38 2 4 2 4 2 4" xfId="24189"/>
    <cellStyle name="Normal 38 2 4 2 4 2 5" xfId="14814"/>
    <cellStyle name="Normal 38 2 4 2 4 3" xfId="6285"/>
    <cellStyle name="Normal 38 2 4 2 4 3 2" xfId="37893"/>
    <cellStyle name="Normal 38 2 4 2 4 3 3" xfId="25036"/>
    <cellStyle name="Normal 38 2 4 2 4 3 4" xfId="15661"/>
    <cellStyle name="Normal 38 2 4 2 4 4" xfId="5027"/>
    <cellStyle name="Normal 38 2 4 2 4 4 2" xfId="36637"/>
    <cellStyle name="Normal 38 2 4 2 4 4 3" xfId="23780"/>
    <cellStyle name="Normal 38 2 4 2 4 4 4" xfId="14405"/>
    <cellStyle name="Normal 38 2 4 2 4 5" xfId="19842"/>
    <cellStyle name="Normal 38 2 4 2 4 6" xfId="29218"/>
    <cellStyle name="Normal 38 2 4 2 4 7" xfId="32942"/>
    <cellStyle name="Normal 38 2 4 2 4 8" xfId="10708"/>
    <cellStyle name="Normal 38 2 4 2 5" xfId="1378"/>
    <cellStyle name="Normal 38 2 4 2 5 2" xfId="6692"/>
    <cellStyle name="Normal 38 2 4 2 5 2 2" xfId="38300"/>
    <cellStyle name="Normal 38 2 4 2 5 2 3" xfId="25443"/>
    <cellStyle name="Normal 38 2 4 2 5 2 4" xfId="16068"/>
    <cellStyle name="Normal 38 2 4 2 5 3" xfId="5434"/>
    <cellStyle name="Normal 38 2 4 2 5 3 2" xfId="37042"/>
    <cellStyle name="Normal 38 2 4 2 5 3 3" xfId="24185"/>
    <cellStyle name="Normal 38 2 4 2 5 3 4" xfId="14810"/>
    <cellStyle name="Normal 38 2 4 2 5 4" xfId="19957"/>
    <cellStyle name="Normal 38 2 4 2 5 5" xfId="29333"/>
    <cellStyle name="Normal 38 2 4 2 5 6" xfId="33057"/>
    <cellStyle name="Normal 38 2 4 2 5 7" xfId="10823"/>
    <cellStyle name="Normal 38 2 4 2 6" xfId="1494"/>
    <cellStyle name="Normal 38 2 4 2 6 2" xfId="6985"/>
    <cellStyle name="Normal 38 2 4 2 6 2 2" xfId="38591"/>
    <cellStyle name="Normal 38 2 4 2 6 2 3" xfId="25734"/>
    <cellStyle name="Normal 38 2 4 2 6 2 4" xfId="16359"/>
    <cellStyle name="Normal 38 2 4 2 6 3" xfId="4543"/>
    <cellStyle name="Normal 38 2 4 2 6 3 2" xfId="36155"/>
    <cellStyle name="Normal 38 2 4 2 6 3 3" xfId="23297"/>
    <cellStyle name="Normal 38 2 4 2 6 3 4" xfId="13922"/>
    <cellStyle name="Normal 38 2 4 2 6 4" xfId="20072"/>
    <cellStyle name="Normal 38 2 4 2 6 5" xfId="29448"/>
    <cellStyle name="Normal 38 2 4 2 6 6" xfId="33172"/>
    <cellStyle name="Normal 38 2 4 2 6 7" xfId="10938"/>
    <cellStyle name="Normal 38 2 4 2 7" xfId="1609"/>
    <cellStyle name="Normal 38 2 4 2 7 2" xfId="5797"/>
    <cellStyle name="Normal 38 2 4 2 7 2 2" xfId="37405"/>
    <cellStyle name="Normal 38 2 4 2 7 2 3" xfId="24548"/>
    <cellStyle name="Normal 38 2 4 2 7 2 4" xfId="15173"/>
    <cellStyle name="Normal 38 2 4 2 7 3" xfId="20186"/>
    <cellStyle name="Normal 38 2 4 2 7 4" xfId="29562"/>
    <cellStyle name="Normal 38 2 4 2 7 5" xfId="33286"/>
    <cellStyle name="Normal 38 2 4 2 7 6" xfId="11052"/>
    <cellStyle name="Normal 38 2 4 2 8" xfId="1724"/>
    <cellStyle name="Normal 38 2 4 2 8 2" xfId="6964"/>
    <cellStyle name="Normal 38 2 4 2 8 2 2" xfId="38571"/>
    <cellStyle name="Normal 38 2 4 2 8 2 3" xfId="25714"/>
    <cellStyle name="Normal 38 2 4 2 8 2 4" xfId="16339"/>
    <cellStyle name="Normal 38 2 4 2 8 3" xfId="20300"/>
    <cellStyle name="Normal 38 2 4 2 8 4" xfId="29676"/>
    <cellStyle name="Normal 38 2 4 2 8 5" xfId="33400"/>
    <cellStyle name="Normal 38 2 4 2 8 6" xfId="11166"/>
    <cellStyle name="Normal 38 2 4 2 9" xfId="1839"/>
    <cellStyle name="Normal 38 2 4 2 9 2" xfId="7033"/>
    <cellStyle name="Normal 38 2 4 2 9 2 2" xfId="38639"/>
    <cellStyle name="Normal 38 2 4 2 9 2 3" xfId="25782"/>
    <cellStyle name="Normal 38 2 4 2 9 2 4" xfId="16407"/>
    <cellStyle name="Normal 38 2 4 2 9 3" xfId="20414"/>
    <cellStyle name="Normal 38 2 4 2 9 4" xfId="29790"/>
    <cellStyle name="Normal 38 2 4 2 9 5" xfId="33514"/>
    <cellStyle name="Normal 38 2 4 2 9 6" xfId="11280"/>
    <cellStyle name="Normal 38 2 4 20" xfId="3029"/>
    <cellStyle name="Normal 38 2 4 20 2" xfId="8494"/>
    <cellStyle name="Normal 38 2 4 20 2 2" xfId="40100"/>
    <cellStyle name="Normal 38 2 4 20 2 3" xfId="27243"/>
    <cellStyle name="Normal 38 2 4 20 2 4" xfId="17868"/>
    <cellStyle name="Normal 38 2 4 20 3" xfId="21590"/>
    <cellStyle name="Normal 38 2 4 20 4" xfId="30966"/>
    <cellStyle name="Normal 38 2 4 20 5" xfId="34689"/>
    <cellStyle name="Normal 38 2 4 20 6" xfId="12456"/>
    <cellStyle name="Normal 38 2 4 21" xfId="3144"/>
    <cellStyle name="Normal 38 2 4 21 2" xfId="8608"/>
    <cellStyle name="Normal 38 2 4 21 2 2" xfId="40214"/>
    <cellStyle name="Normal 38 2 4 21 2 3" xfId="27357"/>
    <cellStyle name="Normal 38 2 4 21 2 4" xfId="17982"/>
    <cellStyle name="Normal 38 2 4 21 3" xfId="21704"/>
    <cellStyle name="Normal 38 2 4 21 4" xfId="31080"/>
    <cellStyle name="Normal 38 2 4 21 5" xfId="34803"/>
    <cellStyle name="Normal 38 2 4 21 6" xfId="12570"/>
    <cellStyle name="Normal 38 2 4 22" xfId="3259"/>
    <cellStyle name="Normal 38 2 4 22 2" xfId="8722"/>
    <cellStyle name="Normal 38 2 4 22 2 2" xfId="40328"/>
    <cellStyle name="Normal 38 2 4 22 2 3" xfId="27471"/>
    <cellStyle name="Normal 38 2 4 22 2 4" xfId="18096"/>
    <cellStyle name="Normal 38 2 4 22 3" xfId="21818"/>
    <cellStyle name="Normal 38 2 4 22 4" xfId="31194"/>
    <cellStyle name="Normal 38 2 4 22 5" xfId="34917"/>
    <cellStyle name="Normal 38 2 4 22 6" xfId="12684"/>
    <cellStyle name="Normal 38 2 4 23" xfId="3374"/>
    <cellStyle name="Normal 38 2 4 23 2" xfId="8836"/>
    <cellStyle name="Normal 38 2 4 23 2 2" xfId="40442"/>
    <cellStyle name="Normal 38 2 4 23 2 3" xfId="27585"/>
    <cellStyle name="Normal 38 2 4 23 2 4" xfId="18210"/>
    <cellStyle name="Normal 38 2 4 23 3" xfId="21932"/>
    <cellStyle name="Normal 38 2 4 23 4" xfId="31308"/>
    <cellStyle name="Normal 38 2 4 23 5" xfId="35031"/>
    <cellStyle name="Normal 38 2 4 23 6" xfId="12798"/>
    <cellStyle name="Normal 38 2 4 24" xfId="3489"/>
    <cellStyle name="Normal 38 2 4 24 2" xfId="8950"/>
    <cellStyle name="Normal 38 2 4 24 2 2" xfId="40556"/>
    <cellStyle name="Normal 38 2 4 24 2 3" xfId="27699"/>
    <cellStyle name="Normal 38 2 4 24 2 4" xfId="18324"/>
    <cellStyle name="Normal 38 2 4 24 3" xfId="22046"/>
    <cellStyle name="Normal 38 2 4 24 4" xfId="31422"/>
    <cellStyle name="Normal 38 2 4 24 5" xfId="35145"/>
    <cellStyle name="Normal 38 2 4 24 6" xfId="12912"/>
    <cellStyle name="Normal 38 2 4 25" xfId="3604"/>
    <cellStyle name="Normal 38 2 4 25 2" xfId="9064"/>
    <cellStyle name="Normal 38 2 4 25 2 2" xfId="40670"/>
    <cellStyle name="Normal 38 2 4 25 2 3" xfId="27813"/>
    <cellStyle name="Normal 38 2 4 25 2 4" xfId="18438"/>
    <cellStyle name="Normal 38 2 4 25 3" xfId="22160"/>
    <cellStyle name="Normal 38 2 4 25 4" xfId="31536"/>
    <cellStyle name="Normal 38 2 4 25 5" xfId="35259"/>
    <cellStyle name="Normal 38 2 4 25 6" xfId="13026"/>
    <cellStyle name="Normal 38 2 4 26" xfId="3722"/>
    <cellStyle name="Normal 38 2 4 26 2" xfId="9181"/>
    <cellStyle name="Normal 38 2 4 26 2 2" xfId="40787"/>
    <cellStyle name="Normal 38 2 4 26 2 3" xfId="27930"/>
    <cellStyle name="Normal 38 2 4 26 2 4" xfId="18555"/>
    <cellStyle name="Normal 38 2 4 26 3" xfId="22277"/>
    <cellStyle name="Normal 38 2 4 26 4" xfId="31653"/>
    <cellStyle name="Normal 38 2 4 26 5" xfId="35376"/>
    <cellStyle name="Normal 38 2 4 26 6" xfId="13143"/>
    <cellStyle name="Normal 38 2 4 27" xfId="3842"/>
    <cellStyle name="Normal 38 2 4 27 2" xfId="9300"/>
    <cellStyle name="Normal 38 2 4 27 2 2" xfId="40906"/>
    <cellStyle name="Normal 38 2 4 27 2 3" xfId="28049"/>
    <cellStyle name="Normal 38 2 4 27 2 4" xfId="18674"/>
    <cellStyle name="Normal 38 2 4 27 3" xfId="22396"/>
    <cellStyle name="Normal 38 2 4 27 4" xfId="31772"/>
    <cellStyle name="Normal 38 2 4 27 5" xfId="35495"/>
    <cellStyle name="Normal 38 2 4 27 6" xfId="13262"/>
    <cellStyle name="Normal 38 2 4 28" xfId="3974"/>
    <cellStyle name="Normal 38 2 4 28 2" xfId="9431"/>
    <cellStyle name="Normal 38 2 4 28 2 2" xfId="41037"/>
    <cellStyle name="Normal 38 2 4 28 2 3" xfId="28180"/>
    <cellStyle name="Normal 38 2 4 28 2 4" xfId="18805"/>
    <cellStyle name="Normal 38 2 4 28 3" xfId="22527"/>
    <cellStyle name="Normal 38 2 4 28 4" xfId="31903"/>
    <cellStyle name="Normal 38 2 4 28 5" xfId="35626"/>
    <cellStyle name="Normal 38 2 4 28 6" xfId="13393"/>
    <cellStyle name="Normal 38 2 4 29" xfId="4090"/>
    <cellStyle name="Normal 38 2 4 29 2" xfId="9546"/>
    <cellStyle name="Normal 38 2 4 29 2 2" xfId="41152"/>
    <cellStyle name="Normal 38 2 4 29 2 3" xfId="28295"/>
    <cellStyle name="Normal 38 2 4 29 2 4" xfId="18920"/>
    <cellStyle name="Normal 38 2 4 29 3" xfId="22642"/>
    <cellStyle name="Normal 38 2 4 29 4" xfId="32018"/>
    <cellStyle name="Normal 38 2 4 29 5" xfId="35741"/>
    <cellStyle name="Normal 38 2 4 29 6" xfId="13508"/>
    <cellStyle name="Normal 38 2 4 3" xfId="568"/>
    <cellStyle name="Normal 38 2 4 3 2" xfId="931"/>
    <cellStyle name="Normal 38 2 4 3 2 2" xfId="5440"/>
    <cellStyle name="Normal 38 2 4 3 2 2 2" xfId="6698"/>
    <cellStyle name="Normal 38 2 4 3 2 2 2 2" xfId="38306"/>
    <cellStyle name="Normal 38 2 4 3 2 2 2 3" xfId="25449"/>
    <cellStyle name="Normal 38 2 4 3 2 2 2 4" xfId="16074"/>
    <cellStyle name="Normal 38 2 4 3 2 2 3" xfId="37048"/>
    <cellStyle name="Normal 38 2 4 3 2 2 4" xfId="24191"/>
    <cellStyle name="Normal 38 2 4 3 2 2 5" xfId="14816"/>
    <cellStyle name="Normal 38 2 4 3 2 3" xfId="6096"/>
    <cellStyle name="Normal 38 2 4 3 2 3 2" xfId="37704"/>
    <cellStyle name="Normal 38 2 4 3 2 3 3" xfId="24847"/>
    <cellStyle name="Normal 38 2 4 3 2 3 4" xfId="15472"/>
    <cellStyle name="Normal 38 2 4 3 2 4" xfId="4838"/>
    <cellStyle name="Normal 38 2 4 3 2 4 2" xfId="36450"/>
    <cellStyle name="Normal 38 2 4 3 2 4 3" xfId="23592"/>
    <cellStyle name="Normal 38 2 4 3 2 4 4" xfId="14217"/>
    <cellStyle name="Normal 38 2 4 3 2 5" xfId="32613"/>
    <cellStyle name="Normal 38 2 4 3 2 6" xfId="22994"/>
    <cellStyle name="Normal 38 2 4 3 2 7" xfId="10380"/>
    <cellStyle name="Normal 38 2 4 3 3" xfId="5439"/>
    <cellStyle name="Normal 38 2 4 3 3 2" xfId="6697"/>
    <cellStyle name="Normal 38 2 4 3 3 2 2" xfId="38305"/>
    <cellStyle name="Normal 38 2 4 3 3 2 3" xfId="25448"/>
    <cellStyle name="Normal 38 2 4 3 3 2 4" xfId="16073"/>
    <cellStyle name="Normal 38 2 4 3 3 3" xfId="37047"/>
    <cellStyle name="Normal 38 2 4 3 3 4" xfId="24190"/>
    <cellStyle name="Normal 38 2 4 3 3 5" xfId="14815"/>
    <cellStyle name="Normal 38 2 4 3 4" xfId="5860"/>
    <cellStyle name="Normal 38 2 4 3 4 2" xfId="37468"/>
    <cellStyle name="Normal 38 2 4 3 4 3" xfId="24611"/>
    <cellStyle name="Normal 38 2 4 3 4 4" xfId="15236"/>
    <cellStyle name="Normal 38 2 4 3 5" xfId="4603"/>
    <cellStyle name="Normal 38 2 4 3 5 2" xfId="36215"/>
    <cellStyle name="Normal 38 2 4 3 5 3" xfId="23357"/>
    <cellStyle name="Normal 38 2 4 3 5 4" xfId="13982"/>
    <cellStyle name="Normal 38 2 4 3 6" xfId="19514"/>
    <cellStyle name="Normal 38 2 4 3 7" xfId="28890"/>
    <cellStyle name="Normal 38 2 4 3 8" xfId="32372"/>
    <cellStyle name="Normal 38 2 4 3 9" xfId="10020"/>
    <cellStyle name="Normal 38 2 4 30" xfId="4205"/>
    <cellStyle name="Normal 38 2 4 30 2" xfId="9660"/>
    <cellStyle name="Normal 38 2 4 30 2 2" xfId="41266"/>
    <cellStyle name="Normal 38 2 4 30 2 3" xfId="28409"/>
    <cellStyle name="Normal 38 2 4 30 2 4" xfId="19034"/>
    <cellStyle name="Normal 38 2 4 30 3" xfId="22756"/>
    <cellStyle name="Normal 38 2 4 30 4" xfId="32132"/>
    <cellStyle name="Normal 38 2 4 30 5" xfId="35855"/>
    <cellStyle name="Normal 38 2 4 30 6" xfId="13622"/>
    <cellStyle name="Normal 38 2 4 31" xfId="809"/>
    <cellStyle name="Normal 38 2 4 31 2" xfId="9780"/>
    <cellStyle name="Normal 38 2 4 31 2 2" xfId="41386"/>
    <cellStyle name="Normal 38 2 4 31 2 3" xfId="28529"/>
    <cellStyle name="Normal 38 2 4 31 2 4" xfId="19154"/>
    <cellStyle name="Normal 38 2 4 31 3" xfId="22876"/>
    <cellStyle name="Normal 38 2 4 31 4" xfId="28770"/>
    <cellStyle name="Normal 38 2 4 31 5" xfId="32734"/>
    <cellStyle name="Normal 38 2 4 31 6" xfId="10260"/>
    <cellStyle name="Normal 38 2 4 32" xfId="688"/>
    <cellStyle name="Normal 38 2 4 32 2" xfId="6916"/>
    <cellStyle name="Normal 38 2 4 32 2 2" xfId="38524"/>
    <cellStyle name="Normal 38 2 4 32 2 3" xfId="25667"/>
    <cellStyle name="Normal 38 2 4 32 2 4" xfId="16292"/>
    <cellStyle name="Normal 38 2 4 32 3" xfId="19394"/>
    <cellStyle name="Normal 38 2 4 32 4" xfId="10140"/>
    <cellStyle name="Normal 38 2 4 33" xfId="4366"/>
    <cellStyle name="Normal 38 2 4 33 2" xfId="35978"/>
    <cellStyle name="Normal 38 2 4 33 3" xfId="23120"/>
    <cellStyle name="Normal 38 2 4 33 4" xfId="13745"/>
    <cellStyle name="Normal 38 2 4 34" xfId="19274"/>
    <cellStyle name="Normal 38 2 4 35" xfId="28650"/>
    <cellStyle name="Normal 38 2 4 36" xfId="32252"/>
    <cellStyle name="Normal 38 2 4 37" xfId="9900"/>
    <cellStyle name="Normal 38 2 4 4" xfId="1085"/>
    <cellStyle name="Normal 38 2 4 4 2" xfId="5441"/>
    <cellStyle name="Normal 38 2 4 4 2 2" xfId="6699"/>
    <cellStyle name="Normal 38 2 4 4 2 2 2" xfId="38307"/>
    <cellStyle name="Normal 38 2 4 4 2 2 3" xfId="25450"/>
    <cellStyle name="Normal 38 2 4 4 2 2 4" xfId="16075"/>
    <cellStyle name="Normal 38 2 4 4 2 3" xfId="37049"/>
    <cellStyle name="Normal 38 2 4 4 2 4" xfId="24192"/>
    <cellStyle name="Normal 38 2 4 4 2 5" xfId="14817"/>
    <cellStyle name="Normal 38 2 4 4 3" xfId="6097"/>
    <cellStyle name="Normal 38 2 4 4 3 2" xfId="37705"/>
    <cellStyle name="Normal 38 2 4 4 3 3" xfId="24848"/>
    <cellStyle name="Normal 38 2 4 4 3 4" xfId="15473"/>
    <cellStyle name="Normal 38 2 4 4 4" xfId="4839"/>
    <cellStyle name="Normal 38 2 4 4 4 2" xfId="36451"/>
    <cellStyle name="Normal 38 2 4 4 4 3" xfId="23593"/>
    <cellStyle name="Normal 38 2 4 4 4 4" xfId="14218"/>
    <cellStyle name="Normal 38 2 4 4 5" xfId="19666"/>
    <cellStyle name="Normal 38 2 4 4 6" xfId="29042"/>
    <cellStyle name="Normal 38 2 4 4 7" xfId="32493"/>
    <cellStyle name="Normal 38 2 4 4 8" xfId="10532"/>
    <cellStyle name="Normal 38 2 4 5" xfId="1202"/>
    <cellStyle name="Normal 38 2 4 5 2" xfId="5442"/>
    <cellStyle name="Normal 38 2 4 5 2 2" xfId="6700"/>
    <cellStyle name="Normal 38 2 4 5 2 2 2" xfId="38308"/>
    <cellStyle name="Normal 38 2 4 5 2 2 3" xfId="25451"/>
    <cellStyle name="Normal 38 2 4 5 2 2 4" xfId="16076"/>
    <cellStyle name="Normal 38 2 4 5 2 3" xfId="37050"/>
    <cellStyle name="Normal 38 2 4 5 2 4" xfId="24193"/>
    <cellStyle name="Normal 38 2 4 5 2 5" xfId="14818"/>
    <cellStyle name="Normal 38 2 4 5 3" xfId="6225"/>
    <cellStyle name="Normal 38 2 4 5 3 2" xfId="37833"/>
    <cellStyle name="Normal 38 2 4 5 3 3" xfId="24976"/>
    <cellStyle name="Normal 38 2 4 5 3 4" xfId="15601"/>
    <cellStyle name="Normal 38 2 4 5 4" xfId="4967"/>
    <cellStyle name="Normal 38 2 4 5 4 2" xfId="36577"/>
    <cellStyle name="Normal 38 2 4 5 4 3" xfId="23720"/>
    <cellStyle name="Normal 38 2 4 5 4 4" xfId="14345"/>
    <cellStyle name="Normal 38 2 4 5 5" xfId="19782"/>
    <cellStyle name="Normal 38 2 4 5 6" xfId="29158"/>
    <cellStyle name="Normal 38 2 4 5 7" xfId="32882"/>
    <cellStyle name="Normal 38 2 4 5 8" xfId="10648"/>
    <cellStyle name="Normal 38 2 4 6" xfId="1318"/>
    <cellStyle name="Normal 38 2 4 6 2" xfId="6691"/>
    <cellStyle name="Normal 38 2 4 6 2 2" xfId="38299"/>
    <cellStyle name="Normal 38 2 4 6 2 3" xfId="25442"/>
    <cellStyle name="Normal 38 2 4 6 2 4" xfId="16067"/>
    <cellStyle name="Normal 38 2 4 6 3" xfId="5433"/>
    <cellStyle name="Normal 38 2 4 6 3 2" xfId="37041"/>
    <cellStyle name="Normal 38 2 4 6 3 3" xfId="24184"/>
    <cellStyle name="Normal 38 2 4 6 3 4" xfId="14809"/>
    <cellStyle name="Normal 38 2 4 6 4" xfId="19897"/>
    <cellStyle name="Normal 38 2 4 6 5" xfId="29273"/>
    <cellStyle name="Normal 38 2 4 6 6" xfId="32997"/>
    <cellStyle name="Normal 38 2 4 6 7" xfId="10763"/>
    <cellStyle name="Normal 38 2 4 7" xfId="1434"/>
    <cellStyle name="Normal 38 2 4 7 2" xfId="7274"/>
    <cellStyle name="Normal 38 2 4 7 2 2" xfId="38880"/>
    <cellStyle name="Normal 38 2 4 7 2 3" xfId="26023"/>
    <cellStyle name="Normal 38 2 4 7 2 4" xfId="16648"/>
    <cellStyle name="Normal 38 2 4 7 3" xfId="4483"/>
    <cellStyle name="Normal 38 2 4 7 3 2" xfId="36095"/>
    <cellStyle name="Normal 38 2 4 7 3 3" xfId="23237"/>
    <cellStyle name="Normal 38 2 4 7 3 4" xfId="13862"/>
    <cellStyle name="Normal 38 2 4 7 4" xfId="20012"/>
    <cellStyle name="Normal 38 2 4 7 5" xfId="29388"/>
    <cellStyle name="Normal 38 2 4 7 6" xfId="33112"/>
    <cellStyle name="Normal 38 2 4 7 7" xfId="10878"/>
    <cellStyle name="Normal 38 2 4 8" xfId="1549"/>
    <cellStyle name="Normal 38 2 4 8 2" xfId="5737"/>
    <cellStyle name="Normal 38 2 4 8 2 2" xfId="37345"/>
    <cellStyle name="Normal 38 2 4 8 2 3" xfId="24488"/>
    <cellStyle name="Normal 38 2 4 8 2 4" xfId="15113"/>
    <cellStyle name="Normal 38 2 4 8 3" xfId="20126"/>
    <cellStyle name="Normal 38 2 4 8 4" xfId="29502"/>
    <cellStyle name="Normal 38 2 4 8 5" xfId="33226"/>
    <cellStyle name="Normal 38 2 4 8 6" xfId="10992"/>
    <cellStyle name="Normal 38 2 4 9" xfId="1664"/>
    <cellStyle name="Normal 38 2 4 9 2" xfId="6979"/>
    <cellStyle name="Normal 38 2 4 9 2 2" xfId="38585"/>
    <cellStyle name="Normal 38 2 4 9 2 3" xfId="25728"/>
    <cellStyle name="Normal 38 2 4 9 2 4" xfId="16353"/>
    <cellStyle name="Normal 38 2 4 9 3" xfId="20240"/>
    <cellStyle name="Normal 38 2 4 9 4" xfId="29616"/>
    <cellStyle name="Normal 38 2 4 9 5" xfId="33340"/>
    <cellStyle name="Normal 38 2 4 9 6" xfId="11106"/>
    <cellStyle name="Normal 38 2 40" xfId="28618"/>
    <cellStyle name="Normal 38 2 41" xfId="32220"/>
    <cellStyle name="Normal 38 2 42" xfId="9868"/>
    <cellStyle name="Normal 38 2 5" xfId="456"/>
    <cellStyle name="Normal 38 2 5 10" xfId="1787"/>
    <cellStyle name="Normal 38 2 5 10 2" xfId="7232"/>
    <cellStyle name="Normal 38 2 5 10 2 2" xfId="38838"/>
    <cellStyle name="Normal 38 2 5 10 2 3" xfId="25981"/>
    <cellStyle name="Normal 38 2 5 10 2 4" xfId="16606"/>
    <cellStyle name="Normal 38 2 5 10 3" xfId="20362"/>
    <cellStyle name="Normal 38 2 5 10 4" xfId="29738"/>
    <cellStyle name="Normal 38 2 5 10 5" xfId="33462"/>
    <cellStyle name="Normal 38 2 5 10 6" xfId="11228"/>
    <cellStyle name="Normal 38 2 5 11" xfId="1919"/>
    <cellStyle name="Normal 38 2 5 11 2" xfId="7393"/>
    <cellStyle name="Normal 38 2 5 11 2 2" xfId="38999"/>
    <cellStyle name="Normal 38 2 5 11 2 3" xfId="26142"/>
    <cellStyle name="Normal 38 2 5 11 2 4" xfId="16767"/>
    <cellStyle name="Normal 38 2 5 11 3" xfId="20489"/>
    <cellStyle name="Normal 38 2 5 11 4" xfId="29865"/>
    <cellStyle name="Normal 38 2 5 11 5" xfId="33588"/>
    <cellStyle name="Normal 38 2 5 11 6" xfId="11355"/>
    <cellStyle name="Normal 38 2 5 12" xfId="2035"/>
    <cellStyle name="Normal 38 2 5 12 2" xfId="7508"/>
    <cellStyle name="Normal 38 2 5 12 2 2" xfId="39114"/>
    <cellStyle name="Normal 38 2 5 12 2 3" xfId="26257"/>
    <cellStyle name="Normal 38 2 5 12 2 4" xfId="16882"/>
    <cellStyle name="Normal 38 2 5 12 3" xfId="20604"/>
    <cellStyle name="Normal 38 2 5 12 4" xfId="29980"/>
    <cellStyle name="Normal 38 2 5 12 5" xfId="33703"/>
    <cellStyle name="Normal 38 2 5 12 6" xfId="11470"/>
    <cellStyle name="Normal 38 2 5 13" xfId="2209"/>
    <cellStyle name="Normal 38 2 5 13 2" xfId="7681"/>
    <cellStyle name="Normal 38 2 5 13 2 2" xfId="39287"/>
    <cellStyle name="Normal 38 2 5 13 2 3" xfId="26430"/>
    <cellStyle name="Normal 38 2 5 13 2 4" xfId="17055"/>
    <cellStyle name="Normal 38 2 5 13 3" xfId="20777"/>
    <cellStyle name="Normal 38 2 5 13 4" xfId="30153"/>
    <cellStyle name="Normal 38 2 5 13 5" xfId="33876"/>
    <cellStyle name="Normal 38 2 5 13 6" xfId="11643"/>
    <cellStyle name="Normal 38 2 5 14" xfId="2327"/>
    <cellStyle name="Normal 38 2 5 14 2" xfId="7798"/>
    <cellStyle name="Normal 38 2 5 14 2 2" xfId="39404"/>
    <cellStyle name="Normal 38 2 5 14 2 3" xfId="26547"/>
    <cellStyle name="Normal 38 2 5 14 2 4" xfId="17172"/>
    <cellStyle name="Normal 38 2 5 14 3" xfId="20894"/>
    <cellStyle name="Normal 38 2 5 14 4" xfId="30270"/>
    <cellStyle name="Normal 38 2 5 14 5" xfId="33993"/>
    <cellStyle name="Normal 38 2 5 14 6" xfId="11760"/>
    <cellStyle name="Normal 38 2 5 15" xfId="2444"/>
    <cellStyle name="Normal 38 2 5 15 2" xfId="7914"/>
    <cellStyle name="Normal 38 2 5 15 2 2" xfId="39520"/>
    <cellStyle name="Normal 38 2 5 15 2 3" xfId="26663"/>
    <cellStyle name="Normal 38 2 5 15 2 4" xfId="17288"/>
    <cellStyle name="Normal 38 2 5 15 3" xfId="21010"/>
    <cellStyle name="Normal 38 2 5 15 4" xfId="30386"/>
    <cellStyle name="Normal 38 2 5 15 5" xfId="34109"/>
    <cellStyle name="Normal 38 2 5 15 6" xfId="11876"/>
    <cellStyle name="Normal 38 2 5 16" xfId="2563"/>
    <cellStyle name="Normal 38 2 5 16 2" xfId="8032"/>
    <cellStyle name="Normal 38 2 5 16 2 2" xfId="39638"/>
    <cellStyle name="Normal 38 2 5 16 2 3" xfId="26781"/>
    <cellStyle name="Normal 38 2 5 16 2 4" xfId="17406"/>
    <cellStyle name="Normal 38 2 5 16 3" xfId="21128"/>
    <cellStyle name="Normal 38 2 5 16 4" xfId="30504"/>
    <cellStyle name="Normal 38 2 5 16 5" xfId="34227"/>
    <cellStyle name="Normal 38 2 5 16 6" xfId="11994"/>
    <cellStyle name="Normal 38 2 5 17" xfId="2682"/>
    <cellStyle name="Normal 38 2 5 17 2" xfId="8150"/>
    <cellStyle name="Normal 38 2 5 17 2 2" xfId="39756"/>
    <cellStyle name="Normal 38 2 5 17 2 3" xfId="26899"/>
    <cellStyle name="Normal 38 2 5 17 2 4" xfId="17524"/>
    <cellStyle name="Normal 38 2 5 17 3" xfId="21246"/>
    <cellStyle name="Normal 38 2 5 17 4" xfId="30622"/>
    <cellStyle name="Normal 38 2 5 17 5" xfId="34345"/>
    <cellStyle name="Normal 38 2 5 17 6" xfId="12112"/>
    <cellStyle name="Normal 38 2 5 18" xfId="2799"/>
    <cellStyle name="Normal 38 2 5 18 2" xfId="8266"/>
    <cellStyle name="Normal 38 2 5 18 2 2" xfId="39872"/>
    <cellStyle name="Normal 38 2 5 18 2 3" xfId="27015"/>
    <cellStyle name="Normal 38 2 5 18 2 4" xfId="17640"/>
    <cellStyle name="Normal 38 2 5 18 3" xfId="21362"/>
    <cellStyle name="Normal 38 2 5 18 4" xfId="30738"/>
    <cellStyle name="Normal 38 2 5 18 5" xfId="34461"/>
    <cellStyle name="Normal 38 2 5 18 6" xfId="12228"/>
    <cellStyle name="Normal 38 2 5 19" xfId="2917"/>
    <cellStyle name="Normal 38 2 5 19 2" xfId="8383"/>
    <cellStyle name="Normal 38 2 5 19 2 2" xfId="39989"/>
    <cellStyle name="Normal 38 2 5 19 2 3" xfId="27132"/>
    <cellStyle name="Normal 38 2 5 19 2 4" xfId="17757"/>
    <cellStyle name="Normal 38 2 5 19 3" xfId="21479"/>
    <cellStyle name="Normal 38 2 5 19 4" xfId="30855"/>
    <cellStyle name="Normal 38 2 5 19 5" xfId="34578"/>
    <cellStyle name="Normal 38 2 5 19 6" xfId="12345"/>
    <cellStyle name="Normal 38 2 5 2" xfId="508"/>
    <cellStyle name="Normal 38 2 5 2 10" xfId="1972"/>
    <cellStyle name="Normal 38 2 5 2 10 2" xfId="7446"/>
    <cellStyle name="Normal 38 2 5 2 10 2 2" xfId="39052"/>
    <cellStyle name="Normal 38 2 5 2 10 2 3" xfId="26195"/>
    <cellStyle name="Normal 38 2 5 2 10 2 4" xfId="16820"/>
    <cellStyle name="Normal 38 2 5 2 10 3" xfId="20542"/>
    <cellStyle name="Normal 38 2 5 2 10 4" xfId="29918"/>
    <cellStyle name="Normal 38 2 5 2 10 5" xfId="33641"/>
    <cellStyle name="Normal 38 2 5 2 10 6" xfId="11408"/>
    <cellStyle name="Normal 38 2 5 2 11" xfId="2088"/>
    <cellStyle name="Normal 38 2 5 2 11 2" xfId="7561"/>
    <cellStyle name="Normal 38 2 5 2 11 2 2" xfId="39167"/>
    <cellStyle name="Normal 38 2 5 2 11 2 3" xfId="26310"/>
    <cellStyle name="Normal 38 2 5 2 11 2 4" xfId="16935"/>
    <cellStyle name="Normal 38 2 5 2 11 3" xfId="20657"/>
    <cellStyle name="Normal 38 2 5 2 11 4" xfId="30033"/>
    <cellStyle name="Normal 38 2 5 2 11 5" xfId="33756"/>
    <cellStyle name="Normal 38 2 5 2 11 6" xfId="11523"/>
    <cellStyle name="Normal 38 2 5 2 12" xfId="2262"/>
    <cellStyle name="Normal 38 2 5 2 12 2" xfId="7734"/>
    <cellStyle name="Normal 38 2 5 2 12 2 2" xfId="39340"/>
    <cellStyle name="Normal 38 2 5 2 12 2 3" xfId="26483"/>
    <cellStyle name="Normal 38 2 5 2 12 2 4" xfId="17108"/>
    <cellStyle name="Normal 38 2 5 2 12 3" xfId="20830"/>
    <cellStyle name="Normal 38 2 5 2 12 4" xfId="30206"/>
    <cellStyle name="Normal 38 2 5 2 12 5" xfId="33929"/>
    <cellStyle name="Normal 38 2 5 2 12 6" xfId="11696"/>
    <cellStyle name="Normal 38 2 5 2 13" xfId="2380"/>
    <cellStyle name="Normal 38 2 5 2 13 2" xfId="7851"/>
    <cellStyle name="Normal 38 2 5 2 13 2 2" xfId="39457"/>
    <cellStyle name="Normal 38 2 5 2 13 2 3" xfId="26600"/>
    <cellStyle name="Normal 38 2 5 2 13 2 4" xfId="17225"/>
    <cellStyle name="Normal 38 2 5 2 13 3" xfId="20947"/>
    <cellStyle name="Normal 38 2 5 2 13 4" xfId="30323"/>
    <cellStyle name="Normal 38 2 5 2 13 5" xfId="34046"/>
    <cellStyle name="Normal 38 2 5 2 13 6" xfId="11813"/>
    <cellStyle name="Normal 38 2 5 2 14" xfId="2497"/>
    <cellStyle name="Normal 38 2 5 2 14 2" xfId="7967"/>
    <cellStyle name="Normal 38 2 5 2 14 2 2" xfId="39573"/>
    <cellStyle name="Normal 38 2 5 2 14 2 3" xfId="26716"/>
    <cellStyle name="Normal 38 2 5 2 14 2 4" xfId="17341"/>
    <cellStyle name="Normal 38 2 5 2 14 3" xfId="21063"/>
    <cellStyle name="Normal 38 2 5 2 14 4" xfId="30439"/>
    <cellStyle name="Normal 38 2 5 2 14 5" xfId="34162"/>
    <cellStyle name="Normal 38 2 5 2 14 6" xfId="11929"/>
    <cellStyle name="Normal 38 2 5 2 15" xfId="2616"/>
    <cellStyle name="Normal 38 2 5 2 15 2" xfId="8085"/>
    <cellStyle name="Normal 38 2 5 2 15 2 2" xfId="39691"/>
    <cellStyle name="Normal 38 2 5 2 15 2 3" xfId="26834"/>
    <cellStyle name="Normal 38 2 5 2 15 2 4" xfId="17459"/>
    <cellStyle name="Normal 38 2 5 2 15 3" xfId="21181"/>
    <cellStyle name="Normal 38 2 5 2 15 4" xfId="30557"/>
    <cellStyle name="Normal 38 2 5 2 15 5" xfId="34280"/>
    <cellStyle name="Normal 38 2 5 2 15 6" xfId="12047"/>
    <cellStyle name="Normal 38 2 5 2 16" xfId="2735"/>
    <cellStyle name="Normal 38 2 5 2 16 2" xfId="8203"/>
    <cellStyle name="Normal 38 2 5 2 16 2 2" xfId="39809"/>
    <cellStyle name="Normal 38 2 5 2 16 2 3" xfId="26952"/>
    <cellStyle name="Normal 38 2 5 2 16 2 4" xfId="17577"/>
    <cellStyle name="Normal 38 2 5 2 16 3" xfId="21299"/>
    <cellStyle name="Normal 38 2 5 2 16 4" xfId="30675"/>
    <cellStyle name="Normal 38 2 5 2 16 5" xfId="34398"/>
    <cellStyle name="Normal 38 2 5 2 16 6" xfId="12165"/>
    <cellStyle name="Normal 38 2 5 2 17" xfId="2852"/>
    <cellStyle name="Normal 38 2 5 2 17 2" xfId="8319"/>
    <cellStyle name="Normal 38 2 5 2 17 2 2" xfId="39925"/>
    <cellStyle name="Normal 38 2 5 2 17 2 3" xfId="27068"/>
    <cellStyle name="Normal 38 2 5 2 17 2 4" xfId="17693"/>
    <cellStyle name="Normal 38 2 5 2 17 3" xfId="21415"/>
    <cellStyle name="Normal 38 2 5 2 17 4" xfId="30791"/>
    <cellStyle name="Normal 38 2 5 2 17 5" xfId="34514"/>
    <cellStyle name="Normal 38 2 5 2 17 6" xfId="12281"/>
    <cellStyle name="Normal 38 2 5 2 18" xfId="2970"/>
    <cellStyle name="Normal 38 2 5 2 18 2" xfId="8436"/>
    <cellStyle name="Normal 38 2 5 2 18 2 2" xfId="40042"/>
    <cellStyle name="Normal 38 2 5 2 18 2 3" xfId="27185"/>
    <cellStyle name="Normal 38 2 5 2 18 2 4" xfId="17810"/>
    <cellStyle name="Normal 38 2 5 2 18 3" xfId="21532"/>
    <cellStyle name="Normal 38 2 5 2 18 4" xfId="30908"/>
    <cellStyle name="Normal 38 2 5 2 18 5" xfId="34631"/>
    <cellStyle name="Normal 38 2 5 2 18 6" xfId="12398"/>
    <cellStyle name="Normal 38 2 5 2 19" xfId="3090"/>
    <cellStyle name="Normal 38 2 5 2 19 2" xfId="8555"/>
    <cellStyle name="Normal 38 2 5 2 19 2 2" xfId="40161"/>
    <cellStyle name="Normal 38 2 5 2 19 2 3" xfId="27304"/>
    <cellStyle name="Normal 38 2 5 2 19 2 4" xfId="17929"/>
    <cellStyle name="Normal 38 2 5 2 19 3" xfId="21651"/>
    <cellStyle name="Normal 38 2 5 2 19 4" xfId="31027"/>
    <cellStyle name="Normal 38 2 5 2 19 5" xfId="34750"/>
    <cellStyle name="Normal 38 2 5 2 19 6" xfId="12517"/>
    <cellStyle name="Normal 38 2 5 2 2" xfId="629"/>
    <cellStyle name="Normal 38 2 5 2 2 2" xfId="1000"/>
    <cellStyle name="Normal 38 2 5 2 2 2 2" xfId="5446"/>
    <cellStyle name="Normal 38 2 5 2 2 2 2 2" xfId="6704"/>
    <cellStyle name="Normal 38 2 5 2 2 2 2 2 2" xfId="38312"/>
    <cellStyle name="Normal 38 2 5 2 2 2 2 2 3" xfId="25455"/>
    <cellStyle name="Normal 38 2 5 2 2 2 2 2 4" xfId="16080"/>
    <cellStyle name="Normal 38 2 5 2 2 2 2 3" xfId="37054"/>
    <cellStyle name="Normal 38 2 5 2 2 2 2 4" xfId="24197"/>
    <cellStyle name="Normal 38 2 5 2 2 2 2 5" xfId="14822"/>
    <cellStyle name="Normal 38 2 5 2 2 2 3" xfId="6098"/>
    <cellStyle name="Normal 38 2 5 2 2 2 3 2" xfId="37706"/>
    <cellStyle name="Normal 38 2 5 2 2 2 3 3" xfId="24849"/>
    <cellStyle name="Normal 38 2 5 2 2 2 3 4" xfId="15474"/>
    <cellStyle name="Normal 38 2 5 2 2 2 4" xfId="4840"/>
    <cellStyle name="Normal 38 2 5 2 2 2 4 2" xfId="36452"/>
    <cellStyle name="Normal 38 2 5 2 2 2 4 3" xfId="23594"/>
    <cellStyle name="Normal 38 2 5 2 2 2 4 4" xfId="14219"/>
    <cellStyle name="Normal 38 2 5 2 2 2 5" xfId="32674"/>
    <cellStyle name="Normal 38 2 5 2 2 2 6" xfId="22997"/>
    <cellStyle name="Normal 38 2 5 2 2 2 7" xfId="10448"/>
    <cellStyle name="Normal 38 2 5 2 2 3" xfId="5445"/>
    <cellStyle name="Normal 38 2 5 2 2 3 2" xfId="6703"/>
    <cellStyle name="Normal 38 2 5 2 2 3 2 2" xfId="38311"/>
    <cellStyle name="Normal 38 2 5 2 2 3 2 3" xfId="25454"/>
    <cellStyle name="Normal 38 2 5 2 2 3 2 4" xfId="16079"/>
    <cellStyle name="Normal 38 2 5 2 2 3 3" xfId="37053"/>
    <cellStyle name="Normal 38 2 5 2 2 3 4" xfId="24196"/>
    <cellStyle name="Normal 38 2 5 2 2 3 5" xfId="14821"/>
    <cellStyle name="Normal 38 2 5 2 2 4" xfId="5929"/>
    <cellStyle name="Normal 38 2 5 2 2 4 2" xfId="37537"/>
    <cellStyle name="Normal 38 2 5 2 2 4 3" xfId="24680"/>
    <cellStyle name="Normal 38 2 5 2 2 4 4" xfId="15305"/>
    <cellStyle name="Normal 38 2 5 2 2 5" xfId="4671"/>
    <cellStyle name="Normal 38 2 5 2 2 5 2" xfId="36283"/>
    <cellStyle name="Normal 38 2 5 2 2 5 3" xfId="23425"/>
    <cellStyle name="Normal 38 2 5 2 2 5 4" xfId="14050"/>
    <cellStyle name="Normal 38 2 5 2 2 6" xfId="19582"/>
    <cellStyle name="Normal 38 2 5 2 2 7" xfId="28958"/>
    <cellStyle name="Normal 38 2 5 2 2 8" xfId="32433"/>
    <cellStyle name="Normal 38 2 5 2 2 9" xfId="10081"/>
    <cellStyle name="Normal 38 2 5 2 20" xfId="3205"/>
    <cellStyle name="Normal 38 2 5 2 20 2" xfId="8669"/>
    <cellStyle name="Normal 38 2 5 2 20 2 2" xfId="40275"/>
    <cellStyle name="Normal 38 2 5 2 20 2 3" xfId="27418"/>
    <cellStyle name="Normal 38 2 5 2 20 2 4" xfId="18043"/>
    <cellStyle name="Normal 38 2 5 2 20 3" xfId="21765"/>
    <cellStyle name="Normal 38 2 5 2 20 4" xfId="31141"/>
    <cellStyle name="Normal 38 2 5 2 20 5" xfId="34864"/>
    <cellStyle name="Normal 38 2 5 2 20 6" xfId="12631"/>
    <cellStyle name="Normal 38 2 5 2 21" xfId="3320"/>
    <cellStyle name="Normal 38 2 5 2 21 2" xfId="8783"/>
    <cellStyle name="Normal 38 2 5 2 21 2 2" xfId="40389"/>
    <cellStyle name="Normal 38 2 5 2 21 2 3" xfId="27532"/>
    <cellStyle name="Normal 38 2 5 2 21 2 4" xfId="18157"/>
    <cellStyle name="Normal 38 2 5 2 21 3" xfId="21879"/>
    <cellStyle name="Normal 38 2 5 2 21 4" xfId="31255"/>
    <cellStyle name="Normal 38 2 5 2 21 5" xfId="34978"/>
    <cellStyle name="Normal 38 2 5 2 21 6" xfId="12745"/>
    <cellStyle name="Normal 38 2 5 2 22" xfId="3435"/>
    <cellStyle name="Normal 38 2 5 2 22 2" xfId="8897"/>
    <cellStyle name="Normal 38 2 5 2 22 2 2" xfId="40503"/>
    <cellStyle name="Normal 38 2 5 2 22 2 3" xfId="27646"/>
    <cellStyle name="Normal 38 2 5 2 22 2 4" xfId="18271"/>
    <cellStyle name="Normal 38 2 5 2 22 3" xfId="21993"/>
    <cellStyle name="Normal 38 2 5 2 22 4" xfId="31369"/>
    <cellStyle name="Normal 38 2 5 2 22 5" xfId="35092"/>
    <cellStyle name="Normal 38 2 5 2 22 6" xfId="12859"/>
    <cellStyle name="Normal 38 2 5 2 23" xfId="3550"/>
    <cellStyle name="Normal 38 2 5 2 23 2" xfId="9011"/>
    <cellStyle name="Normal 38 2 5 2 23 2 2" xfId="40617"/>
    <cellStyle name="Normal 38 2 5 2 23 2 3" xfId="27760"/>
    <cellStyle name="Normal 38 2 5 2 23 2 4" xfId="18385"/>
    <cellStyle name="Normal 38 2 5 2 23 3" xfId="22107"/>
    <cellStyle name="Normal 38 2 5 2 23 4" xfId="31483"/>
    <cellStyle name="Normal 38 2 5 2 23 5" xfId="35206"/>
    <cellStyle name="Normal 38 2 5 2 23 6" xfId="12973"/>
    <cellStyle name="Normal 38 2 5 2 24" xfId="3665"/>
    <cellStyle name="Normal 38 2 5 2 24 2" xfId="9125"/>
    <cellStyle name="Normal 38 2 5 2 24 2 2" xfId="40731"/>
    <cellStyle name="Normal 38 2 5 2 24 2 3" xfId="27874"/>
    <cellStyle name="Normal 38 2 5 2 24 2 4" xfId="18499"/>
    <cellStyle name="Normal 38 2 5 2 24 3" xfId="22221"/>
    <cellStyle name="Normal 38 2 5 2 24 4" xfId="31597"/>
    <cellStyle name="Normal 38 2 5 2 24 5" xfId="35320"/>
    <cellStyle name="Normal 38 2 5 2 24 6" xfId="13087"/>
    <cellStyle name="Normal 38 2 5 2 25" xfId="3783"/>
    <cellStyle name="Normal 38 2 5 2 25 2" xfId="9242"/>
    <cellStyle name="Normal 38 2 5 2 25 2 2" xfId="40848"/>
    <cellStyle name="Normal 38 2 5 2 25 2 3" xfId="27991"/>
    <cellStyle name="Normal 38 2 5 2 25 2 4" xfId="18616"/>
    <cellStyle name="Normal 38 2 5 2 25 3" xfId="22338"/>
    <cellStyle name="Normal 38 2 5 2 25 4" xfId="31714"/>
    <cellStyle name="Normal 38 2 5 2 25 5" xfId="35437"/>
    <cellStyle name="Normal 38 2 5 2 25 6" xfId="13204"/>
    <cellStyle name="Normal 38 2 5 2 26" xfId="3903"/>
    <cellStyle name="Normal 38 2 5 2 26 2" xfId="9361"/>
    <cellStyle name="Normal 38 2 5 2 26 2 2" xfId="40967"/>
    <cellStyle name="Normal 38 2 5 2 26 2 3" xfId="28110"/>
    <cellStyle name="Normal 38 2 5 2 26 2 4" xfId="18735"/>
    <cellStyle name="Normal 38 2 5 2 26 3" xfId="22457"/>
    <cellStyle name="Normal 38 2 5 2 26 4" xfId="31833"/>
    <cellStyle name="Normal 38 2 5 2 26 5" xfId="35556"/>
    <cellStyle name="Normal 38 2 5 2 26 6" xfId="13323"/>
    <cellStyle name="Normal 38 2 5 2 27" xfId="4035"/>
    <cellStyle name="Normal 38 2 5 2 27 2" xfId="9492"/>
    <cellStyle name="Normal 38 2 5 2 27 2 2" xfId="41098"/>
    <cellStyle name="Normal 38 2 5 2 27 2 3" xfId="28241"/>
    <cellStyle name="Normal 38 2 5 2 27 2 4" xfId="18866"/>
    <cellStyle name="Normal 38 2 5 2 27 3" xfId="22588"/>
    <cellStyle name="Normal 38 2 5 2 27 4" xfId="31964"/>
    <cellStyle name="Normal 38 2 5 2 27 5" xfId="35687"/>
    <cellStyle name="Normal 38 2 5 2 27 6" xfId="13454"/>
    <cellStyle name="Normal 38 2 5 2 28" xfId="4151"/>
    <cellStyle name="Normal 38 2 5 2 28 2" xfId="9607"/>
    <cellStyle name="Normal 38 2 5 2 28 2 2" xfId="41213"/>
    <cellStyle name="Normal 38 2 5 2 28 2 3" xfId="28356"/>
    <cellStyle name="Normal 38 2 5 2 28 2 4" xfId="18981"/>
    <cellStyle name="Normal 38 2 5 2 28 3" xfId="22703"/>
    <cellStyle name="Normal 38 2 5 2 28 4" xfId="32079"/>
    <cellStyle name="Normal 38 2 5 2 28 5" xfId="35802"/>
    <cellStyle name="Normal 38 2 5 2 28 6" xfId="13569"/>
    <cellStyle name="Normal 38 2 5 2 29" xfId="4266"/>
    <cellStyle name="Normal 38 2 5 2 29 2" xfId="9721"/>
    <cellStyle name="Normal 38 2 5 2 29 2 2" xfId="41327"/>
    <cellStyle name="Normal 38 2 5 2 29 2 3" xfId="28470"/>
    <cellStyle name="Normal 38 2 5 2 29 2 4" xfId="19095"/>
    <cellStyle name="Normal 38 2 5 2 29 3" xfId="22817"/>
    <cellStyle name="Normal 38 2 5 2 29 4" xfId="32193"/>
    <cellStyle name="Normal 38 2 5 2 29 5" xfId="35916"/>
    <cellStyle name="Normal 38 2 5 2 29 6" xfId="13683"/>
    <cellStyle name="Normal 38 2 5 2 3" xfId="1146"/>
    <cellStyle name="Normal 38 2 5 2 3 2" xfId="5447"/>
    <cellStyle name="Normal 38 2 5 2 3 2 2" xfId="6705"/>
    <cellStyle name="Normal 38 2 5 2 3 2 2 2" xfId="38313"/>
    <cellStyle name="Normal 38 2 5 2 3 2 2 3" xfId="25456"/>
    <cellStyle name="Normal 38 2 5 2 3 2 2 4" xfId="16081"/>
    <cellStyle name="Normal 38 2 5 2 3 2 3" xfId="37055"/>
    <cellStyle name="Normal 38 2 5 2 3 2 4" xfId="24198"/>
    <cellStyle name="Normal 38 2 5 2 3 2 5" xfId="14823"/>
    <cellStyle name="Normal 38 2 5 2 3 3" xfId="6099"/>
    <cellStyle name="Normal 38 2 5 2 3 3 2" xfId="37707"/>
    <cellStyle name="Normal 38 2 5 2 3 3 3" xfId="24850"/>
    <cellStyle name="Normal 38 2 5 2 3 3 4" xfId="15475"/>
    <cellStyle name="Normal 38 2 5 2 3 4" xfId="4841"/>
    <cellStyle name="Normal 38 2 5 2 3 4 2" xfId="36453"/>
    <cellStyle name="Normal 38 2 5 2 3 4 3" xfId="23595"/>
    <cellStyle name="Normal 38 2 5 2 3 4 4" xfId="14220"/>
    <cellStyle name="Normal 38 2 5 2 3 5" xfId="19727"/>
    <cellStyle name="Normal 38 2 5 2 3 6" xfId="29103"/>
    <cellStyle name="Normal 38 2 5 2 3 7" xfId="32554"/>
    <cellStyle name="Normal 38 2 5 2 3 8" xfId="10593"/>
    <cellStyle name="Normal 38 2 5 2 30" xfId="870"/>
    <cellStyle name="Normal 38 2 5 2 30 2" xfId="9841"/>
    <cellStyle name="Normal 38 2 5 2 30 2 2" xfId="41447"/>
    <cellStyle name="Normal 38 2 5 2 30 2 3" xfId="28590"/>
    <cellStyle name="Normal 38 2 5 2 30 2 4" xfId="19215"/>
    <cellStyle name="Normal 38 2 5 2 30 3" xfId="22937"/>
    <cellStyle name="Normal 38 2 5 2 30 4" xfId="28831"/>
    <cellStyle name="Normal 38 2 5 2 30 5" xfId="32795"/>
    <cellStyle name="Normal 38 2 5 2 30 6" xfId="10321"/>
    <cellStyle name="Normal 38 2 5 2 31" xfId="749"/>
    <cellStyle name="Normal 38 2 5 2 31 2" xfId="7152"/>
    <cellStyle name="Normal 38 2 5 2 31 2 2" xfId="38758"/>
    <cellStyle name="Normal 38 2 5 2 31 2 3" xfId="25901"/>
    <cellStyle name="Normal 38 2 5 2 31 2 4" xfId="16526"/>
    <cellStyle name="Normal 38 2 5 2 31 3" xfId="19455"/>
    <cellStyle name="Normal 38 2 5 2 31 4" xfId="10201"/>
    <cellStyle name="Normal 38 2 5 2 32" xfId="4427"/>
    <cellStyle name="Normal 38 2 5 2 32 2" xfId="36039"/>
    <cellStyle name="Normal 38 2 5 2 32 3" xfId="23181"/>
    <cellStyle name="Normal 38 2 5 2 32 4" xfId="13806"/>
    <cellStyle name="Normal 38 2 5 2 33" xfId="19335"/>
    <cellStyle name="Normal 38 2 5 2 34" xfId="28711"/>
    <cellStyle name="Normal 38 2 5 2 35" xfId="32313"/>
    <cellStyle name="Normal 38 2 5 2 36" xfId="9961"/>
    <cellStyle name="Normal 38 2 5 2 4" xfId="1263"/>
    <cellStyle name="Normal 38 2 5 2 4 2" xfId="5448"/>
    <cellStyle name="Normal 38 2 5 2 4 2 2" xfId="6706"/>
    <cellStyle name="Normal 38 2 5 2 4 2 2 2" xfId="38314"/>
    <cellStyle name="Normal 38 2 5 2 4 2 2 3" xfId="25457"/>
    <cellStyle name="Normal 38 2 5 2 4 2 2 4" xfId="16082"/>
    <cellStyle name="Normal 38 2 5 2 4 2 3" xfId="37056"/>
    <cellStyle name="Normal 38 2 5 2 4 2 4" xfId="24199"/>
    <cellStyle name="Normal 38 2 5 2 4 2 5" xfId="14824"/>
    <cellStyle name="Normal 38 2 5 2 4 3" xfId="6286"/>
    <cellStyle name="Normal 38 2 5 2 4 3 2" xfId="37894"/>
    <cellStyle name="Normal 38 2 5 2 4 3 3" xfId="25037"/>
    <cellStyle name="Normal 38 2 5 2 4 3 4" xfId="15662"/>
    <cellStyle name="Normal 38 2 5 2 4 4" xfId="5028"/>
    <cellStyle name="Normal 38 2 5 2 4 4 2" xfId="36638"/>
    <cellStyle name="Normal 38 2 5 2 4 4 3" xfId="23781"/>
    <cellStyle name="Normal 38 2 5 2 4 4 4" xfId="14406"/>
    <cellStyle name="Normal 38 2 5 2 4 5" xfId="19843"/>
    <cellStyle name="Normal 38 2 5 2 4 6" xfId="29219"/>
    <cellStyle name="Normal 38 2 5 2 4 7" xfId="32943"/>
    <cellStyle name="Normal 38 2 5 2 4 8" xfId="10709"/>
    <cellStyle name="Normal 38 2 5 2 5" xfId="1379"/>
    <cellStyle name="Normal 38 2 5 2 5 2" xfId="6702"/>
    <cellStyle name="Normal 38 2 5 2 5 2 2" xfId="38310"/>
    <cellStyle name="Normal 38 2 5 2 5 2 3" xfId="25453"/>
    <cellStyle name="Normal 38 2 5 2 5 2 4" xfId="16078"/>
    <cellStyle name="Normal 38 2 5 2 5 3" xfId="5444"/>
    <cellStyle name="Normal 38 2 5 2 5 3 2" xfId="37052"/>
    <cellStyle name="Normal 38 2 5 2 5 3 3" xfId="24195"/>
    <cellStyle name="Normal 38 2 5 2 5 3 4" xfId="14820"/>
    <cellStyle name="Normal 38 2 5 2 5 4" xfId="19958"/>
    <cellStyle name="Normal 38 2 5 2 5 5" xfId="29334"/>
    <cellStyle name="Normal 38 2 5 2 5 6" xfId="33058"/>
    <cellStyle name="Normal 38 2 5 2 5 7" xfId="10824"/>
    <cellStyle name="Normal 38 2 5 2 6" xfId="1495"/>
    <cellStyle name="Normal 38 2 5 2 6 2" xfId="5671"/>
    <cellStyle name="Normal 38 2 5 2 6 2 2" xfId="37279"/>
    <cellStyle name="Normal 38 2 5 2 6 2 3" xfId="24422"/>
    <cellStyle name="Normal 38 2 5 2 6 2 4" xfId="15047"/>
    <cellStyle name="Normal 38 2 5 2 6 3" xfId="4544"/>
    <cellStyle name="Normal 38 2 5 2 6 3 2" xfId="36156"/>
    <cellStyle name="Normal 38 2 5 2 6 3 3" xfId="23298"/>
    <cellStyle name="Normal 38 2 5 2 6 3 4" xfId="13923"/>
    <cellStyle name="Normal 38 2 5 2 6 4" xfId="20073"/>
    <cellStyle name="Normal 38 2 5 2 6 5" xfId="29449"/>
    <cellStyle name="Normal 38 2 5 2 6 6" xfId="33173"/>
    <cellStyle name="Normal 38 2 5 2 6 7" xfId="10939"/>
    <cellStyle name="Normal 38 2 5 2 7" xfId="1610"/>
    <cellStyle name="Normal 38 2 5 2 7 2" xfId="5798"/>
    <cellStyle name="Normal 38 2 5 2 7 2 2" xfId="37406"/>
    <cellStyle name="Normal 38 2 5 2 7 2 3" xfId="24549"/>
    <cellStyle name="Normal 38 2 5 2 7 2 4" xfId="15174"/>
    <cellStyle name="Normal 38 2 5 2 7 3" xfId="20187"/>
    <cellStyle name="Normal 38 2 5 2 7 4" xfId="29563"/>
    <cellStyle name="Normal 38 2 5 2 7 5" xfId="33287"/>
    <cellStyle name="Normal 38 2 5 2 7 6" xfId="11053"/>
    <cellStyle name="Normal 38 2 5 2 8" xfId="1725"/>
    <cellStyle name="Normal 38 2 5 2 8 2" xfId="7119"/>
    <cellStyle name="Normal 38 2 5 2 8 2 2" xfId="38725"/>
    <cellStyle name="Normal 38 2 5 2 8 2 3" xfId="25868"/>
    <cellStyle name="Normal 38 2 5 2 8 2 4" xfId="16493"/>
    <cellStyle name="Normal 38 2 5 2 8 3" xfId="20301"/>
    <cellStyle name="Normal 38 2 5 2 8 4" xfId="29677"/>
    <cellStyle name="Normal 38 2 5 2 8 5" xfId="33401"/>
    <cellStyle name="Normal 38 2 5 2 8 6" xfId="11167"/>
    <cellStyle name="Normal 38 2 5 2 9" xfId="1840"/>
    <cellStyle name="Normal 38 2 5 2 9 2" xfId="7336"/>
    <cellStyle name="Normal 38 2 5 2 9 2 2" xfId="38942"/>
    <cellStyle name="Normal 38 2 5 2 9 2 3" xfId="26085"/>
    <cellStyle name="Normal 38 2 5 2 9 2 4" xfId="16710"/>
    <cellStyle name="Normal 38 2 5 2 9 3" xfId="20415"/>
    <cellStyle name="Normal 38 2 5 2 9 4" xfId="29791"/>
    <cellStyle name="Normal 38 2 5 2 9 5" xfId="33515"/>
    <cellStyle name="Normal 38 2 5 2 9 6" xfId="11281"/>
    <cellStyle name="Normal 38 2 5 20" xfId="3037"/>
    <cellStyle name="Normal 38 2 5 20 2" xfId="8502"/>
    <cellStyle name="Normal 38 2 5 20 2 2" xfId="40108"/>
    <cellStyle name="Normal 38 2 5 20 2 3" xfId="27251"/>
    <cellStyle name="Normal 38 2 5 20 2 4" xfId="17876"/>
    <cellStyle name="Normal 38 2 5 20 3" xfId="21598"/>
    <cellStyle name="Normal 38 2 5 20 4" xfId="30974"/>
    <cellStyle name="Normal 38 2 5 20 5" xfId="34697"/>
    <cellStyle name="Normal 38 2 5 20 6" xfId="12464"/>
    <cellStyle name="Normal 38 2 5 21" xfId="3152"/>
    <cellStyle name="Normal 38 2 5 21 2" xfId="8616"/>
    <cellStyle name="Normal 38 2 5 21 2 2" xfId="40222"/>
    <cellStyle name="Normal 38 2 5 21 2 3" xfId="27365"/>
    <cellStyle name="Normal 38 2 5 21 2 4" xfId="17990"/>
    <cellStyle name="Normal 38 2 5 21 3" xfId="21712"/>
    <cellStyle name="Normal 38 2 5 21 4" xfId="31088"/>
    <cellStyle name="Normal 38 2 5 21 5" xfId="34811"/>
    <cellStyle name="Normal 38 2 5 21 6" xfId="12578"/>
    <cellStyle name="Normal 38 2 5 22" xfId="3267"/>
    <cellStyle name="Normal 38 2 5 22 2" xfId="8730"/>
    <cellStyle name="Normal 38 2 5 22 2 2" xfId="40336"/>
    <cellStyle name="Normal 38 2 5 22 2 3" xfId="27479"/>
    <cellStyle name="Normal 38 2 5 22 2 4" xfId="18104"/>
    <cellStyle name="Normal 38 2 5 22 3" xfId="21826"/>
    <cellStyle name="Normal 38 2 5 22 4" xfId="31202"/>
    <cellStyle name="Normal 38 2 5 22 5" xfId="34925"/>
    <cellStyle name="Normal 38 2 5 22 6" xfId="12692"/>
    <cellStyle name="Normal 38 2 5 23" xfId="3382"/>
    <cellStyle name="Normal 38 2 5 23 2" xfId="8844"/>
    <cellStyle name="Normal 38 2 5 23 2 2" xfId="40450"/>
    <cellStyle name="Normal 38 2 5 23 2 3" xfId="27593"/>
    <cellStyle name="Normal 38 2 5 23 2 4" xfId="18218"/>
    <cellStyle name="Normal 38 2 5 23 3" xfId="21940"/>
    <cellStyle name="Normal 38 2 5 23 4" xfId="31316"/>
    <cellStyle name="Normal 38 2 5 23 5" xfId="35039"/>
    <cellStyle name="Normal 38 2 5 23 6" xfId="12806"/>
    <cellStyle name="Normal 38 2 5 24" xfId="3497"/>
    <cellStyle name="Normal 38 2 5 24 2" xfId="8958"/>
    <cellStyle name="Normal 38 2 5 24 2 2" xfId="40564"/>
    <cellStyle name="Normal 38 2 5 24 2 3" xfId="27707"/>
    <cellStyle name="Normal 38 2 5 24 2 4" xfId="18332"/>
    <cellStyle name="Normal 38 2 5 24 3" xfId="22054"/>
    <cellStyle name="Normal 38 2 5 24 4" xfId="31430"/>
    <cellStyle name="Normal 38 2 5 24 5" xfId="35153"/>
    <cellStyle name="Normal 38 2 5 24 6" xfId="12920"/>
    <cellStyle name="Normal 38 2 5 25" xfId="3612"/>
    <cellStyle name="Normal 38 2 5 25 2" xfId="9072"/>
    <cellStyle name="Normal 38 2 5 25 2 2" xfId="40678"/>
    <cellStyle name="Normal 38 2 5 25 2 3" xfId="27821"/>
    <cellStyle name="Normal 38 2 5 25 2 4" xfId="18446"/>
    <cellStyle name="Normal 38 2 5 25 3" xfId="22168"/>
    <cellStyle name="Normal 38 2 5 25 4" xfId="31544"/>
    <cellStyle name="Normal 38 2 5 25 5" xfId="35267"/>
    <cellStyle name="Normal 38 2 5 25 6" xfId="13034"/>
    <cellStyle name="Normal 38 2 5 26" xfId="3730"/>
    <cellStyle name="Normal 38 2 5 26 2" xfId="9189"/>
    <cellStyle name="Normal 38 2 5 26 2 2" xfId="40795"/>
    <cellStyle name="Normal 38 2 5 26 2 3" xfId="27938"/>
    <cellStyle name="Normal 38 2 5 26 2 4" xfId="18563"/>
    <cellStyle name="Normal 38 2 5 26 3" xfId="22285"/>
    <cellStyle name="Normal 38 2 5 26 4" xfId="31661"/>
    <cellStyle name="Normal 38 2 5 26 5" xfId="35384"/>
    <cellStyle name="Normal 38 2 5 26 6" xfId="13151"/>
    <cellStyle name="Normal 38 2 5 27" xfId="3850"/>
    <cellStyle name="Normal 38 2 5 27 2" xfId="9308"/>
    <cellStyle name="Normal 38 2 5 27 2 2" xfId="40914"/>
    <cellStyle name="Normal 38 2 5 27 2 3" xfId="28057"/>
    <cellStyle name="Normal 38 2 5 27 2 4" xfId="18682"/>
    <cellStyle name="Normal 38 2 5 27 3" xfId="22404"/>
    <cellStyle name="Normal 38 2 5 27 4" xfId="31780"/>
    <cellStyle name="Normal 38 2 5 27 5" xfId="35503"/>
    <cellStyle name="Normal 38 2 5 27 6" xfId="13270"/>
    <cellStyle name="Normal 38 2 5 28" xfId="3982"/>
    <cellStyle name="Normal 38 2 5 28 2" xfId="9439"/>
    <cellStyle name="Normal 38 2 5 28 2 2" xfId="41045"/>
    <cellStyle name="Normal 38 2 5 28 2 3" xfId="28188"/>
    <cellStyle name="Normal 38 2 5 28 2 4" xfId="18813"/>
    <cellStyle name="Normal 38 2 5 28 3" xfId="22535"/>
    <cellStyle name="Normal 38 2 5 28 4" xfId="31911"/>
    <cellStyle name="Normal 38 2 5 28 5" xfId="35634"/>
    <cellStyle name="Normal 38 2 5 28 6" xfId="13401"/>
    <cellStyle name="Normal 38 2 5 29" xfId="4098"/>
    <cellStyle name="Normal 38 2 5 29 2" xfId="9554"/>
    <cellStyle name="Normal 38 2 5 29 2 2" xfId="41160"/>
    <cellStyle name="Normal 38 2 5 29 2 3" xfId="28303"/>
    <cellStyle name="Normal 38 2 5 29 2 4" xfId="18928"/>
    <cellStyle name="Normal 38 2 5 29 3" xfId="22650"/>
    <cellStyle name="Normal 38 2 5 29 4" xfId="32026"/>
    <cellStyle name="Normal 38 2 5 29 5" xfId="35749"/>
    <cellStyle name="Normal 38 2 5 29 6" xfId="13516"/>
    <cellStyle name="Normal 38 2 5 3" xfId="576"/>
    <cellStyle name="Normal 38 2 5 3 2" xfId="939"/>
    <cellStyle name="Normal 38 2 5 3 2 2" xfId="5450"/>
    <cellStyle name="Normal 38 2 5 3 2 2 2" xfId="6708"/>
    <cellStyle name="Normal 38 2 5 3 2 2 2 2" xfId="38316"/>
    <cellStyle name="Normal 38 2 5 3 2 2 2 3" xfId="25459"/>
    <cellStyle name="Normal 38 2 5 3 2 2 2 4" xfId="16084"/>
    <cellStyle name="Normal 38 2 5 3 2 2 3" xfId="37058"/>
    <cellStyle name="Normal 38 2 5 3 2 2 4" xfId="24201"/>
    <cellStyle name="Normal 38 2 5 3 2 2 5" xfId="14826"/>
    <cellStyle name="Normal 38 2 5 3 2 3" xfId="6100"/>
    <cellStyle name="Normal 38 2 5 3 2 3 2" xfId="37708"/>
    <cellStyle name="Normal 38 2 5 3 2 3 3" xfId="24851"/>
    <cellStyle name="Normal 38 2 5 3 2 3 4" xfId="15476"/>
    <cellStyle name="Normal 38 2 5 3 2 4" xfId="4842"/>
    <cellStyle name="Normal 38 2 5 3 2 4 2" xfId="36454"/>
    <cellStyle name="Normal 38 2 5 3 2 4 3" xfId="23596"/>
    <cellStyle name="Normal 38 2 5 3 2 4 4" xfId="14221"/>
    <cellStyle name="Normal 38 2 5 3 2 5" xfId="32621"/>
    <cellStyle name="Normal 38 2 5 3 2 6" xfId="23061"/>
    <cellStyle name="Normal 38 2 5 3 2 7" xfId="10388"/>
    <cellStyle name="Normal 38 2 5 3 3" xfId="5449"/>
    <cellStyle name="Normal 38 2 5 3 3 2" xfId="6707"/>
    <cellStyle name="Normal 38 2 5 3 3 2 2" xfId="38315"/>
    <cellStyle name="Normal 38 2 5 3 3 2 3" xfId="25458"/>
    <cellStyle name="Normal 38 2 5 3 3 2 4" xfId="16083"/>
    <cellStyle name="Normal 38 2 5 3 3 3" xfId="37057"/>
    <cellStyle name="Normal 38 2 5 3 3 4" xfId="24200"/>
    <cellStyle name="Normal 38 2 5 3 3 5" xfId="14825"/>
    <cellStyle name="Normal 38 2 5 3 4" xfId="5868"/>
    <cellStyle name="Normal 38 2 5 3 4 2" xfId="37476"/>
    <cellStyle name="Normal 38 2 5 3 4 3" xfId="24619"/>
    <cellStyle name="Normal 38 2 5 3 4 4" xfId="15244"/>
    <cellStyle name="Normal 38 2 5 3 5" xfId="4611"/>
    <cellStyle name="Normal 38 2 5 3 5 2" xfId="36223"/>
    <cellStyle name="Normal 38 2 5 3 5 3" xfId="23365"/>
    <cellStyle name="Normal 38 2 5 3 5 4" xfId="13990"/>
    <cellStyle name="Normal 38 2 5 3 6" xfId="19522"/>
    <cellStyle name="Normal 38 2 5 3 7" xfId="28898"/>
    <cellStyle name="Normal 38 2 5 3 8" xfId="32380"/>
    <cellStyle name="Normal 38 2 5 3 9" xfId="10028"/>
    <cellStyle name="Normal 38 2 5 30" xfId="4213"/>
    <cellStyle name="Normal 38 2 5 30 2" xfId="9668"/>
    <cellStyle name="Normal 38 2 5 30 2 2" xfId="41274"/>
    <cellStyle name="Normal 38 2 5 30 2 3" xfId="28417"/>
    <cellStyle name="Normal 38 2 5 30 2 4" xfId="19042"/>
    <cellStyle name="Normal 38 2 5 30 3" xfId="22764"/>
    <cellStyle name="Normal 38 2 5 30 4" xfId="32140"/>
    <cellStyle name="Normal 38 2 5 30 5" xfId="35863"/>
    <cellStyle name="Normal 38 2 5 30 6" xfId="13630"/>
    <cellStyle name="Normal 38 2 5 31" xfId="817"/>
    <cellStyle name="Normal 38 2 5 31 2" xfId="9788"/>
    <cellStyle name="Normal 38 2 5 31 2 2" xfId="41394"/>
    <cellStyle name="Normal 38 2 5 31 2 3" xfId="28537"/>
    <cellStyle name="Normal 38 2 5 31 2 4" xfId="19162"/>
    <cellStyle name="Normal 38 2 5 31 3" xfId="22884"/>
    <cellStyle name="Normal 38 2 5 31 4" xfId="28778"/>
    <cellStyle name="Normal 38 2 5 31 5" xfId="32742"/>
    <cellStyle name="Normal 38 2 5 31 6" xfId="10268"/>
    <cellStyle name="Normal 38 2 5 32" xfId="696"/>
    <cellStyle name="Normal 38 2 5 32 2" xfId="5660"/>
    <cellStyle name="Normal 38 2 5 32 2 2" xfId="37268"/>
    <cellStyle name="Normal 38 2 5 32 2 3" xfId="24411"/>
    <cellStyle name="Normal 38 2 5 32 2 4" xfId="15036"/>
    <cellStyle name="Normal 38 2 5 32 3" xfId="19402"/>
    <cellStyle name="Normal 38 2 5 32 4" xfId="10148"/>
    <cellStyle name="Normal 38 2 5 33" xfId="4374"/>
    <cellStyle name="Normal 38 2 5 33 2" xfId="35986"/>
    <cellStyle name="Normal 38 2 5 33 3" xfId="23128"/>
    <cellStyle name="Normal 38 2 5 33 4" xfId="13753"/>
    <cellStyle name="Normal 38 2 5 34" xfId="19282"/>
    <cellStyle name="Normal 38 2 5 35" xfId="28658"/>
    <cellStyle name="Normal 38 2 5 36" xfId="32260"/>
    <cellStyle name="Normal 38 2 5 37" xfId="9908"/>
    <cellStyle name="Normal 38 2 5 4" xfId="1093"/>
    <cellStyle name="Normal 38 2 5 4 2" xfId="5451"/>
    <cellStyle name="Normal 38 2 5 4 2 2" xfId="6709"/>
    <cellStyle name="Normal 38 2 5 4 2 2 2" xfId="38317"/>
    <cellStyle name="Normal 38 2 5 4 2 2 3" xfId="25460"/>
    <cellStyle name="Normal 38 2 5 4 2 2 4" xfId="16085"/>
    <cellStyle name="Normal 38 2 5 4 2 3" xfId="37059"/>
    <cellStyle name="Normal 38 2 5 4 2 4" xfId="24202"/>
    <cellStyle name="Normal 38 2 5 4 2 5" xfId="14827"/>
    <cellStyle name="Normal 38 2 5 4 3" xfId="6101"/>
    <cellStyle name="Normal 38 2 5 4 3 2" xfId="37709"/>
    <cellStyle name="Normal 38 2 5 4 3 3" xfId="24852"/>
    <cellStyle name="Normal 38 2 5 4 3 4" xfId="15477"/>
    <cellStyle name="Normal 38 2 5 4 4" xfId="4843"/>
    <cellStyle name="Normal 38 2 5 4 4 2" xfId="36455"/>
    <cellStyle name="Normal 38 2 5 4 4 3" xfId="23597"/>
    <cellStyle name="Normal 38 2 5 4 4 4" xfId="14222"/>
    <cellStyle name="Normal 38 2 5 4 5" xfId="19674"/>
    <cellStyle name="Normal 38 2 5 4 6" xfId="29050"/>
    <cellStyle name="Normal 38 2 5 4 7" xfId="32501"/>
    <cellStyle name="Normal 38 2 5 4 8" xfId="10540"/>
    <cellStyle name="Normal 38 2 5 5" xfId="1210"/>
    <cellStyle name="Normal 38 2 5 5 2" xfId="5452"/>
    <cellStyle name="Normal 38 2 5 5 2 2" xfId="6710"/>
    <cellStyle name="Normal 38 2 5 5 2 2 2" xfId="38318"/>
    <cellStyle name="Normal 38 2 5 5 2 2 3" xfId="25461"/>
    <cellStyle name="Normal 38 2 5 5 2 2 4" xfId="16086"/>
    <cellStyle name="Normal 38 2 5 5 2 3" xfId="37060"/>
    <cellStyle name="Normal 38 2 5 5 2 4" xfId="24203"/>
    <cellStyle name="Normal 38 2 5 5 2 5" xfId="14828"/>
    <cellStyle name="Normal 38 2 5 5 3" xfId="6233"/>
    <cellStyle name="Normal 38 2 5 5 3 2" xfId="37841"/>
    <cellStyle name="Normal 38 2 5 5 3 3" xfId="24984"/>
    <cellStyle name="Normal 38 2 5 5 3 4" xfId="15609"/>
    <cellStyle name="Normal 38 2 5 5 4" xfId="4975"/>
    <cellStyle name="Normal 38 2 5 5 4 2" xfId="36585"/>
    <cellStyle name="Normal 38 2 5 5 4 3" xfId="23728"/>
    <cellStyle name="Normal 38 2 5 5 4 4" xfId="14353"/>
    <cellStyle name="Normal 38 2 5 5 5" xfId="19790"/>
    <cellStyle name="Normal 38 2 5 5 6" xfId="29166"/>
    <cellStyle name="Normal 38 2 5 5 7" xfId="32890"/>
    <cellStyle name="Normal 38 2 5 5 8" xfId="10656"/>
    <cellStyle name="Normal 38 2 5 6" xfId="1326"/>
    <cellStyle name="Normal 38 2 5 6 2" xfId="6701"/>
    <cellStyle name="Normal 38 2 5 6 2 2" xfId="38309"/>
    <cellStyle name="Normal 38 2 5 6 2 3" xfId="25452"/>
    <cellStyle name="Normal 38 2 5 6 2 4" xfId="16077"/>
    <cellStyle name="Normal 38 2 5 6 3" xfId="5443"/>
    <cellStyle name="Normal 38 2 5 6 3 2" xfId="37051"/>
    <cellStyle name="Normal 38 2 5 6 3 3" xfId="24194"/>
    <cellStyle name="Normal 38 2 5 6 3 4" xfId="14819"/>
    <cellStyle name="Normal 38 2 5 6 4" xfId="19905"/>
    <cellStyle name="Normal 38 2 5 6 5" xfId="29281"/>
    <cellStyle name="Normal 38 2 5 6 6" xfId="33005"/>
    <cellStyle name="Normal 38 2 5 6 7" xfId="10771"/>
    <cellStyle name="Normal 38 2 5 7" xfId="1442"/>
    <cellStyle name="Normal 38 2 5 7 2" xfId="7105"/>
    <cellStyle name="Normal 38 2 5 7 2 2" xfId="38711"/>
    <cellStyle name="Normal 38 2 5 7 2 3" xfId="25854"/>
    <cellStyle name="Normal 38 2 5 7 2 4" xfId="16479"/>
    <cellStyle name="Normal 38 2 5 7 3" xfId="4491"/>
    <cellStyle name="Normal 38 2 5 7 3 2" xfId="36103"/>
    <cellStyle name="Normal 38 2 5 7 3 3" xfId="23245"/>
    <cellStyle name="Normal 38 2 5 7 3 4" xfId="13870"/>
    <cellStyle name="Normal 38 2 5 7 4" xfId="20020"/>
    <cellStyle name="Normal 38 2 5 7 5" xfId="29396"/>
    <cellStyle name="Normal 38 2 5 7 6" xfId="33120"/>
    <cellStyle name="Normal 38 2 5 7 7" xfId="10886"/>
    <cellStyle name="Normal 38 2 5 8" xfId="1557"/>
    <cellStyle name="Normal 38 2 5 8 2" xfId="5745"/>
    <cellStyle name="Normal 38 2 5 8 2 2" xfId="37353"/>
    <cellStyle name="Normal 38 2 5 8 2 3" xfId="24496"/>
    <cellStyle name="Normal 38 2 5 8 2 4" xfId="15121"/>
    <cellStyle name="Normal 38 2 5 8 3" xfId="20134"/>
    <cellStyle name="Normal 38 2 5 8 4" xfId="29510"/>
    <cellStyle name="Normal 38 2 5 8 5" xfId="33234"/>
    <cellStyle name="Normal 38 2 5 8 6" xfId="11000"/>
    <cellStyle name="Normal 38 2 5 9" xfId="1672"/>
    <cellStyle name="Normal 38 2 5 9 2" xfId="7267"/>
    <cellStyle name="Normal 38 2 5 9 2 2" xfId="38873"/>
    <cellStyle name="Normal 38 2 5 9 2 3" xfId="26016"/>
    <cellStyle name="Normal 38 2 5 9 2 4" xfId="16641"/>
    <cellStyle name="Normal 38 2 5 9 3" xfId="20248"/>
    <cellStyle name="Normal 38 2 5 9 4" xfId="29624"/>
    <cellStyle name="Normal 38 2 5 9 5" xfId="33348"/>
    <cellStyle name="Normal 38 2 5 9 6" xfId="11114"/>
    <cellStyle name="Normal 38 2 6" xfId="466"/>
    <cellStyle name="Normal 38 2 6 10" xfId="1797"/>
    <cellStyle name="Normal 38 2 6 10 2" xfId="7131"/>
    <cellStyle name="Normal 38 2 6 10 2 2" xfId="38737"/>
    <cellStyle name="Normal 38 2 6 10 2 3" xfId="25880"/>
    <cellStyle name="Normal 38 2 6 10 2 4" xfId="16505"/>
    <cellStyle name="Normal 38 2 6 10 3" xfId="20372"/>
    <cellStyle name="Normal 38 2 6 10 4" xfId="29748"/>
    <cellStyle name="Normal 38 2 6 10 5" xfId="33472"/>
    <cellStyle name="Normal 38 2 6 10 6" xfId="11238"/>
    <cellStyle name="Normal 38 2 6 11" xfId="1929"/>
    <cellStyle name="Normal 38 2 6 11 2" xfId="7403"/>
    <cellStyle name="Normal 38 2 6 11 2 2" xfId="39009"/>
    <cellStyle name="Normal 38 2 6 11 2 3" xfId="26152"/>
    <cellStyle name="Normal 38 2 6 11 2 4" xfId="16777"/>
    <cellStyle name="Normal 38 2 6 11 3" xfId="20499"/>
    <cellStyle name="Normal 38 2 6 11 4" xfId="29875"/>
    <cellStyle name="Normal 38 2 6 11 5" xfId="33598"/>
    <cellStyle name="Normal 38 2 6 11 6" xfId="11365"/>
    <cellStyle name="Normal 38 2 6 12" xfId="2045"/>
    <cellStyle name="Normal 38 2 6 12 2" xfId="7518"/>
    <cellStyle name="Normal 38 2 6 12 2 2" xfId="39124"/>
    <cellStyle name="Normal 38 2 6 12 2 3" xfId="26267"/>
    <cellStyle name="Normal 38 2 6 12 2 4" xfId="16892"/>
    <cellStyle name="Normal 38 2 6 12 3" xfId="20614"/>
    <cellStyle name="Normal 38 2 6 12 4" xfId="29990"/>
    <cellStyle name="Normal 38 2 6 12 5" xfId="33713"/>
    <cellStyle name="Normal 38 2 6 12 6" xfId="11480"/>
    <cellStyle name="Normal 38 2 6 13" xfId="2219"/>
    <cellStyle name="Normal 38 2 6 13 2" xfId="7691"/>
    <cellStyle name="Normal 38 2 6 13 2 2" xfId="39297"/>
    <cellStyle name="Normal 38 2 6 13 2 3" xfId="26440"/>
    <cellStyle name="Normal 38 2 6 13 2 4" xfId="17065"/>
    <cellStyle name="Normal 38 2 6 13 3" xfId="20787"/>
    <cellStyle name="Normal 38 2 6 13 4" xfId="30163"/>
    <cellStyle name="Normal 38 2 6 13 5" xfId="33886"/>
    <cellStyle name="Normal 38 2 6 13 6" xfId="11653"/>
    <cellStyle name="Normal 38 2 6 14" xfId="2337"/>
    <cellStyle name="Normal 38 2 6 14 2" xfId="7808"/>
    <cellStyle name="Normal 38 2 6 14 2 2" xfId="39414"/>
    <cellStyle name="Normal 38 2 6 14 2 3" xfId="26557"/>
    <cellStyle name="Normal 38 2 6 14 2 4" xfId="17182"/>
    <cellStyle name="Normal 38 2 6 14 3" xfId="20904"/>
    <cellStyle name="Normal 38 2 6 14 4" xfId="30280"/>
    <cellStyle name="Normal 38 2 6 14 5" xfId="34003"/>
    <cellStyle name="Normal 38 2 6 14 6" xfId="11770"/>
    <cellStyle name="Normal 38 2 6 15" xfId="2454"/>
    <cellStyle name="Normal 38 2 6 15 2" xfId="7924"/>
    <cellStyle name="Normal 38 2 6 15 2 2" xfId="39530"/>
    <cellStyle name="Normal 38 2 6 15 2 3" xfId="26673"/>
    <cellStyle name="Normal 38 2 6 15 2 4" xfId="17298"/>
    <cellStyle name="Normal 38 2 6 15 3" xfId="21020"/>
    <cellStyle name="Normal 38 2 6 15 4" xfId="30396"/>
    <cellStyle name="Normal 38 2 6 15 5" xfId="34119"/>
    <cellStyle name="Normal 38 2 6 15 6" xfId="11886"/>
    <cellStyle name="Normal 38 2 6 16" xfId="2573"/>
    <cellStyle name="Normal 38 2 6 16 2" xfId="8042"/>
    <cellStyle name="Normal 38 2 6 16 2 2" xfId="39648"/>
    <cellStyle name="Normal 38 2 6 16 2 3" xfId="26791"/>
    <cellStyle name="Normal 38 2 6 16 2 4" xfId="17416"/>
    <cellStyle name="Normal 38 2 6 16 3" xfId="21138"/>
    <cellStyle name="Normal 38 2 6 16 4" xfId="30514"/>
    <cellStyle name="Normal 38 2 6 16 5" xfId="34237"/>
    <cellStyle name="Normal 38 2 6 16 6" xfId="12004"/>
    <cellStyle name="Normal 38 2 6 17" xfId="2692"/>
    <cellStyle name="Normal 38 2 6 17 2" xfId="8160"/>
    <cellStyle name="Normal 38 2 6 17 2 2" xfId="39766"/>
    <cellStyle name="Normal 38 2 6 17 2 3" xfId="26909"/>
    <cellStyle name="Normal 38 2 6 17 2 4" xfId="17534"/>
    <cellStyle name="Normal 38 2 6 17 3" xfId="21256"/>
    <cellStyle name="Normal 38 2 6 17 4" xfId="30632"/>
    <cellStyle name="Normal 38 2 6 17 5" xfId="34355"/>
    <cellStyle name="Normal 38 2 6 17 6" xfId="12122"/>
    <cellStyle name="Normal 38 2 6 18" xfId="2809"/>
    <cellStyle name="Normal 38 2 6 18 2" xfId="8276"/>
    <cellStyle name="Normal 38 2 6 18 2 2" xfId="39882"/>
    <cellStyle name="Normal 38 2 6 18 2 3" xfId="27025"/>
    <cellStyle name="Normal 38 2 6 18 2 4" xfId="17650"/>
    <cellStyle name="Normal 38 2 6 18 3" xfId="21372"/>
    <cellStyle name="Normal 38 2 6 18 4" xfId="30748"/>
    <cellStyle name="Normal 38 2 6 18 5" xfId="34471"/>
    <cellStyle name="Normal 38 2 6 18 6" xfId="12238"/>
    <cellStyle name="Normal 38 2 6 19" xfId="2927"/>
    <cellStyle name="Normal 38 2 6 19 2" xfId="8393"/>
    <cellStyle name="Normal 38 2 6 19 2 2" xfId="39999"/>
    <cellStyle name="Normal 38 2 6 19 2 3" xfId="27142"/>
    <cellStyle name="Normal 38 2 6 19 2 4" xfId="17767"/>
    <cellStyle name="Normal 38 2 6 19 3" xfId="21489"/>
    <cellStyle name="Normal 38 2 6 19 4" xfId="30865"/>
    <cellStyle name="Normal 38 2 6 19 5" xfId="34588"/>
    <cellStyle name="Normal 38 2 6 19 6" xfId="12355"/>
    <cellStyle name="Normal 38 2 6 2" xfId="509"/>
    <cellStyle name="Normal 38 2 6 2 10" xfId="1973"/>
    <cellStyle name="Normal 38 2 6 2 10 2" xfId="7447"/>
    <cellStyle name="Normal 38 2 6 2 10 2 2" xfId="39053"/>
    <cellStyle name="Normal 38 2 6 2 10 2 3" xfId="26196"/>
    <cellStyle name="Normal 38 2 6 2 10 2 4" xfId="16821"/>
    <cellStyle name="Normal 38 2 6 2 10 3" xfId="20543"/>
    <cellStyle name="Normal 38 2 6 2 10 4" xfId="29919"/>
    <cellStyle name="Normal 38 2 6 2 10 5" xfId="33642"/>
    <cellStyle name="Normal 38 2 6 2 10 6" xfId="11409"/>
    <cellStyle name="Normal 38 2 6 2 11" xfId="2089"/>
    <cellStyle name="Normal 38 2 6 2 11 2" xfId="7562"/>
    <cellStyle name="Normal 38 2 6 2 11 2 2" xfId="39168"/>
    <cellStyle name="Normal 38 2 6 2 11 2 3" xfId="26311"/>
    <cellStyle name="Normal 38 2 6 2 11 2 4" xfId="16936"/>
    <cellStyle name="Normal 38 2 6 2 11 3" xfId="20658"/>
    <cellStyle name="Normal 38 2 6 2 11 4" xfId="30034"/>
    <cellStyle name="Normal 38 2 6 2 11 5" xfId="33757"/>
    <cellStyle name="Normal 38 2 6 2 11 6" xfId="11524"/>
    <cellStyle name="Normal 38 2 6 2 12" xfId="2263"/>
    <cellStyle name="Normal 38 2 6 2 12 2" xfId="7735"/>
    <cellStyle name="Normal 38 2 6 2 12 2 2" xfId="39341"/>
    <cellStyle name="Normal 38 2 6 2 12 2 3" xfId="26484"/>
    <cellStyle name="Normal 38 2 6 2 12 2 4" xfId="17109"/>
    <cellStyle name="Normal 38 2 6 2 12 3" xfId="20831"/>
    <cellStyle name="Normal 38 2 6 2 12 4" xfId="30207"/>
    <cellStyle name="Normal 38 2 6 2 12 5" xfId="33930"/>
    <cellStyle name="Normal 38 2 6 2 12 6" xfId="11697"/>
    <cellStyle name="Normal 38 2 6 2 13" xfId="2381"/>
    <cellStyle name="Normal 38 2 6 2 13 2" xfId="7852"/>
    <cellStyle name="Normal 38 2 6 2 13 2 2" xfId="39458"/>
    <cellStyle name="Normal 38 2 6 2 13 2 3" xfId="26601"/>
    <cellStyle name="Normal 38 2 6 2 13 2 4" xfId="17226"/>
    <cellStyle name="Normal 38 2 6 2 13 3" xfId="20948"/>
    <cellStyle name="Normal 38 2 6 2 13 4" xfId="30324"/>
    <cellStyle name="Normal 38 2 6 2 13 5" xfId="34047"/>
    <cellStyle name="Normal 38 2 6 2 13 6" xfId="11814"/>
    <cellStyle name="Normal 38 2 6 2 14" xfId="2498"/>
    <cellStyle name="Normal 38 2 6 2 14 2" xfId="7968"/>
    <cellStyle name="Normal 38 2 6 2 14 2 2" xfId="39574"/>
    <cellStyle name="Normal 38 2 6 2 14 2 3" xfId="26717"/>
    <cellStyle name="Normal 38 2 6 2 14 2 4" xfId="17342"/>
    <cellStyle name="Normal 38 2 6 2 14 3" xfId="21064"/>
    <cellStyle name="Normal 38 2 6 2 14 4" xfId="30440"/>
    <cellStyle name="Normal 38 2 6 2 14 5" xfId="34163"/>
    <cellStyle name="Normal 38 2 6 2 14 6" xfId="11930"/>
    <cellStyle name="Normal 38 2 6 2 15" xfId="2617"/>
    <cellStyle name="Normal 38 2 6 2 15 2" xfId="8086"/>
    <cellStyle name="Normal 38 2 6 2 15 2 2" xfId="39692"/>
    <cellStyle name="Normal 38 2 6 2 15 2 3" xfId="26835"/>
    <cellStyle name="Normal 38 2 6 2 15 2 4" xfId="17460"/>
    <cellStyle name="Normal 38 2 6 2 15 3" xfId="21182"/>
    <cellStyle name="Normal 38 2 6 2 15 4" xfId="30558"/>
    <cellStyle name="Normal 38 2 6 2 15 5" xfId="34281"/>
    <cellStyle name="Normal 38 2 6 2 15 6" xfId="12048"/>
    <cellStyle name="Normal 38 2 6 2 16" xfId="2736"/>
    <cellStyle name="Normal 38 2 6 2 16 2" xfId="8204"/>
    <cellStyle name="Normal 38 2 6 2 16 2 2" xfId="39810"/>
    <cellStyle name="Normal 38 2 6 2 16 2 3" xfId="26953"/>
    <cellStyle name="Normal 38 2 6 2 16 2 4" xfId="17578"/>
    <cellStyle name="Normal 38 2 6 2 16 3" xfId="21300"/>
    <cellStyle name="Normal 38 2 6 2 16 4" xfId="30676"/>
    <cellStyle name="Normal 38 2 6 2 16 5" xfId="34399"/>
    <cellStyle name="Normal 38 2 6 2 16 6" xfId="12166"/>
    <cellStyle name="Normal 38 2 6 2 17" xfId="2853"/>
    <cellStyle name="Normal 38 2 6 2 17 2" xfId="8320"/>
    <cellStyle name="Normal 38 2 6 2 17 2 2" xfId="39926"/>
    <cellStyle name="Normal 38 2 6 2 17 2 3" xfId="27069"/>
    <cellStyle name="Normal 38 2 6 2 17 2 4" xfId="17694"/>
    <cellStyle name="Normal 38 2 6 2 17 3" xfId="21416"/>
    <cellStyle name="Normal 38 2 6 2 17 4" xfId="30792"/>
    <cellStyle name="Normal 38 2 6 2 17 5" xfId="34515"/>
    <cellStyle name="Normal 38 2 6 2 17 6" xfId="12282"/>
    <cellStyle name="Normal 38 2 6 2 18" xfId="2971"/>
    <cellStyle name="Normal 38 2 6 2 18 2" xfId="8437"/>
    <cellStyle name="Normal 38 2 6 2 18 2 2" xfId="40043"/>
    <cellStyle name="Normal 38 2 6 2 18 2 3" xfId="27186"/>
    <cellStyle name="Normal 38 2 6 2 18 2 4" xfId="17811"/>
    <cellStyle name="Normal 38 2 6 2 18 3" xfId="21533"/>
    <cellStyle name="Normal 38 2 6 2 18 4" xfId="30909"/>
    <cellStyle name="Normal 38 2 6 2 18 5" xfId="34632"/>
    <cellStyle name="Normal 38 2 6 2 18 6" xfId="12399"/>
    <cellStyle name="Normal 38 2 6 2 19" xfId="3091"/>
    <cellStyle name="Normal 38 2 6 2 19 2" xfId="8556"/>
    <cellStyle name="Normal 38 2 6 2 19 2 2" xfId="40162"/>
    <cellStyle name="Normal 38 2 6 2 19 2 3" xfId="27305"/>
    <cellStyle name="Normal 38 2 6 2 19 2 4" xfId="17930"/>
    <cellStyle name="Normal 38 2 6 2 19 3" xfId="21652"/>
    <cellStyle name="Normal 38 2 6 2 19 4" xfId="31028"/>
    <cellStyle name="Normal 38 2 6 2 19 5" xfId="34751"/>
    <cellStyle name="Normal 38 2 6 2 19 6" xfId="12518"/>
    <cellStyle name="Normal 38 2 6 2 2" xfId="630"/>
    <cellStyle name="Normal 38 2 6 2 2 2" xfId="1010"/>
    <cellStyle name="Normal 38 2 6 2 2 2 2" xfId="5456"/>
    <cellStyle name="Normal 38 2 6 2 2 2 2 2" xfId="6714"/>
    <cellStyle name="Normal 38 2 6 2 2 2 2 2 2" xfId="38322"/>
    <cellStyle name="Normal 38 2 6 2 2 2 2 2 3" xfId="25465"/>
    <cellStyle name="Normal 38 2 6 2 2 2 2 2 4" xfId="16090"/>
    <cellStyle name="Normal 38 2 6 2 2 2 2 3" xfId="37064"/>
    <cellStyle name="Normal 38 2 6 2 2 2 2 4" xfId="24207"/>
    <cellStyle name="Normal 38 2 6 2 2 2 2 5" xfId="14832"/>
    <cellStyle name="Normal 38 2 6 2 2 2 3" xfId="6102"/>
    <cellStyle name="Normal 38 2 6 2 2 2 3 2" xfId="37710"/>
    <cellStyle name="Normal 38 2 6 2 2 2 3 3" xfId="24853"/>
    <cellStyle name="Normal 38 2 6 2 2 2 3 4" xfId="15478"/>
    <cellStyle name="Normal 38 2 6 2 2 2 4" xfId="4844"/>
    <cellStyle name="Normal 38 2 6 2 2 2 4 2" xfId="36456"/>
    <cellStyle name="Normal 38 2 6 2 2 2 4 3" xfId="23598"/>
    <cellStyle name="Normal 38 2 6 2 2 2 4 4" xfId="14223"/>
    <cellStyle name="Normal 38 2 6 2 2 2 5" xfId="32675"/>
    <cellStyle name="Normal 38 2 6 2 2 2 6" xfId="23022"/>
    <cellStyle name="Normal 38 2 6 2 2 2 7" xfId="10458"/>
    <cellStyle name="Normal 38 2 6 2 2 3" xfId="5455"/>
    <cellStyle name="Normal 38 2 6 2 2 3 2" xfId="6713"/>
    <cellStyle name="Normal 38 2 6 2 2 3 2 2" xfId="38321"/>
    <cellStyle name="Normal 38 2 6 2 2 3 2 3" xfId="25464"/>
    <cellStyle name="Normal 38 2 6 2 2 3 2 4" xfId="16089"/>
    <cellStyle name="Normal 38 2 6 2 2 3 3" xfId="37063"/>
    <cellStyle name="Normal 38 2 6 2 2 3 4" xfId="24206"/>
    <cellStyle name="Normal 38 2 6 2 2 3 5" xfId="14831"/>
    <cellStyle name="Normal 38 2 6 2 2 4" xfId="5939"/>
    <cellStyle name="Normal 38 2 6 2 2 4 2" xfId="37547"/>
    <cellStyle name="Normal 38 2 6 2 2 4 3" xfId="24690"/>
    <cellStyle name="Normal 38 2 6 2 2 4 4" xfId="15315"/>
    <cellStyle name="Normal 38 2 6 2 2 5" xfId="4681"/>
    <cellStyle name="Normal 38 2 6 2 2 5 2" xfId="36293"/>
    <cellStyle name="Normal 38 2 6 2 2 5 3" xfId="23435"/>
    <cellStyle name="Normal 38 2 6 2 2 5 4" xfId="14060"/>
    <cellStyle name="Normal 38 2 6 2 2 6" xfId="19592"/>
    <cellStyle name="Normal 38 2 6 2 2 7" xfId="28968"/>
    <cellStyle name="Normal 38 2 6 2 2 8" xfId="32434"/>
    <cellStyle name="Normal 38 2 6 2 2 9" xfId="10082"/>
    <cellStyle name="Normal 38 2 6 2 20" xfId="3206"/>
    <cellStyle name="Normal 38 2 6 2 20 2" xfId="8670"/>
    <cellStyle name="Normal 38 2 6 2 20 2 2" xfId="40276"/>
    <cellStyle name="Normal 38 2 6 2 20 2 3" xfId="27419"/>
    <cellStyle name="Normal 38 2 6 2 20 2 4" xfId="18044"/>
    <cellStyle name="Normal 38 2 6 2 20 3" xfId="21766"/>
    <cellStyle name="Normal 38 2 6 2 20 4" xfId="31142"/>
    <cellStyle name="Normal 38 2 6 2 20 5" xfId="34865"/>
    <cellStyle name="Normal 38 2 6 2 20 6" xfId="12632"/>
    <cellStyle name="Normal 38 2 6 2 21" xfId="3321"/>
    <cellStyle name="Normal 38 2 6 2 21 2" xfId="8784"/>
    <cellStyle name="Normal 38 2 6 2 21 2 2" xfId="40390"/>
    <cellStyle name="Normal 38 2 6 2 21 2 3" xfId="27533"/>
    <cellStyle name="Normal 38 2 6 2 21 2 4" xfId="18158"/>
    <cellStyle name="Normal 38 2 6 2 21 3" xfId="21880"/>
    <cellStyle name="Normal 38 2 6 2 21 4" xfId="31256"/>
    <cellStyle name="Normal 38 2 6 2 21 5" xfId="34979"/>
    <cellStyle name="Normal 38 2 6 2 21 6" xfId="12746"/>
    <cellStyle name="Normal 38 2 6 2 22" xfId="3436"/>
    <cellStyle name="Normal 38 2 6 2 22 2" xfId="8898"/>
    <cellStyle name="Normal 38 2 6 2 22 2 2" xfId="40504"/>
    <cellStyle name="Normal 38 2 6 2 22 2 3" xfId="27647"/>
    <cellStyle name="Normal 38 2 6 2 22 2 4" xfId="18272"/>
    <cellStyle name="Normal 38 2 6 2 22 3" xfId="21994"/>
    <cellStyle name="Normal 38 2 6 2 22 4" xfId="31370"/>
    <cellStyle name="Normal 38 2 6 2 22 5" xfId="35093"/>
    <cellStyle name="Normal 38 2 6 2 22 6" xfId="12860"/>
    <cellStyle name="Normal 38 2 6 2 23" xfId="3551"/>
    <cellStyle name="Normal 38 2 6 2 23 2" xfId="9012"/>
    <cellStyle name="Normal 38 2 6 2 23 2 2" xfId="40618"/>
    <cellStyle name="Normal 38 2 6 2 23 2 3" xfId="27761"/>
    <cellStyle name="Normal 38 2 6 2 23 2 4" xfId="18386"/>
    <cellStyle name="Normal 38 2 6 2 23 3" xfId="22108"/>
    <cellStyle name="Normal 38 2 6 2 23 4" xfId="31484"/>
    <cellStyle name="Normal 38 2 6 2 23 5" xfId="35207"/>
    <cellStyle name="Normal 38 2 6 2 23 6" xfId="12974"/>
    <cellStyle name="Normal 38 2 6 2 24" xfId="3666"/>
    <cellStyle name="Normal 38 2 6 2 24 2" xfId="9126"/>
    <cellStyle name="Normal 38 2 6 2 24 2 2" xfId="40732"/>
    <cellStyle name="Normal 38 2 6 2 24 2 3" xfId="27875"/>
    <cellStyle name="Normal 38 2 6 2 24 2 4" xfId="18500"/>
    <cellStyle name="Normal 38 2 6 2 24 3" xfId="22222"/>
    <cellStyle name="Normal 38 2 6 2 24 4" xfId="31598"/>
    <cellStyle name="Normal 38 2 6 2 24 5" xfId="35321"/>
    <cellStyle name="Normal 38 2 6 2 24 6" xfId="13088"/>
    <cellStyle name="Normal 38 2 6 2 25" xfId="3784"/>
    <cellStyle name="Normal 38 2 6 2 25 2" xfId="9243"/>
    <cellStyle name="Normal 38 2 6 2 25 2 2" xfId="40849"/>
    <cellStyle name="Normal 38 2 6 2 25 2 3" xfId="27992"/>
    <cellStyle name="Normal 38 2 6 2 25 2 4" xfId="18617"/>
    <cellStyle name="Normal 38 2 6 2 25 3" xfId="22339"/>
    <cellStyle name="Normal 38 2 6 2 25 4" xfId="31715"/>
    <cellStyle name="Normal 38 2 6 2 25 5" xfId="35438"/>
    <cellStyle name="Normal 38 2 6 2 25 6" xfId="13205"/>
    <cellStyle name="Normal 38 2 6 2 26" xfId="3904"/>
    <cellStyle name="Normal 38 2 6 2 26 2" xfId="9362"/>
    <cellStyle name="Normal 38 2 6 2 26 2 2" xfId="40968"/>
    <cellStyle name="Normal 38 2 6 2 26 2 3" xfId="28111"/>
    <cellStyle name="Normal 38 2 6 2 26 2 4" xfId="18736"/>
    <cellStyle name="Normal 38 2 6 2 26 3" xfId="22458"/>
    <cellStyle name="Normal 38 2 6 2 26 4" xfId="31834"/>
    <cellStyle name="Normal 38 2 6 2 26 5" xfId="35557"/>
    <cellStyle name="Normal 38 2 6 2 26 6" xfId="13324"/>
    <cellStyle name="Normal 38 2 6 2 27" xfId="4036"/>
    <cellStyle name="Normal 38 2 6 2 27 2" xfId="9493"/>
    <cellStyle name="Normal 38 2 6 2 27 2 2" xfId="41099"/>
    <cellStyle name="Normal 38 2 6 2 27 2 3" xfId="28242"/>
    <cellStyle name="Normal 38 2 6 2 27 2 4" xfId="18867"/>
    <cellStyle name="Normal 38 2 6 2 27 3" xfId="22589"/>
    <cellStyle name="Normal 38 2 6 2 27 4" xfId="31965"/>
    <cellStyle name="Normal 38 2 6 2 27 5" xfId="35688"/>
    <cellStyle name="Normal 38 2 6 2 27 6" xfId="13455"/>
    <cellStyle name="Normal 38 2 6 2 28" xfId="4152"/>
    <cellStyle name="Normal 38 2 6 2 28 2" xfId="9608"/>
    <cellStyle name="Normal 38 2 6 2 28 2 2" xfId="41214"/>
    <cellStyle name="Normal 38 2 6 2 28 2 3" xfId="28357"/>
    <cellStyle name="Normal 38 2 6 2 28 2 4" xfId="18982"/>
    <cellStyle name="Normal 38 2 6 2 28 3" xfId="22704"/>
    <cellStyle name="Normal 38 2 6 2 28 4" xfId="32080"/>
    <cellStyle name="Normal 38 2 6 2 28 5" xfId="35803"/>
    <cellStyle name="Normal 38 2 6 2 28 6" xfId="13570"/>
    <cellStyle name="Normal 38 2 6 2 29" xfId="4267"/>
    <cellStyle name="Normal 38 2 6 2 29 2" xfId="9722"/>
    <cellStyle name="Normal 38 2 6 2 29 2 2" xfId="41328"/>
    <cellStyle name="Normal 38 2 6 2 29 2 3" xfId="28471"/>
    <cellStyle name="Normal 38 2 6 2 29 2 4" xfId="19096"/>
    <cellStyle name="Normal 38 2 6 2 29 3" xfId="22818"/>
    <cellStyle name="Normal 38 2 6 2 29 4" xfId="32194"/>
    <cellStyle name="Normal 38 2 6 2 29 5" xfId="35917"/>
    <cellStyle name="Normal 38 2 6 2 29 6" xfId="13684"/>
    <cellStyle name="Normal 38 2 6 2 3" xfId="1147"/>
    <cellStyle name="Normal 38 2 6 2 3 2" xfId="5457"/>
    <cellStyle name="Normal 38 2 6 2 3 2 2" xfId="6715"/>
    <cellStyle name="Normal 38 2 6 2 3 2 2 2" xfId="38323"/>
    <cellStyle name="Normal 38 2 6 2 3 2 2 3" xfId="25466"/>
    <cellStyle name="Normal 38 2 6 2 3 2 2 4" xfId="16091"/>
    <cellStyle name="Normal 38 2 6 2 3 2 3" xfId="37065"/>
    <cellStyle name="Normal 38 2 6 2 3 2 4" xfId="24208"/>
    <cellStyle name="Normal 38 2 6 2 3 2 5" xfId="14833"/>
    <cellStyle name="Normal 38 2 6 2 3 3" xfId="6103"/>
    <cellStyle name="Normal 38 2 6 2 3 3 2" xfId="37711"/>
    <cellStyle name="Normal 38 2 6 2 3 3 3" xfId="24854"/>
    <cellStyle name="Normal 38 2 6 2 3 3 4" xfId="15479"/>
    <cellStyle name="Normal 38 2 6 2 3 4" xfId="4845"/>
    <cellStyle name="Normal 38 2 6 2 3 4 2" xfId="36457"/>
    <cellStyle name="Normal 38 2 6 2 3 4 3" xfId="23599"/>
    <cellStyle name="Normal 38 2 6 2 3 4 4" xfId="14224"/>
    <cellStyle name="Normal 38 2 6 2 3 5" xfId="19728"/>
    <cellStyle name="Normal 38 2 6 2 3 6" xfId="29104"/>
    <cellStyle name="Normal 38 2 6 2 3 7" xfId="32555"/>
    <cellStyle name="Normal 38 2 6 2 3 8" xfId="10594"/>
    <cellStyle name="Normal 38 2 6 2 30" xfId="871"/>
    <cellStyle name="Normal 38 2 6 2 30 2" xfId="9842"/>
    <cellStyle name="Normal 38 2 6 2 30 2 2" xfId="41448"/>
    <cellStyle name="Normal 38 2 6 2 30 2 3" xfId="28591"/>
    <cellStyle name="Normal 38 2 6 2 30 2 4" xfId="19216"/>
    <cellStyle name="Normal 38 2 6 2 30 3" xfId="22938"/>
    <cellStyle name="Normal 38 2 6 2 30 4" xfId="28832"/>
    <cellStyle name="Normal 38 2 6 2 30 5" xfId="32796"/>
    <cellStyle name="Normal 38 2 6 2 30 6" xfId="10322"/>
    <cellStyle name="Normal 38 2 6 2 31" xfId="750"/>
    <cellStyle name="Normal 38 2 6 2 31 2" xfId="7136"/>
    <cellStyle name="Normal 38 2 6 2 31 2 2" xfId="38742"/>
    <cellStyle name="Normal 38 2 6 2 31 2 3" xfId="25885"/>
    <cellStyle name="Normal 38 2 6 2 31 2 4" xfId="16510"/>
    <cellStyle name="Normal 38 2 6 2 31 3" xfId="19456"/>
    <cellStyle name="Normal 38 2 6 2 31 4" xfId="10202"/>
    <cellStyle name="Normal 38 2 6 2 32" xfId="4428"/>
    <cellStyle name="Normal 38 2 6 2 32 2" xfId="36040"/>
    <cellStyle name="Normal 38 2 6 2 32 3" xfId="23182"/>
    <cellStyle name="Normal 38 2 6 2 32 4" xfId="13807"/>
    <cellStyle name="Normal 38 2 6 2 33" xfId="19336"/>
    <cellStyle name="Normal 38 2 6 2 34" xfId="28712"/>
    <cellStyle name="Normal 38 2 6 2 35" xfId="32314"/>
    <cellStyle name="Normal 38 2 6 2 36" xfId="9962"/>
    <cellStyle name="Normal 38 2 6 2 4" xfId="1264"/>
    <cellStyle name="Normal 38 2 6 2 4 2" xfId="5458"/>
    <cellStyle name="Normal 38 2 6 2 4 2 2" xfId="6716"/>
    <cellStyle name="Normal 38 2 6 2 4 2 2 2" xfId="38324"/>
    <cellStyle name="Normal 38 2 6 2 4 2 2 3" xfId="25467"/>
    <cellStyle name="Normal 38 2 6 2 4 2 2 4" xfId="16092"/>
    <cellStyle name="Normal 38 2 6 2 4 2 3" xfId="37066"/>
    <cellStyle name="Normal 38 2 6 2 4 2 4" xfId="24209"/>
    <cellStyle name="Normal 38 2 6 2 4 2 5" xfId="14834"/>
    <cellStyle name="Normal 38 2 6 2 4 3" xfId="6287"/>
    <cellStyle name="Normal 38 2 6 2 4 3 2" xfId="37895"/>
    <cellStyle name="Normal 38 2 6 2 4 3 3" xfId="25038"/>
    <cellStyle name="Normal 38 2 6 2 4 3 4" xfId="15663"/>
    <cellStyle name="Normal 38 2 6 2 4 4" xfId="5029"/>
    <cellStyle name="Normal 38 2 6 2 4 4 2" xfId="36639"/>
    <cellStyle name="Normal 38 2 6 2 4 4 3" xfId="23782"/>
    <cellStyle name="Normal 38 2 6 2 4 4 4" xfId="14407"/>
    <cellStyle name="Normal 38 2 6 2 4 5" xfId="19844"/>
    <cellStyle name="Normal 38 2 6 2 4 6" xfId="29220"/>
    <cellStyle name="Normal 38 2 6 2 4 7" xfId="32944"/>
    <cellStyle name="Normal 38 2 6 2 4 8" xfId="10710"/>
    <cellStyle name="Normal 38 2 6 2 5" xfId="1380"/>
    <cellStyle name="Normal 38 2 6 2 5 2" xfId="6712"/>
    <cellStyle name="Normal 38 2 6 2 5 2 2" xfId="38320"/>
    <cellStyle name="Normal 38 2 6 2 5 2 3" xfId="25463"/>
    <cellStyle name="Normal 38 2 6 2 5 2 4" xfId="16088"/>
    <cellStyle name="Normal 38 2 6 2 5 3" xfId="5454"/>
    <cellStyle name="Normal 38 2 6 2 5 3 2" xfId="37062"/>
    <cellStyle name="Normal 38 2 6 2 5 3 3" xfId="24205"/>
    <cellStyle name="Normal 38 2 6 2 5 3 4" xfId="14830"/>
    <cellStyle name="Normal 38 2 6 2 5 4" xfId="19959"/>
    <cellStyle name="Normal 38 2 6 2 5 5" xfId="29335"/>
    <cellStyle name="Normal 38 2 6 2 5 6" xfId="33059"/>
    <cellStyle name="Normal 38 2 6 2 5 7" xfId="10825"/>
    <cellStyle name="Normal 38 2 6 2 6" xfId="1496"/>
    <cellStyle name="Normal 38 2 6 2 6 2" xfId="7270"/>
    <cellStyle name="Normal 38 2 6 2 6 2 2" xfId="38876"/>
    <cellStyle name="Normal 38 2 6 2 6 2 3" xfId="26019"/>
    <cellStyle name="Normal 38 2 6 2 6 2 4" xfId="16644"/>
    <cellStyle name="Normal 38 2 6 2 6 3" xfId="4545"/>
    <cellStyle name="Normal 38 2 6 2 6 3 2" xfId="36157"/>
    <cellStyle name="Normal 38 2 6 2 6 3 3" xfId="23299"/>
    <cellStyle name="Normal 38 2 6 2 6 3 4" xfId="13924"/>
    <cellStyle name="Normal 38 2 6 2 6 4" xfId="20074"/>
    <cellStyle name="Normal 38 2 6 2 6 5" xfId="29450"/>
    <cellStyle name="Normal 38 2 6 2 6 6" xfId="33174"/>
    <cellStyle name="Normal 38 2 6 2 6 7" xfId="10940"/>
    <cellStyle name="Normal 38 2 6 2 7" xfId="1611"/>
    <cellStyle name="Normal 38 2 6 2 7 2" xfId="5799"/>
    <cellStyle name="Normal 38 2 6 2 7 2 2" xfId="37407"/>
    <cellStyle name="Normal 38 2 6 2 7 2 3" xfId="24550"/>
    <cellStyle name="Normal 38 2 6 2 7 2 4" xfId="15175"/>
    <cellStyle name="Normal 38 2 6 2 7 3" xfId="20188"/>
    <cellStyle name="Normal 38 2 6 2 7 4" xfId="29564"/>
    <cellStyle name="Normal 38 2 6 2 7 5" xfId="33288"/>
    <cellStyle name="Normal 38 2 6 2 7 6" xfId="11054"/>
    <cellStyle name="Normal 38 2 6 2 8" xfId="1726"/>
    <cellStyle name="Normal 38 2 6 2 8 2" xfId="7328"/>
    <cellStyle name="Normal 38 2 6 2 8 2 2" xfId="38934"/>
    <cellStyle name="Normal 38 2 6 2 8 2 3" xfId="26077"/>
    <cellStyle name="Normal 38 2 6 2 8 2 4" xfId="16702"/>
    <cellStyle name="Normal 38 2 6 2 8 3" xfId="20302"/>
    <cellStyle name="Normal 38 2 6 2 8 4" xfId="29678"/>
    <cellStyle name="Normal 38 2 6 2 8 5" xfId="33402"/>
    <cellStyle name="Normal 38 2 6 2 8 6" xfId="11168"/>
    <cellStyle name="Normal 38 2 6 2 9" xfId="1841"/>
    <cellStyle name="Normal 38 2 6 2 9 2" xfId="7215"/>
    <cellStyle name="Normal 38 2 6 2 9 2 2" xfId="38821"/>
    <cellStyle name="Normal 38 2 6 2 9 2 3" xfId="25964"/>
    <cellStyle name="Normal 38 2 6 2 9 2 4" xfId="16589"/>
    <cellStyle name="Normal 38 2 6 2 9 3" xfId="20416"/>
    <cellStyle name="Normal 38 2 6 2 9 4" xfId="29792"/>
    <cellStyle name="Normal 38 2 6 2 9 5" xfId="33516"/>
    <cellStyle name="Normal 38 2 6 2 9 6" xfId="11282"/>
    <cellStyle name="Normal 38 2 6 20" xfId="3047"/>
    <cellStyle name="Normal 38 2 6 20 2" xfId="8512"/>
    <cellStyle name="Normal 38 2 6 20 2 2" xfId="40118"/>
    <cellStyle name="Normal 38 2 6 20 2 3" xfId="27261"/>
    <cellStyle name="Normal 38 2 6 20 2 4" xfId="17886"/>
    <cellStyle name="Normal 38 2 6 20 3" xfId="21608"/>
    <cellStyle name="Normal 38 2 6 20 4" xfId="30984"/>
    <cellStyle name="Normal 38 2 6 20 5" xfId="34707"/>
    <cellStyle name="Normal 38 2 6 20 6" xfId="12474"/>
    <cellStyle name="Normal 38 2 6 21" xfId="3162"/>
    <cellStyle name="Normal 38 2 6 21 2" xfId="8626"/>
    <cellStyle name="Normal 38 2 6 21 2 2" xfId="40232"/>
    <cellStyle name="Normal 38 2 6 21 2 3" xfId="27375"/>
    <cellStyle name="Normal 38 2 6 21 2 4" xfId="18000"/>
    <cellStyle name="Normal 38 2 6 21 3" xfId="21722"/>
    <cellStyle name="Normal 38 2 6 21 4" xfId="31098"/>
    <cellStyle name="Normal 38 2 6 21 5" xfId="34821"/>
    <cellStyle name="Normal 38 2 6 21 6" xfId="12588"/>
    <cellStyle name="Normal 38 2 6 22" xfId="3277"/>
    <cellStyle name="Normal 38 2 6 22 2" xfId="8740"/>
    <cellStyle name="Normal 38 2 6 22 2 2" xfId="40346"/>
    <cellStyle name="Normal 38 2 6 22 2 3" xfId="27489"/>
    <cellStyle name="Normal 38 2 6 22 2 4" xfId="18114"/>
    <cellStyle name="Normal 38 2 6 22 3" xfId="21836"/>
    <cellStyle name="Normal 38 2 6 22 4" xfId="31212"/>
    <cellStyle name="Normal 38 2 6 22 5" xfId="34935"/>
    <cellStyle name="Normal 38 2 6 22 6" xfId="12702"/>
    <cellStyle name="Normal 38 2 6 23" xfId="3392"/>
    <cellStyle name="Normal 38 2 6 23 2" xfId="8854"/>
    <cellStyle name="Normal 38 2 6 23 2 2" xfId="40460"/>
    <cellStyle name="Normal 38 2 6 23 2 3" xfId="27603"/>
    <cellStyle name="Normal 38 2 6 23 2 4" xfId="18228"/>
    <cellStyle name="Normal 38 2 6 23 3" xfId="21950"/>
    <cellStyle name="Normal 38 2 6 23 4" xfId="31326"/>
    <cellStyle name="Normal 38 2 6 23 5" xfId="35049"/>
    <cellStyle name="Normal 38 2 6 23 6" xfId="12816"/>
    <cellStyle name="Normal 38 2 6 24" xfId="3507"/>
    <cellStyle name="Normal 38 2 6 24 2" xfId="8968"/>
    <cellStyle name="Normal 38 2 6 24 2 2" xfId="40574"/>
    <cellStyle name="Normal 38 2 6 24 2 3" xfId="27717"/>
    <cellStyle name="Normal 38 2 6 24 2 4" xfId="18342"/>
    <cellStyle name="Normal 38 2 6 24 3" xfId="22064"/>
    <cellStyle name="Normal 38 2 6 24 4" xfId="31440"/>
    <cellStyle name="Normal 38 2 6 24 5" xfId="35163"/>
    <cellStyle name="Normal 38 2 6 24 6" xfId="12930"/>
    <cellStyle name="Normal 38 2 6 25" xfId="3622"/>
    <cellStyle name="Normal 38 2 6 25 2" xfId="9082"/>
    <cellStyle name="Normal 38 2 6 25 2 2" xfId="40688"/>
    <cellStyle name="Normal 38 2 6 25 2 3" xfId="27831"/>
    <cellStyle name="Normal 38 2 6 25 2 4" xfId="18456"/>
    <cellStyle name="Normal 38 2 6 25 3" xfId="22178"/>
    <cellStyle name="Normal 38 2 6 25 4" xfId="31554"/>
    <cellStyle name="Normal 38 2 6 25 5" xfId="35277"/>
    <cellStyle name="Normal 38 2 6 25 6" xfId="13044"/>
    <cellStyle name="Normal 38 2 6 26" xfId="3740"/>
    <cellStyle name="Normal 38 2 6 26 2" xfId="9199"/>
    <cellStyle name="Normal 38 2 6 26 2 2" xfId="40805"/>
    <cellStyle name="Normal 38 2 6 26 2 3" xfId="27948"/>
    <cellStyle name="Normal 38 2 6 26 2 4" xfId="18573"/>
    <cellStyle name="Normal 38 2 6 26 3" xfId="22295"/>
    <cellStyle name="Normal 38 2 6 26 4" xfId="31671"/>
    <cellStyle name="Normal 38 2 6 26 5" xfId="35394"/>
    <cellStyle name="Normal 38 2 6 26 6" xfId="13161"/>
    <cellStyle name="Normal 38 2 6 27" xfId="3860"/>
    <cellStyle name="Normal 38 2 6 27 2" xfId="9318"/>
    <cellStyle name="Normal 38 2 6 27 2 2" xfId="40924"/>
    <cellStyle name="Normal 38 2 6 27 2 3" xfId="28067"/>
    <cellStyle name="Normal 38 2 6 27 2 4" xfId="18692"/>
    <cellStyle name="Normal 38 2 6 27 3" xfId="22414"/>
    <cellStyle name="Normal 38 2 6 27 4" xfId="31790"/>
    <cellStyle name="Normal 38 2 6 27 5" xfId="35513"/>
    <cellStyle name="Normal 38 2 6 27 6" xfId="13280"/>
    <cellStyle name="Normal 38 2 6 28" xfId="3992"/>
    <cellStyle name="Normal 38 2 6 28 2" xfId="9449"/>
    <cellStyle name="Normal 38 2 6 28 2 2" xfId="41055"/>
    <cellStyle name="Normal 38 2 6 28 2 3" xfId="28198"/>
    <cellStyle name="Normal 38 2 6 28 2 4" xfId="18823"/>
    <cellStyle name="Normal 38 2 6 28 3" xfId="22545"/>
    <cellStyle name="Normal 38 2 6 28 4" xfId="31921"/>
    <cellStyle name="Normal 38 2 6 28 5" xfId="35644"/>
    <cellStyle name="Normal 38 2 6 28 6" xfId="13411"/>
    <cellStyle name="Normal 38 2 6 29" xfId="4108"/>
    <cellStyle name="Normal 38 2 6 29 2" xfId="9564"/>
    <cellStyle name="Normal 38 2 6 29 2 2" xfId="41170"/>
    <cellStyle name="Normal 38 2 6 29 2 3" xfId="28313"/>
    <cellStyle name="Normal 38 2 6 29 2 4" xfId="18938"/>
    <cellStyle name="Normal 38 2 6 29 3" xfId="22660"/>
    <cellStyle name="Normal 38 2 6 29 4" xfId="32036"/>
    <cellStyle name="Normal 38 2 6 29 5" xfId="35759"/>
    <cellStyle name="Normal 38 2 6 29 6" xfId="13526"/>
    <cellStyle name="Normal 38 2 6 3" xfId="586"/>
    <cellStyle name="Normal 38 2 6 3 2" xfId="949"/>
    <cellStyle name="Normal 38 2 6 3 2 2" xfId="5460"/>
    <cellStyle name="Normal 38 2 6 3 2 2 2" xfId="6718"/>
    <cellStyle name="Normal 38 2 6 3 2 2 2 2" xfId="38326"/>
    <cellStyle name="Normal 38 2 6 3 2 2 2 3" xfId="25469"/>
    <cellStyle name="Normal 38 2 6 3 2 2 2 4" xfId="16094"/>
    <cellStyle name="Normal 38 2 6 3 2 2 3" xfId="37068"/>
    <cellStyle name="Normal 38 2 6 3 2 2 4" xfId="24211"/>
    <cellStyle name="Normal 38 2 6 3 2 2 5" xfId="14836"/>
    <cellStyle name="Normal 38 2 6 3 2 3" xfId="6104"/>
    <cellStyle name="Normal 38 2 6 3 2 3 2" xfId="37712"/>
    <cellStyle name="Normal 38 2 6 3 2 3 3" xfId="24855"/>
    <cellStyle name="Normal 38 2 6 3 2 3 4" xfId="15480"/>
    <cellStyle name="Normal 38 2 6 3 2 4" xfId="4846"/>
    <cellStyle name="Normal 38 2 6 3 2 4 2" xfId="36458"/>
    <cellStyle name="Normal 38 2 6 3 2 4 3" xfId="23600"/>
    <cellStyle name="Normal 38 2 6 3 2 4 4" xfId="14225"/>
    <cellStyle name="Normal 38 2 6 3 2 5" xfId="32631"/>
    <cellStyle name="Normal 38 2 6 3 2 6" xfId="22961"/>
    <cellStyle name="Normal 38 2 6 3 2 7" xfId="10398"/>
    <cellStyle name="Normal 38 2 6 3 3" xfId="5459"/>
    <cellStyle name="Normal 38 2 6 3 3 2" xfId="6717"/>
    <cellStyle name="Normal 38 2 6 3 3 2 2" xfId="38325"/>
    <cellStyle name="Normal 38 2 6 3 3 2 3" xfId="25468"/>
    <cellStyle name="Normal 38 2 6 3 3 2 4" xfId="16093"/>
    <cellStyle name="Normal 38 2 6 3 3 3" xfId="37067"/>
    <cellStyle name="Normal 38 2 6 3 3 4" xfId="24210"/>
    <cellStyle name="Normal 38 2 6 3 3 5" xfId="14835"/>
    <cellStyle name="Normal 38 2 6 3 4" xfId="5878"/>
    <cellStyle name="Normal 38 2 6 3 4 2" xfId="37486"/>
    <cellStyle name="Normal 38 2 6 3 4 3" xfId="24629"/>
    <cellStyle name="Normal 38 2 6 3 4 4" xfId="15254"/>
    <cellStyle name="Normal 38 2 6 3 5" xfId="4621"/>
    <cellStyle name="Normal 38 2 6 3 5 2" xfId="36233"/>
    <cellStyle name="Normal 38 2 6 3 5 3" xfId="23375"/>
    <cellStyle name="Normal 38 2 6 3 5 4" xfId="14000"/>
    <cellStyle name="Normal 38 2 6 3 6" xfId="19532"/>
    <cellStyle name="Normal 38 2 6 3 7" xfId="28908"/>
    <cellStyle name="Normal 38 2 6 3 8" xfId="32390"/>
    <cellStyle name="Normal 38 2 6 3 9" xfId="10038"/>
    <cellStyle name="Normal 38 2 6 30" xfId="4223"/>
    <cellStyle name="Normal 38 2 6 30 2" xfId="9678"/>
    <cellStyle name="Normal 38 2 6 30 2 2" xfId="41284"/>
    <cellStyle name="Normal 38 2 6 30 2 3" xfId="28427"/>
    <cellStyle name="Normal 38 2 6 30 2 4" xfId="19052"/>
    <cellStyle name="Normal 38 2 6 30 3" xfId="22774"/>
    <cellStyle name="Normal 38 2 6 30 4" xfId="32150"/>
    <cellStyle name="Normal 38 2 6 30 5" xfId="35873"/>
    <cellStyle name="Normal 38 2 6 30 6" xfId="13640"/>
    <cellStyle name="Normal 38 2 6 31" xfId="827"/>
    <cellStyle name="Normal 38 2 6 31 2" xfId="9798"/>
    <cellStyle name="Normal 38 2 6 31 2 2" xfId="41404"/>
    <cellStyle name="Normal 38 2 6 31 2 3" xfId="28547"/>
    <cellStyle name="Normal 38 2 6 31 2 4" xfId="19172"/>
    <cellStyle name="Normal 38 2 6 31 3" xfId="22894"/>
    <cellStyle name="Normal 38 2 6 31 4" xfId="28788"/>
    <cellStyle name="Normal 38 2 6 31 5" xfId="32752"/>
    <cellStyle name="Normal 38 2 6 31 6" xfId="10278"/>
    <cellStyle name="Normal 38 2 6 32" xfId="706"/>
    <cellStyle name="Normal 38 2 6 32 2" xfId="7114"/>
    <cellStyle name="Normal 38 2 6 32 2 2" xfId="38720"/>
    <cellStyle name="Normal 38 2 6 32 2 3" xfId="25863"/>
    <cellStyle name="Normal 38 2 6 32 2 4" xfId="16488"/>
    <cellStyle name="Normal 38 2 6 32 3" xfId="19412"/>
    <cellStyle name="Normal 38 2 6 32 4" xfId="10158"/>
    <cellStyle name="Normal 38 2 6 33" xfId="4384"/>
    <cellStyle name="Normal 38 2 6 33 2" xfId="35996"/>
    <cellStyle name="Normal 38 2 6 33 3" xfId="23138"/>
    <cellStyle name="Normal 38 2 6 33 4" xfId="13763"/>
    <cellStyle name="Normal 38 2 6 34" xfId="19292"/>
    <cellStyle name="Normal 38 2 6 35" xfId="28668"/>
    <cellStyle name="Normal 38 2 6 36" xfId="32270"/>
    <cellStyle name="Normal 38 2 6 37" xfId="9918"/>
    <cellStyle name="Normal 38 2 6 4" xfId="1103"/>
    <cellStyle name="Normal 38 2 6 4 2" xfId="5461"/>
    <cellStyle name="Normal 38 2 6 4 2 2" xfId="6719"/>
    <cellStyle name="Normal 38 2 6 4 2 2 2" xfId="38327"/>
    <cellStyle name="Normal 38 2 6 4 2 2 3" xfId="25470"/>
    <cellStyle name="Normal 38 2 6 4 2 2 4" xfId="16095"/>
    <cellStyle name="Normal 38 2 6 4 2 3" xfId="37069"/>
    <cellStyle name="Normal 38 2 6 4 2 4" xfId="24212"/>
    <cellStyle name="Normal 38 2 6 4 2 5" xfId="14837"/>
    <cellStyle name="Normal 38 2 6 4 3" xfId="6105"/>
    <cellStyle name="Normal 38 2 6 4 3 2" xfId="37713"/>
    <cellStyle name="Normal 38 2 6 4 3 3" xfId="24856"/>
    <cellStyle name="Normal 38 2 6 4 3 4" xfId="15481"/>
    <cellStyle name="Normal 38 2 6 4 4" xfId="4847"/>
    <cellStyle name="Normal 38 2 6 4 4 2" xfId="36459"/>
    <cellStyle name="Normal 38 2 6 4 4 3" xfId="23601"/>
    <cellStyle name="Normal 38 2 6 4 4 4" xfId="14226"/>
    <cellStyle name="Normal 38 2 6 4 5" xfId="19684"/>
    <cellStyle name="Normal 38 2 6 4 6" xfId="29060"/>
    <cellStyle name="Normal 38 2 6 4 7" xfId="32511"/>
    <cellStyle name="Normal 38 2 6 4 8" xfId="10550"/>
    <cellStyle name="Normal 38 2 6 5" xfId="1220"/>
    <cellStyle name="Normal 38 2 6 5 2" xfId="5462"/>
    <cellStyle name="Normal 38 2 6 5 2 2" xfId="6720"/>
    <cellStyle name="Normal 38 2 6 5 2 2 2" xfId="38328"/>
    <cellStyle name="Normal 38 2 6 5 2 2 3" xfId="25471"/>
    <cellStyle name="Normal 38 2 6 5 2 2 4" xfId="16096"/>
    <cellStyle name="Normal 38 2 6 5 2 3" xfId="37070"/>
    <cellStyle name="Normal 38 2 6 5 2 4" xfId="24213"/>
    <cellStyle name="Normal 38 2 6 5 2 5" xfId="14838"/>
    <cellStyle name="Normal 38 2 6 5 3" xfId="6243"/>
    <cellStyle name="Normal 38 2 6 5 3 2" xfId="37851"/>
    <cellStyle name="Normal 38 2 6 5 3 3" xfId="24994"/>
    <cellStyle name="Normal 38 2 6 5 3 4" xfId="15619"/>
    <cellStyle name="Normal 38 2 6 5 4" xfId="4985"/>
    <cellStyle name="Normal 38 2 6 5 4 2" xfId="36595"/>
    <cellStyle name="Normal 38 2 6 5 4 3" xfId="23738"/>
    <cellStyle name="Normal 38 2 6 5 4 4" xfId="14363"/>
    <cellStyle name="Normal 38 2 6 5 5" xfId="19800"/>
    <cellStyle name="Normal 38 2 6 5 6" xfId="29176"/>
    <cellStyle name="Normal 38 2 6 5 7" xfId="32900"/>
    <cellStyle name="Normal 38 2 6 5 8" xfId="10666"/>
    <cellStyle name="Normal 38 2 6 6" xfId="1336"/>
    <cellStyle name="Normal 38 2 6 6 2" xfId="6711"/>
    <cellStyle name="Normal 38 2 6 6 2 2" xfId="38319"/>
    <cellStyle name="Normal 38 2 6 6 2 3" xfId="25462"/>
    <cellStyle name="Normal 38 2 6 6 2 4" xfId="16087"/>
    <cellStyle name="Normal 38 2 6 6 3" xfId="5453"/>
    <cellStyle name="Normal 38 2 6 6 3 2" xfId="37061"/>
    <cellStyle name="Normal 38 2 6 6 3 3" xfId="24204"/>
    <cellStyle name="Normal 38 2 6 6 3 4" xfId="14829"/>
    <cellStyle name="Normal 38 2 6 6 4" xfId="19915"/>
    <cellStyle name="Normal 38 2 6 6 5" xfId="29291"/>
    <cellStyle name="Normal 38 2 6 6 6" xfId="33015"/>
    <cellStyle name="Normal 38 2 6 6 7" xfId="10781"/>
    <cellStyle name="Normal 38 2 6 7" xfId="1452"/>
    <cellStyle name="Normal 38 2 6 7 2" xfId="7217"/>
    <cellStyle name="Normal 38 2 6 7 2 2" xfId="38823"/>
    <cellStyle name="Normal 38 2 6 7 2 3" xfId="25966"/>
    <cellStyle name="Normal 38 2 6 7 2 4" xfId="16591"/>
    <cellStyle name="Normal 38 2 6 7 3" xfId="4501"/>
    <cellStyle name="Normal 38 2 6 7 3 2" xfId="36113"/>
    <cellStyle name="Normal 38 2 6 7 3 3" xfId="23255"/>
    <cellStyle name="Normal 38 2 6 7 3 4" xfId="13880"/>
    <cellStyle name="Normal 38 2 6 7 4" xfId="20030"/>
    <cellStyle name="Normal 38 2 6 7 5" xfId="29406"/>
    <cellStyle name="Normal 38 2 6 7 6" xfId="33130"/>
    <cellStyle name="Normal 38 2 6 7 7" xfId="10896"/>
    <cellStyle name="Normal 38 2 6 8" xfId="1567"/>
    <cellStyle name="Normal 38 2 6 8 2" xfId="5755"/>
    <cellStyle name="Normal 38 2 6 8 2 2" xfId="37363"/>
    <cellStyle name="Normal 38 2 6 8 2 3" xfId="24506"/>
    <cellStyle name="Normal 38 2 6 8 2 4" xfId="15131"/>
    <cellStyle name="Normal 38 2 6 8 3" xfId="20144"/>
    <cellStyle name="Normal 38 2 6 8 4" xfId="29520"/>
    <cellStyle name="Normal 38 2 6 8 5" xfId="33244"/>
    <cellStyle name="Normal 38 2 6 8 6" xfId="11010"/>
    <cellStyle name="Normal 38 2 6 9" xfId="1682"/>
    <cellStyle name="Normal 38 2 6 9 2" xfId="6306"/>
    <cellStyle name="Normal 38 2 6 9 2 2" xfId="37914"/>
    <cellStyle name="Normal 38 2 6 9 2 3" xfId="25057"/>
    <cellStyle name="Normal 38 2 6 9 2 4" xfId="15682"/>
    <cellStyle name="Normal 38 2 6 9 3" xfId="20258"/>
    <cellStyle name="Normal 38 2 6 9 4" xfId="29634"/>
    <cellStyle name="Normal 38 2 6 9 5" xfId="33358"/>
    <cellStyle name="Normal 38 2 6 9 6" xfId="11124"/>
    <cellStyle name="Normal 38 2 7" xfId="504"/>
    <cellStyle name="Normal 38 2 7 10" xfId="1968"/>
    <cellStyle name="Normal 38 2 7 10 2" xfId="7442"/>
    <cellStyle name="Normal 38 2 7 10 2 2" xfId="39048"/>
    <cellStyle name="Normal 38 2 7 10 2 3" xfId="26191"/>
    <cellStyle name="Normal 38 2 7 10 2 4" xfId="16816"/>
    <cellStyle name="Normal 38 2 7 10 3" xfId="20538"/>
    <cellStyle name="Normal 38 2 7 10 4" xfId="29914"/>
    <cellStyle name="Normal 38 2 7 10 5" xfId="33637"/>
    <cellStyle name="Normal 38 2 7 10 6" xfId="11404"/>
    <cellStyle name="Normal 38 2 7 11" xfId="2084"/>
    <cellStyle name="Normal 38 2 7 11 2" xfId="7557"/>
    <cellStyle name="Normal 38 2 7 11 2 2" xfId="39163"/>
    <cellStyle name="Normal 38 2 7 11 2 3" xfId="26306"/>
    <cellStyle name="Normal 38 2 7 11 2 4" xfId="16931"/>
    <cellStyle name="Normal 38 2 7 11 3" xfId="20653"/>
    <cellStyle name="Normal 38 2 7 11 4" xfId="30029"/>
    <cellStyle name="Normal 38 2 7 11 5" xfId="33752"/>
    <cellStyle name="Normal 38 2 7 11 6" xfId="11519"/>
    <cellStyle name="Normal 38 2 7 12" xfId="2258"/>
    <cellStyle name="Normal 38 2 7 12 2" xfId="7730"/>
    <cellStyle name="Normal 38 2 7 12 2 2" xfId="39336"/>
    <cellStyle name="Normal 38 2 7 12 2 3" xfId="26479"/>
    <cellStyle name="Normal 38 2 7 12 2 4" xfId="17104"/>
    <cellStyle name="Normal 38 2 7 12 3" xfId="20826"/>
    <cellStyle name="Normal 38 2 7 12 4" xfId="30202"/>
    <cellStyle name="Normal 38 2 7 12 5" xfId="33925"/>
    <cellStyle name="Normal 38 2 7 12 6" xfId="11692"/>
    <cellStyle name="Normal 38 2 7 13" xfId="2376"/>
    <cellStyle name="Normal 38 2 7 13 2" xfId="7847"/>
    <cellStyle name="Normal 38 2 7 13 2 2" xfId="39453"/>
    <cellStyle name="Normal 38 2 7 13 2 3" xfId="26596"/>
    <cellStyle name="Normal 38 2 7 13 2 4" xfId="17221"/>
    <cellStyle name="Normal 38 2 7 13 3" xfId="20943"/>
    <cellStyle name="Normal 38 2 7 13 4" xfId="30319"/>
    <cellStyle name="Normal 38 2 7 13 5" xfId="34042"/>
    <cellStyle name="Normal 38 2 7 13 6" xfId="11809"/>
    <cellStyle name="Normal 38 2 7 14" xfId="2493"/>
    <cellStyle name="Normal 38 2 7 14 2" xfId="7963"/>
    <cellStyle name="Normal 38 2 7 14 2 2" xfId="39569"/>
    <cellStyle name="Normal 38 2 7 14 2 3" xfId="26712"/>
    <cellStyle name="Normal 38 2 7 14 2 4" xfId="17337"/>
    <cellStyle name="Normal 38 2 7 14 3" xfId="21059"/>
    <cellStyle name="Normal 38 2 7 14 4" xfId="30435"/>
    <cellStyle name="Normal 38 2 7 14 5" xfId="34158"/>
    <cellStyle name="Normal 38 2 7 14 6" xfId="11925"/>
    <cellStyle name="Normal 38 2 7 15" xfId="2612"/>
    <cellStyle name="Normal 38 2 7 15 2" xfId="8081"/>
    <cellStyle name="Normal 38 2 7 15 2 2" xfId="39687"/>
    <cellStyle name="Normal 38 2 7 15 2 3" xfId="26830"/>
    <cellStyle name="Normal 38 2 7 15 2 4" xfId="17455"/>
    <cellStyle name="Normal 38 2 7 15 3" xfId="21177"/>
    <cellStyle name="Normal 38 2 7 15 4" xfId="30553"/>
    <cellStyle name="Normal 38 2 7 15 5" xfId="34276"/>
    <cellStyle name="Normal 38 2 7 15 6" xfId="12043"/>
    <cellStyle name="Normal 38 2 7 16" xfId="2731"/>
    <cellStyle name="Normal 38 2 7 16 2" xfId="8199"/>
    <cellStyle name="Normal 38 2 7 16 2 2" xfId="39805"/>
    <cellStyle name="Normal 38 2 7 16 2 3" xfId="26948"/>
    <cellStyle name="Normal 38 2 7 16 2 4" xfId="17573"/>
    <cellStyle name="Normal 38 2 7 16 3" xfId="21295"/>
    <cellStyle name="Normal 38 2 7 16 4" xfId="30671"/>
    <cellStyle name="Normal 38 2 7 16 5" xfId="34394"/>
    <cellStyle name="Normal 38 2 7 16 6" xfId="12161"/>
    <cellStyle name="Normal 38 2 7 17" xfId="2848"/>
    <cellStyle name="Normal 38 2 7 17 2" xfId="8315"/>
    <cellStyle name="Normal 38 2 7 17 2 2" xfId="39921"/>
    <cellStyle name="Normal 38 2 7 17 2 3" xfId="27064"/>
    <cellStyle name="Normal 38 2 7 17 2 4" xfId="17689"/>
    <cellStyle name="Normal 38 2 7 17 3" xfId="21411"/>
    <cellStyle name="Normal 38 2 7 17 4" xfId="30787"/>
    <cellStyle name="Normal 38 2 7 17 5" xfId="34510"/>
    <cellStyle name="Normal 38 2 7 17 6" xfId="12277"/>
    <cellStyle name="Normal 38 2 7 18" xfId="2966"/>
    <cellStyle name="Normal 38 2 7 18 2" xfId="8432"/>
    <cellStyle name="Normal 38 2 7 18 2 2" xfId="40038"/>
    <cellStyle name="Normal 38 2 7 18 2 3" xfId="27181"/>
    <cellStyle name="Normal 38 2 7 18 2 4" xfId="17806"/>
    <cellStyle name="Normal 38 2 7 18 3" xfId="21528"/>
    <cellStyle name="Normal 38 2 7 18 4" xfId="30904"/>
    <cellStyle name="Normal 38 2 7 18 5" xfId="34627"/>
    <cellStyle name="Normal 38 2 7 18 6" xfId="12394"/>
    <cellStyle name="Normal 38 2 7 19" xfId="3086"/>
    <cellStyle name="Normal 38 2 7 19 2" xfId="8551"/>
    <cellStyle name="Normal 38 2 7 19 2 2" xfId="40157"/>
    <cellStyle name="Normal 38 2 7 19 2 3" xfId="27300"/>
    <cellStyle name="Normal 38 2 7 19 2 4" xfId="17925"/>
    <cellStyle name="Normal 38 2 7 19 3" xfId="21647"/>
    <cellStyle name="Normal 38 2 7 19 4" xfId="31023"/>
    <cellStyle name="Normal 38 2 7 19 5" xfId="34746"/>
    <cellStyle name="Normal 38 2 7 19 6" xfId="12513"/>
    <cellStyle name="Normal 38 2 7 2" xfId="625"/>
    <cellStyle name="Normal 38 2 7 2 2" xfId="959"/>
    <cellStyle name="Normal 38 2 7 2 2 2" xfId="5465"/>
    <cellStyle name="Normal 38 2 7 2 2 2 2" xfId="6723"/>
    <cellStyle name="Normal 38 2 7 2 2 2 2 2" xfId="38331"/>
    <cellStyle name="Normal 38 2 7 2 2 2 2 3" xfId="25474"/>
    <cellStyle name="Normal 38 2 7 2 2 2 2 4" xfId="16099"/>
    <cellStyle name="Normal 38 2 7 2 2 2 3" xfId="37073"/>
    <cellStyle name="Normal 38 2 7 2 2 2 4" xfId="24216"/>
    <cellStyle name="Normal 38 2 7 2 2 2 5" xfId="14841"/>
    <cellStyle name="Normal 38 2 7 2 2 3" xfId="6106"/>
    <cellStyle name="Normal 38 2 7 2 2 3 2" xfId="37714"/>
    <cellStyle name="Normal 38 2 7 2 2 3 3" xfId="24857"/>
    <cellStyle name="Normal 38 2 7 2 2 3 4" xfId="15482"/>
    <cellStyle name="Normal 38 2 7 2 2 4" xfId="4848"/>
    <cellStyle name="Normal 38 2 7 2 2 4 2" xfId="36460"/>
    <cellStyle name="Normal 38 2 7 2 2 4 3" xfId="23602"/>
    <cellStyle name="Normal 38 2 7 2 2 4 4" xfId="14227"/>
    <cellStyle name="Normal 38 2 7 2 2 5" xfId="32670"/>
    <cellStyle name="Normal 38 2 7 2 2 6" xfId="23041"/>
    <cellStyle name="Normal 38 2 7 2 2 7" xfId="10408"/>
    <cellStyle name="Normal 38 2 7 2 3" xfId="5464"/>
    <cellStyle name="Normal 38 2 7 2 3 2" xfId="6722"/>
    <cellStyle name="Normal 38 2 7 2 3 2 2" xfId="38330"/>
    <cellStyle name="Normal 38 2 7 2 3 2 3" xfId="25473"/>
    <cellStyle name="Normal 38 2 7 2 3 2 4" xfId="16098"/>
    <cellStyle name="Normal 38 2 7 2 3 3" xfId="37072"/>
    <cellStyle name="Normal 38 2 7 2 3 4" xfId="24215"/>
    <cellStyle name="Normal 38 2 7 2 3 5" xfId="14840"/>
    <cellStyle name="Normal 38 2 7 2 4" xfId="5888"/>
    <cellStyle name="Normal 38 2 7 2 4 2" xfId="37496"/>
    <cellStyle name="Normal 38 2 7 2 4 3" xfId="24639"/>
    <cellStyle name="Normal 38 2 7 2 4 4" xfId="15264"/>
    <cellStyle name="Normal 38 2 7 2 5" xfId="4631"/>
    <cellStyle name="Normal 38 2 7 2 5 2" xfId="36243"/>
    <cellStyle name="Normal 38 2 7 2 5 3" xfId="23385"/>
    <cellStyle name="Normal 38 2 7 2 5 4" xfId="14010"/>
    <cellStyle name="Normal 38 2 7 2 6" xfId="19542"/>
    <cellStyle name="Normal 38 2 7 2 7" xfId="28918"/>
    <cellStyle name="Normal 38 2 7 2 8" xfId="32429"/>
    <cellStyle name="Normal 38 2 7 2 9" xfId="10077"/>
    <cellStyle name="Normal 38 2 7 20" xfId="3201"/>
    <cellStyle name="Normal 38 2 7 20 2" xfId="8665"/>
    <cellStyle name="Normal 38 2 7 20 2 2" xfId="40271"/>
    <cellStyle name="Normal 38 2 7 20 2 3" xfId="27414"/>
    <cellStyle name="Normal 38 2 7 20 2 4" xfId="18039"/>
    <cellStyle name="Normal 38 2 7 20 3" xfId="21761"/>
    <cellStyle name="Normal 38 2 7 20 4" xfId="31137"/>
    <cellStyle name="Normal 38 2 7 20 5" xfId="34860"/>
    <cellStyle name="Normal 38 2 7 20 6" xfId="12627"/>
    <cellStyle name="Normal 38 2 7 21" xfId="3316"/>
    <cellStyle name="Normal 38 2 7 21 2" xfId="8779"/>
    <cellStyle name="Normal 38 2 7 21 2 2" xfId="40385"/>
    <cellStyle name="Normal 38 2 7 21 2 3" xfId="27528"/>
    <cellStyle name="Normal 38 2 7 21 2 4" xfId="18153"/>
    <cellStyle name="Normal 38 2 7 21 3" xfId="21875"/>
    <cellStyle name="Normal 38 2 7 21 4" xfId="31251"/>
    <cellStyle name="Normal 38 2 7 21 5" xfId="34974"/>
    <cellStyle name="Normal 38 2 7 21 6" xfId="12741"/>
    <cellStyle name="Normal 38 2 7 22" xfId="3431"/>
    <cellStyle name="Normal 38 2 7 22 2" xfId="8893"/>
    <cellStyle name="Normal 38 2 7 22 2 2" xfId="40499"/>
    <cellStyle name="Normal 38 2 7 22 2 3" xfId="27642"/>
    <cellStyle name="Normal 38 2 7 22 2 4" xfId="18267"/>
    <cellStyle name="Normal 38 2 7 22 3" xfId="21989"/>
    <cellStyle name="Normal 38 2 7 22 4" xfId="31365"/>
    <cellStyle name="Normal 38 2 7 22 5" xfId="35088"/>
    <cellStyle name="Normal 38 2 7 22 6" xfId="12855"/>
    <cellStyle name="Normal 38 2 7 23" xfId="3546"/>
    <cellStyle name="Normal 38 2 7 23 2" xfId="9007"/>
    <cellStyle name="Normal 38 2 7 23 2 2" xfId="40613"/>
    <cellStyle name="Normal 38 2 7 23 2 3" xfId="27756"/>
    <cellStyle name="Normal 38 2 7 23 2 4" xfId="18381"/>
    <cellStyle name="Normal 38 2 7 23 3" xfId="22103"/>
    <cellStyle name="Normal 38 2 7 23 4" xfId="31479"/>
    <cellStyle name="Normal 38 2 7 23 5" xfId="35202"/>
    <cellStyle name="Normal 38 2 7 23 6" xfId="12969"/>
    <cellStyle name="Normal 38 2 7 24" xfId="3661"/>
    <cellStyle name="Normal 38 2 7 24 2" xfId="9121"/>
    <cellStyle name="Normal 38 2 7 24 2 2" xfId="40727"/>
    <cellStyle name="Normal 38 2 7 24 2 3" xfId="27870"/>
    <cellStyle name="Normal 38 2 7 24 2 4" xfId="18495"/>
    <cellStyle name="Normal 38 2 7 24 3" xfId="22217"/>
    <cellStyle name="Normal 38 2 7 24 4" xfId="31593"/>
    <cellStyle name="Normal 38 2 7 24 5" xfId="35316"/>
    <cellStyle name="Normal 38 2 7 24 6" xfId="13083"/>
    <cellStyle name="Normal 38 2 7 25" xfId="3779"/>
    <cellStyle name="Normal 38 2 7 25 2" xfId="9238"/>
    <cellStyle name="Normal 38 2 7 25 2 2" xfId="40844"/>
    <cellStyle name="Normal 38 2 7 25 2 3" xfId="27987"/>
    <cellStyle name="Normal 38 2 7 25 2 4" xfId="18612"/>
    <cellStyle name="Normal 38 2 7 25 3" xfId="22334"/>
    <cellStyle name="Normal 38 2 7 25 4" xfId="31710"/>
    <cellStyle name="Normal 38 2 7 25 5" xfId="35433"/>
    <cellStyle name="Normal 38 2 7 25 6" xfId="13200"/>
    <cellStyle name="Normal 38 2 7 26" xfId="3899"/>
    <cellStyle name="Normal 38 2 7 26 2" xfId="9357"/>
    <cellStyle name="Normal 38 2 7 26 2 2" xfId="40963"/>
    <cellStyle name="Normal 38 2 7 26 2 3" xfId="28106"/>
    <cellStyle name="Normal 38 2 7 26 2 4" xfId="18731"/>
    <cellStyle name="Normal 38 2 7 26 3" xfId="22453"/>
    <cellStyle name="Normal 38 2 7 26 4" xfId="31829"/>
    <cellStyle name="Normal 38 2 7 26 5" xfId="35552"/>
    <cellStyle name="Normal 38 2 7 26 6" xfId="13319"/>
    <cellStyle name="Normal 38 2 7 27" xfId="4031"/>
    <cellStyle name="Normal 38 2 7 27 2" xfId="9488"/>
    <cellStyle name="Normal 38 2 7 27 2 2" xfId="41094"/>
    <cellStyle name="Normal 38 2 7 27 2 3" xfId="28237"/>
    <cellStyle name="Normal 38 2 7 27 2 4" xfId="18862"/>
    <cellStyle name="Normal 38 2 7 27 3" xfId="22584"/>
    <cellStyle name="Normal 38 2 7 27 4" xfId="31960"/>
    <cellStyle name="Normal 38 2 7 27 5" xfId="35683"/>
    <cellStyle name="Normal 38 2 7 27 6" xfId="13450"/>
    <cellStyle name="Normal 38 2 7 28" xfId="4147"/>
    <cellStyle name="Normal 38 2 7 28 2" xfId="9603"/>
    <cellStyle name="Normal 38 2 7 28 2 2" xfId="41209"/>
    <cellStyle name="Normal 38 2 7 28 2 3" xfId="28352"/>
    <cellStyle name="Normal 38 2 7 28 2 4" xfId="18977"/>
    <cellStyle name="Normal 38 2 7 28 3" xfId="22699"/>
    <cellStyle name="Normal 38 2 7 28 4" xfId="32075"/>
    <cellStyle name="Normal 38 2 7 28 5" xfId="35798"/>
    <cellStyle name="Normal 38 2 7 28 6" xfId="13565"/>
    <cellStyle name="Normal 38 2 7 29" xfId="4262"/>
    <cellStyle name="Normal 38 2 7 29 2" xfId="9717"/>
    <cellStyle name="Normal 38 2 7 29 2 2" xfId="41323"/>
    <cellStyle name="Normal 38 2 7 29 2 3" xfId="28466"/>
    <cellStyle name="Normal 38 2 7 29 2 4" xfId="19091"/>
    <cellStyle name="Normal 38 2 7 29 3" xfId="22813"/>
    <cellStyle name="Normal 38 2 7 29 4" xfId="32189"/>
    <cellStyle name="Normal 38 2 7 29 5" xfId="35912"/>
    <cellStyle name="Normal 38 2 7 29 6" xfId="13679"/>
    <cellStyle name="Normal 38 2 7 3" xfId="1142"/>
    <cellStyle name="Normal 38 2 7 3 2" xfId="5466"/>
    <cellStyle name="Normal 38 2 7 3 2 2" xfId="6724"/>
    <cellStyle name="Normal 38 2 7 3 2 2 2" xfId="38332"/>
    <cellStyle name="Normal 38 2 7 3 2 2 3" xfId="25475"/>
    <cellStyle name="Normal 38 2 7 3 2 2 4" xfId="16100"/>
    <cellStyle name="Normal 38 2 7 3 2 3" xfId="37074"/>
    <cellStyle name="Normal 38 2 7 3 2 4" xfId="24217"/>
    <cellStyle name="Normal 38 2 7 3 2 5" xfId="14842"/>
    <cellStyle name="Normal 38 2 7 3 3" xfId="6107"/>
    <cellStyle name="Normal 38 2 7 3 3 2" xfId="37715"/>
    <cellStyle name="Normal 38 2 7 3 3 3" xfId="24858"/>
    <cellStyle name="Normal 38 2 7 3 3 4" xfId="15483"/>
    <cellStyle name="Normal 38 2 7 3 4" xfId="4849"/>
    <cellStyle name="Normal 38 2 7 3 4 2" xfId="36461"/>
    <cellStyle name="Normal 38 2 7 3 4 3" xfId="23603"/>
    <cellStyle name="Normal 38 2 7 3 4 4" xfId="14228"/>
    <cellStyle name="Normal 38 2 7 3 5" xfId="19723"/>
    <cellStyle name="Normal 38 2 7 3 6" xfId="29099"/>
    <cellStyle name="Normal 38 2 7 3 7" xfId="32550"/>
    <cellStyle name="Normal 38 2 7 3 8" xfId="10589"/>
    <cellStyle name="Normal 38 2 7 30" xfId="866"/>
    <cellStyle name="Normal 38 2 7 30 2" xfId="9837"/>
    <cellStyle name="Normal 38 2 7 30 2 2" xfId="41443"/>
    <cellStyle name="Normal 38 2 7 30 2 3" xfId="28586"/>
    <cellStyle name="Normal 38 2 7 30 2 4" xfId="19211"/>
    <cellStyle name="Normal 38 2 7 30 3" xfId="22933"/>
    <cellStyle name="Normal 38 2 7 30 4" xfId="28827"/>
    <cellStyle name="Normal 38 2 7 30 5" xfId="32791"/>
    <cellStyle name="Normal 38 2 7 30 6" xfId="10317"/>
    <cellStyle name="Normal 38 2 7 31" xfId="745"/>
    <cellStyle name="Normal 38 2 7 31 2" xfId="5663"/>
    <cellStyle name="Normal 38 2 7 31 2 2" xfId="37271"/>
    <cellStyle name="Normal 38 2 7 31 2 3" xfId="24414"/>
    <cellStyle name="Normal 38 2 7 31 2 4" xfId="15039"/>
    <cellStyle name="Normal 38 2 7 31 3" xfId="19451"/>
    <cellStyle name="Normal 38 2 7 31 4" xfId="10197"/>
    <cellStyle name="Normal 38 2 7 32" xfId="4423"/>
    <cellStyle name="Normal 38 2 7 32 2" xfId="36035"/>
    <cellStyle name="Normal 38 2 7 32 3" xfId="23177"/>
    <cellStyle name="Normal 38 2 7 32 4" xfId="13802"/>
    <cellStyle name="Normal 38 2 7 33" xfId="19331"/>
    <cellStyle name="Normal 38 2 7 34" xfId="28707"/>
    <cellStyle name="Normal 38 2 7 35" xfId="32309"/>
    <cellStyle name="Normal 38 2 7 36" xfId="9957"/>
    <cellStyle name="Normal 38 2 7 4" xfId="1259"/>
    <cellStyle name="Normal 38 2 7 4 2" xfId="5467"/>
    <cellStyle name="Normal 38 2 7 4 2 2" xfId="6725"/>
    <cellStyle name="Normal 38 2 7 4 2 2 2" xfId="38333"/>
    <cellStyle name="Normal 38 2 7 4 2 2 3" xfId="25476"/>
    <cellStyle name="Normal 38 2 7 4 2 2 4" xfId="16101"/>
    <cellStyle name="Normal 38 2 7 4 2 3" xfId="37075"/>
    <cellStyle name="Normal 38 2 7 4 2 4" xfId="24218"/>
    <cellStyle name="Normal 38 2 7 4 2 5" xfId="14843"/>
    <cellStyle name="Normal 38 2 7 4 3" xfId="6282"/>
    <cellStyle name="Normal 38 2 7 4 3 2" xfId="37890"/>
    <cellStyle name="Normal 38 2 7 4 3 3" xfId="25033"/>
    <cellStyle name="Normal 38 2 7 4 3 4" xfId="15658"/>
    <cellStyle name="Normal 38 2 7 4 4" xfId="5024"/>
    <cellStyle name="Normal 38 2 7 4 4 2" xfId="36634"/>
    <cellStyle name="Normal 38 2 7 4 4 3" xfId="23777"/>
    <cellStyle name="Normal 38 2 7 4 4 4" xfId="14402"/>
    <cellStyle name="Normal 38 2 7 4 5" xfId="19839"/>
    <cellStyle name="Normal 38 2 7 4 6" xfId="29215"/>
    <cellStyle name="Normal 38 2 7 4 7" xfId="32939"/>
    <cellStyle name="Normal 38 2 7 4 8" xfId="10705"/>
    <cellStyle name="Normal 38 2 7 5" xfId="1375"/>
    <cellStyle name="Normal 38 2 7 5 2" xfId="6721"/>
    <cellStyle name="Normal 38 2 7 5 2 2" xfId="38329"/>
    <cellStyle name="Normal 38 2 7 5 2 3" xfId="25472"/>
    <cellStyle name="Normal 38 2 7 5 2 4" xfId="16097"/>
    <cellStyle name="Normal 38 2 7 5 3" xfId="5463"/>
    <cellStyle name="Normal 38 2 7 5 3 2" xfId="37071"/>
    <cellStyle name="Normal 38 2 7 5 3 3" xfId="24214"/>
    <cellStyle name="Normal 38 2 7 5 3 4" xfId="14839"/>
    <cellStyle name="Normal 38 2 7 5 4" xfId="19954"/>
    <cellStyle name="Normal 38 2 7 5 5" xfId="29330"/>
    <cellStyle name="Normal 38 2 7 5 6" xfId="33054"/>
    <cellStyle name="Normal 38 2 7 5 7" xfId="10820"/>
    <cellStyle name="Normal 38 2 7 6" xfId="1491"/>
    <cellStyle name="Normal 38 2 7 6 2" xfId="6996"/>
    <cellStyle name="Normal 38 2 7 6 2 2" xfId="38602"/>
    <cellStyle name="Normal 38 2 7 6 2 3" xfId="25745"/>
    <cellStyle name="Normal 38 2 7 6 2 4" xfId="16370"/>
    <cellStyle name="Normal 38 2 7 6 3" xfId="4540"/>
    <cellStyle name="Normal 38 2 7 6 3 2" xfId="36152"/>
    <cellStyle name="Normal 38 2 7 6 3 3" xfId="23294"/>
    <cellStyle name="Normal 38 2 7 6 3 4" xfId="13919"/>
    <cellStyle name="Normal 38 2 7 6 4" xfId="20069"/>
    <cellStyle name="Normal 38 2 7 6 5" xfId="29445"/>
    <cellStyle name="Normal 38 2 7 6 6" xfId="33169"/>
    <cellStyle name="Normal 38 2 7 6 7" xfId="10935"/>
    <cellStyle name="Normal 38 2 7 7" xfId="1606"/>
    <cellStyle name="Normal 38 2 7 7 2" xfId="5794"/>
    <cellStyle name="Normal 38 2 7 7 2 2" xfId="37402"/>
    <cellStyle name="Normal 38 2 7 7 2 3" xfId="24545"/>
    <cellStyle name="Normal 38 2 7 7 2 4" xfId="15170"/>
    <cellStyle name="Normal 38 2 7 7 3" xfId="20183"/>
    <cellStyle name="Normal 38 2 7 7 4" xfId="29559"/>
    <cellStyle name="Normal 38 2 7 7 5" xfId="33283"/>
    <cellStyle name="Normal 38 2 7 7 6" xfId="11049"/>
    <cellStyle name="Normal 38 2 7 8" xfId="1721"/>
    <cellStyle name="Normal 38 2 7 8 2" xfId="6961"/>
    <cellStyle name="Normal 38 2 7 8 2 2" xfId="38568"/>
    <cellStyle name="Normal 38 2 7 8 2 3" xfId="25711"/>
    <cellStyle name="Normal 38 2 7 8 2 4" xfId="16336"/>
    <cellStyle name="Normal 38 2 7 8 3" xfId="20297"/>
    <cellStyle name="Normal 38 2 7 8 4" xfId="29673"/>
    <cellStyle name="Normal 38 2 7 8 5" xfId="33397"/>
    <cellStyle name="Normal 38 2 7 8 6" xfId="11163"/>
    <cellStyle name="Normal 38 2 7 9" xfId="1836"/>
    <cellStyle name="Normal 38 2 7 9 2" xfId="7236"/>
    <cellStyle name="Normal 38 2 7 9 2 2" xfId="38842"/>
    <cellStyle name="Normal 38 2 7 9 2 3" xfId="25985"/>
    <cellStyle name="Normal 38 2 7 9 2 4" xfId="16610"/>
    <cellStyle name="Normal 38 2 7 9 3" xfId="20411"/>
    <cellStyle name="Normal 38 2 7 9 4" xfId="29787"/>
    <cellStyle name="Normal 38 2 7 9 5" xfId="33511"/>
    <cellStyle name="Normal 38 2 7 9 6" xfId="11277"/>
    <cellStyle name="Normal 38 2 8" xfId="536"/>
    <cellStyle name="Normal 38 2 8 2" xfId="898"/>
    <cellStyle name="Normal 38 2 8 2 2" xfId="5469"/>
    <cellStyle name="Normal 38 2 8 2 2 2" xfId="6727"/>
    <cellStyle name="Normal 38 2 8 2 2 2 2" xfId="38335"/>
    <cellStyle name="Normal 38 2 8 2 2 2 3" xfId="25478"/>
    <cellStyle name="Normal 38 2 8 2 2 2 4" xfId="16103"/>
    <cellStyle name="Normal 38 2 8 2 2 3" xfId="37077"/>
    <cellStyle name="Normal 38 2 8 2 2 4" xfId="24220"/>
    <cellStyle name="Normal 38 2 8 2 2 5" xfId="14845"/>
    <cellStyle name="Normal 38 2 8 2 3" xfId="6108"/>
    <cellStyle name="Normal 38 2 8 2 3 2" xfId="37716"/>
    <cellStyle name="Normal 38 2 8 2 3 3" xfId="24859"/>
    <cellStyle name="Normal 38 2 8 2 3 4" xfId="15484"/>
    <cellStyle name="Normal 38 2 8 2 4" xfId="4850"/>
    <cellStyle name="Normal 38 2 8 2 4 2" xfId="36462"/>
    <cellStyle name="Normal 38 2 8 2 4 3" xfId="23604"/>
    <cellStyle name="Normal 38 2 8 2 4 4" xfId="14229"/>
    <cellStyle name="Normal 38 2 8 2 5" xfId="32581"/>
    <cellStyle name="Normal 38 2 8 2 6" xfId="22972"/>
    <cellStyle name="Normal 38 2 8 2 7" xfId="10348"/>
    <cellStyle name="Normal 38 2 8 3" xfId="5468"/>
    <cellStyle name="Normal 38 2 8 3 2" xfId="6726"/>
    <cellStyle name="Normal 38 2 8 3 2 2" xfId="38334"/>
    <cellStyle name="Normal 38 2 8 3 2 3" xfId="25477"/>
    <cellStyle name="Normal 38 2 8 3 2 4" xfId="16102"/>
    <cellStyle name="Normal 38 2 8 3 3" xfId="37076"/>
    <cellStyle name="Normal 38 2 8 3 4" xfId="24219"/>
    <cellStyle name="Normal 38 2 8 3 5" xfId="14844"/>
    <cellStyle name="Normal 38 2 8 4" xfId="5827"/>
    <cellStyle name="Normal 38 2 8 4 2" xfId="37435"/>
    <cellStyle name="Normal 38 2 8 4 3" xfId="24578"/>
    <cellStyle name="Normal 38 2 8 4 4" xfId="15203"/>
    <cellStyle name="Normal 38 2 8 5" xfId="4571"/>
    <cellStyle name="Normal 38 2 8 5 2" xfId="36183"/>
    <cellStyle name="Normal 38 2 8 5 3" xfId="23325"/>
    <cellStyle name="Normal 38 2 8 5 4" xfId="13950"/>
    <cellStyle name="Normal 38 2 8 6" xfId="19482"/>
    <cellStyle name="Normal 38 2 8 7" xfId="28858"/>
    <cellStyle name="Normal 38 2 8 8" xfId="32340"/>
    <cellStyle name="Normal 38 2 8 9" xfId="9988"/>
    <cellStyle name="Normal 38 2 9" xfId="1052"/>
    <cellStyle name="Normal 38 2 9 2" xfId="5470"/>
    <cellStyle name="Normal 38 2 9 2 2" xfId="6728"/>
    <cellStyle name="Normal 38 2 9 2 2 2" xfId="38336"/>
    <cellStyle name="Normal 38 2 9 2 2 3" xfId="25479"/>
    <cellStyle name="Normal 38 2 9 2 2 4" xfId="16104"/>
    <cellStyle name="Normal 38 2 9 2 3" xfId="37078"/>
    <cellStyle name="Normal 38 2 9 2 4" xfId="24221"/>
    <cellStyle name="Normal 38 2 9 2 5" xfId="14846"/>
    <cellStyle name="Normal 38 2 9 3" xfId="6109"/>
    <cellStyle name="Normal 38 2 9 3 2" xfId="37717"/>
    <cellStyle name="Normal 38 2 9 3 3" xfId="24860"/>
    <cellStyle name="Normal 38 2 9 3 4" xfId="15485"/>
    <cellStyle name="Normal 38 2 9 4" xfId="4851"/>
    <cellStyle name="Normal 38 2 9 4 2" xfId="36463"/>
    <cellStyle name="Normal 38 2 9 4 3" xfId="23605"/>
    <cellStyle name="Normal 38 2 9 4 4" xfId="14230"/>
    <cellStyle name="Normal 38 2 9 5" xfId="19634"/>
    <cellStyle name="Normal 38 2 9 6" xfId="29010"/>
    <cellStyle name="Normal 38 2 9 7" xfId="32461"/>
    <cellStyle name="Normal 38 2 9 8" xfId="10500"/>
    <cellStyle name="Normal 38 20" xfId="2122"/>
    <cellStyle name="Normal 38 20 2" xfId="7595"/>
    <cellStyle name="Normal 38 20 2 2" xfId="39201"/>
    <cellStyle name="Normal 38 20 2 3" xfId="26344"/>
    <cellStyle name="Normal 38 20 2 4" xfId="16969"/>
    <cellStyle name="Normal 38 20 3" xfId="20691"/>
    <cellStyle name="Normal 38 20 4" xfId="30067"/>
    <cellStyle name="Normal 38 20 5" xfId="33790"/>
    <cellStyle name="Normal 38 20 6" xfId="11557"/>
    <cellStyle name="Normal 38 21" xfId="2147"/>
    <cellStyle name="Normal 38 21 2" xfId="7620"/>
    <cellStyle name="Normal 38 21 2 2" xfId="39226"/>
    <cellStyle name="Normal 38 21 2 3" xfId="26369"/>
    <cellStyle name="Normal 38 21 2 4" xfId="16994"/>
    <cellStyle name="Normal 38 21 3" xfId="20716"/>
    <cellStyle name="Normal 38 21 4" xfId="30092"/>
    <cellStyle name="Normal 38 21 5" xfId="33815"/>
    <cellStyle name="Normal 38 21 6" xfId="11582"/>
    <cellStyle name="Normal 38 22" xfId="2136"/>
    <cellStyle name="Normal 38 22 2" xfId="7609"/>
    <cellStyle name="Normal 38 22 2 2" xfId="39215"/>
    <cellStyle name="Normal 38 22 2 3" xfId="26358"/>
    <cellStyle name="Normal 38 22 2 4" xfId="16983"/>
    <cellStyle name="Normal 38 22 3" xfId="20705"/>
    <cellStyle name="Normal 38 22 4" xfId="30081"/>
    <cellStyle name="Normal 38 22 5" xfId="33804"/>
    <cellStyle name="Normal 38 22 6" xfId="11571"/>
    <cellStyle name="Normal 38 23" xfId="2156"/>
    <cellStyle name="Normal 38 23 2" xfId="7629"/>
    <cellStyle name="Normal 38 23 2 2" xfId="39235"/>
    <cellStyle name="Normal 38 23 2 3" xfId="26378"/>
    <cellStyle name="Normal 38 23 2 4" xfId="17003"/>
    <cellStyle name="Normal 38 23 3" xfId="20725"/>
    <cellStyle name="Normal 38 23 4" xfId="30101"/>
    <cellStyle name="Normal 38 23 5" xfId="33824"/>
    <cellStyle name="Normal 38 23 6" xfId="11591"/>
    <cellStyle name="Normal 38 24" xfId="2129"/>
    <cellStyle name="Normal 38 24 2" xfId="7602"/>
    <cellStyle name="Normal 38 24 2 2" xfId="39208"/>
    <cellStyle name="Normal 38 24 2 3" xfId="26351"/>
    <cellStyle name="Normal 38 24 2 4" xfId="16976"/>
    <cellStyle name="Normal 38 24 3" xfId="20698"/>
    <cellStyle name="Normal 38 24 4" xfId="30074"/>
    <cellStyle name="Normal 38 24 5" xfId="33797"/>
    <cellStyle name="Normal 38 24 6" xfId="11564"/>
    <cellStyle name="Normal 38 25" xfId="2523"/>
    <cellStyle name="Normal 38 25 2" xfId="7993"/>
    <cellStyle name="Normal 38 25 2 2" xfId="39599"/>
    <cellStyle name="Normal 38 25 2 3" xfId="26742"/>
    <cellStyle name="Normal 38 25 2 4" xfId="17367"/>
    <cellStyle name="Normal 38 25 3" xfId="21089"/>
    <cellStyle name="Normal 38 25 4" xfId="30465"/>
    <cellStyle name="Normal 38 25 5" xfId="34188"/>
    <cellStyle name="Normal 38 25 6" xfId="11955"/>
    <cellStyle name="Normal 38 26" xfId="2991"/>
    <cellStyle name="Normal 38 26 2" xfId="8457"/>
    <cellStyle name="Normal 38 26 2 2" xfId="40063"/>
    <cellStyle name="Normal 38 26 2 3" xfId="27206"/>
    <cellStyle name="Normal 38 26 2 4" xfId="17831"/>
    <cellStyle name="Normal 38 26 3" xfId="21553"/>
    <cellStyle name="Normal 38 26 4" xfId="30929"/>
    <cellStyle name="Normal 38 26 5" xfId="34652"/>
    <cellStyle name="Normal 38 26 6" xfId="12419"/>
    <cellStyle name="Normal 38 27" xfId="2522"/>
    <cellStyle name="Normal 38 27 2" xfId="7992"/>
    <cellStyle name="Normal 38 27 2 2" xfId="39598"/>
    <cellStyle name="Normal 38 27 2 3" xfId="26741"/>
    <cellStyle name="Normal 38 27 2 4" xfId="17366"/>
    <cellStyle name="Normal 38 27 3" xfId="21088"/>
    <cellStyle name="Normal 38 27 4" xfId="30464"/>
    <cellStyle name="Normal 38 27 5" xfId="34187"/>
    <cellStyle name="Normal 38 27 6" xfId="11954"/>
    <cellStyle name="Normal 38 28" xfId="2128"/>
    <cellStyle name="Normal 38 28 2" xfId="7601"/>
    <cellStyle name="Normal 38 28 2 2" xfId="39207"/>
    <cellStyle name="Normal 38 28 2 3" xfId="26350"/>
    <cellStyle name="Normal 38 28 2 4" xfId="16975"/>
    <cellStyle name="Normal 38 28 3" xfId="20697"/>
    <cellStyle name="Normal 38 28 4" xfId="30073"/>
    <cellStyle name="Normal 38 28 5" xfId="33796"/>
    <cellStyle name="Normal 38 28 6" xfId="11563"/>
    <cellStyle name="Normal 38 29" xfId="2152"/>
    <cellStyle name="Normal 38 29 2" xfId="7625"/>
    <cellStyle name="Normal 38 29 2 2" xfId="39231"/>
    <cellStyle name="Normal 38 29 2 3" xfId="26374"/>
    <cellStyle name="Normal 38 29 2 4" xfId="16999"/>
    <cellStyle name="Normal 38 29 3" xfId="20721"/>
    <cellStyle name="Normal 38 29 4" xfId="30097"/>
    <cellStyle name="Normal 38 29 5" xfId="33820"/>
    <cellStyle name="Normal 38 29 6" xfId="11587"/>
    <cellStyle name="Normal 38 3" xfId="429"/>
    <cellStyle name="Normal 38 3 10" xfId="1760"/>
    <cellStyle name="Normal 38 3 10 2" xfId="7165"/>
    <cellStyle name="Normal 38 3 10 2 2" xfId="38771"/>
    <cellStyle name="Normal 38 3 10 2 3" xfId="25914"/>
    <cellStyle name="Normal 38 3 10 2 4" xfId="16539"/>
    <cellStyle name="Normal 38 3 10 3" xfId="20335"/>
    <cellStyle name="Normal 38 3 10 4" xfId="29711"/>
    <cellStyle name="Normal 38 3 10 5" xfId="33435"/>
    <cellStyle name="Normal 38 3 10 6" xfId="11201"/>
    <cellStyle name="Normal 38 3 11" xfId="1892"/>
    <cellStyle name="Normal 38 3 11 2" xfId="7366"/>
    <cellStyle name="Normal 38 3 11 2 2" xfId="38972"/>
    <cellStyle name="Normal 38 3 11 2 3" xfId="26115"/>
    <cellStyle name="Normal 38 3 11 2 4" xfId="16740"/>
    <cellStyle name="Normal 38 3 11 3" xfId="20462"/>
    <cellStyle name="Normal 38 3 11 4" xfId="29838"/>
    <cellStyle name="Normal 38 3 11 5" xfId="33561"/>
    <cellStyle name="Normal 38 3 11 6" xfId="11328"/>
    <cellStyle name="Normal 38 3 12" xfId="2008"/>
    <cellStyle name="Normal 38 3 12 2" xfId="7481"/>
    <cellStyle name="Normal 38 3 12 2 2" xfId="39087"/>
    <cellStyle name="Normal 38 3 12 2 3" xfId="26230"/>
    <cellStyle name="Normal 38 3 12 2 4" xfId="16855"/>
    <cellStyle name="Normal 38 3 12 3" xfId="20577"/>
    <cellStyle name="Normal 38 3 12 4" xfId="29953"/>
    <cellStyle name="Normal 38 3 12 5" xfId="33676"/>
    <cellStyle name="Normal 38 3 12 6" xfId="11443"/>
    <cellStyle name="Normal 38 3 13" xfId="2182"/>
    <cellStyle name="Normal 38 3 13 2" xfId="7654"/>
    <cellStyle name="Normal 38 3 13 2 2" xfId="39260"/>
    <cellStyle name="Normal 38 3 13 2 3" xfId="26403"/>
    <cellStyle name="Normal 38 3 13 2 4" xfId="17028"/>
    <cellStyle name="Normal 38 3 13 3" xfId="20750"/>
    <cellStyle name="Normal 38 3 13 4" xfId="30126"/>
    <cellStyle name="Normal 38 3 13 5" xfId="33849"/>
    <cellStyle name="Normal 38 3 13 6" xfId="11616"/>
    <cellStyle name="Normal 38 3 14" xfId="2300"/>
    <cellStyle name="Normal 38 3 14 2" xfId="7771"/>
    <cellStyle name="Normal 38 3 14 2 2" xfId="39377"/>
    <cellStyle name="Normal 38 3 14 2 3" xfId="26520"/>
    <cellStyle name="Normal 38 3 14 2 4" xfId="17145"/>
    <cellStyle name="Normal 38 3 14 3" xfId="20867"/>
    <cellStyle name="Normal 38 3 14 4" xfId="30243"/>
    <cellStyle name="Normal 38 3 14 5" xfId="33966"/>
    <cellStyle name="Normal 38 3 14 6" xfId="11733"/>
    <cellStyle name="Normal 38 3 15" xfId="2417"/>
    <cellStyle name="Normal 38 3 15 2" xfId="7887"/>
    <cellStyle name="Normal 38 3 15 2 2" xfId="39493"/>
    <cellStyle name="Normal 38 3 15 2 3" xfId="26636"/>
    <cellStyle name="Normal 38 3 15 2 4" xfId="17261"/>
    <cellStyle name="Normal 38 3 15 3" xfId="20983"/>
    <cellStyle name="Normal 38 3 15 4" xfId="30359"/>
    <cellStyle name="Normal 38 3 15 5" xfId="34082"/>
    <cellStyle name="Normal 38 3 15 6" xfId="11849"/>
    <cellStyle name="Normal 38 3 16" xfId="2536"/>
    <cellStyle name="Normal 38 3 16 2" xfId="8005"/>
    <cellStyle name="Normal 38 3 16 2 2" xfId="39611"/>
    <cellStyle name="Normal 38 3 16 2 3" xfId="26754"/>
    <cellStyle name="Normal 38 3 16 2 4" xfId="17379"/>
    <cellStyle name="Normal 38 3 16 3" xfId="21101"/>
    <cellStyle name="Normal 38 3 16 4" xfId="30477"/>
    <cellStyle name="Normal 38 3 16 5" xfId="34200"/>
    <cellStyle name="Normal 38 3 16 6" xfId="11967"/>
    <cellStyle name="Normal 38 3 17" xfId="2655"/>
    <cellStyle name="Normal 38 3 17 2" xfId="8123"/>
    <cellStyle name="Normal 38 3 17 2 2" xfId="39729"/>
    <cellStyle name="Normal 38 3 17 2 3" xfId="26872"/>
    <cellStyle name="Normal 38 3 17 2 4" xfId="17497"/>
    <cellStyle name="Normal 38 3 17 3" xfId="21219"/>
    <cellStyle name="Normal 38 3 17 4" xfId="30595"/>
    <cellStyle name="Normal 38 3 17 5" xfId="34318"/>
    <cellStyle name="Normal 38 3 17 6" xfId="12085"/>
    <cellStyle name="Normal 38 3 18" xfId="2772"/>
    <cellStyle name="Normal 38 3 18 2" xfId="8239"/>
    <cellStyle name="Normal 38 3 18 2 2" xfId="39845"/>
    <cellStyle name="Normal 38 3 18 2 3" xfId="26988"/>
    <cellStyle name="Normal 38 3 18 2 4" xfId="17613"/>
    <cellStyle name="Normal 38 3 18 3" xfId="21335"/>
    <cellStyle name="Normal 38 3 18 4" xfId="30711"/>
    <cellStyle name="Normal 38 3 18 5" xfId="34434"/>
    <cellStyle name="Normal 38 3 18 6" xfId="12201"/>
    <cellStyle name="Normal 38 3 19" xfId="2890"/>
    <cellStyle name="Normal 38 3 19 2" xfId="8356"/>
    <cellStyle name="Normal 38 3 19 2 2" xfId="39962"/>
    <cellStyle name="Normal 38 3 19 2 3" xfId="27105"/>
    <cellStyle name="Normal 38 3 19 2 4" xfId="17730"/>
    <cellStyle name="Normal 38 3 19 3" xfId="21452"/>
    <cellStyle name="Normal 38 3 19 4" xfId="30828"/>
    <cellStyle name="Normal 38 3 19 5" xfId="34551"/>
    <cellStyle name="Normal 38 3 19 6" xfId="12318"/>
    <cellStyle name="Normal 38 3 2" xfId="510"/>
    <cellStyle name="Normal 38 3 2 10" xfId="1974"/>
    <cellStyle name="Normal 38 3 2 10 2" xfId="7448"/>
    <cellStyle name="Normal 38 3 2 10 2 2" xfId="39054"/>
    <cellStyle name="Normal 38 3 2 10 2 3" xfId="26197"/>
    <cellStyle name="Normal 38 3 2 10 2 4" xfId="16822"/>
    <cellStyle name="Normal 38 3 2 10 3" xfId="20544"/>
    <cellStyle name="Normal 38 3 2 10 4" xfId="29920"/>
    <cellStyle name="Normal 38 3 2 10 5" xfId="33643"/>
    <cellStyle name="Normal 38 3 2 10 6" xfId="11410"/>
    <cellStyle name="Normal 38 3 2 11" xfId="2090"/>
    <cellStyle name="Normal 38 3 2 11 2" xfId="7563"/>
    <cellStyle name="Normal 38 3 2 11 2 2" xfId="39169"/>
    <cellStyle name="Normal 38 3 2 11 2 3" xfId="26312"/>
    <cellStyle name="Normal 38 3 2 11 2 4" xfId="16937"/>
    <cellStyle name="Normal 38 3 2 11 3" xfId="20659"/>
    <cellStyle name="Normal 38 3 2 11 4" xfId="30035"/>
    <cellStyle name="Normal 38 3 2 11 5" xfId="33758"/>
    <cellStyle name="Normal 38 3 2 11 6" xfId="11525"/>
    <cellStyle name="Normal 38 3 2 12" xfId="2264"/>
    <cellStyle name="Normal 38 3 2 12 2" xfId="7736"/>
    <cellStyle name="Normal 38 3 2 12 2 2" xfId="39342"/>
    <cellStyle name="Normal 38 3 2 12 2 3" xfId="26485"/>
    <cellStyle name="Normal 38 3 2 12 2 4" xfId="17110"/>
    <cellStyle name="Normal 38 3 2 12 3" xfId="20832"/>
    <cellStyle name="Normal 38 3 2 12 4" xfId="30208"/>
    <cellStyle name="Normal 38 3 2 12 5" xfId="33931"/>
    <cellStyle name="Normal 38 3 2 12 6" xfId="11698"/>
    <cellStyle name="Normal 38 3 2 13" xfId="2382"/>
    <cellStyle name="Normal 38 3 2 13 2" xfId="7853"/>
    <cellStyle name="Normal 38 3 2 13 2 2" xfId="39459"/>
    <cellStyle name="Normal 38 3 2 13 2 3" xfId="26602"/>
    <cellStyle name="Normal 38 3 2 13 2 4" xfId="17227"/>
    <cellStyle name="Normal 38 3 2 13 3" xfId="20949"/>
    <cellStyle name="Normal 38 3 2 13 4" xfId="30325"/>
    <cellStyle name="Normal 38 3 2 13 5" xfId="34048"/>
    <cellStyle name="Normal 38 3 2 13 6" xfId="11815"/>
    <cellStyle name="Normal 38 3 2 14" xfId="2499"/>
    <cellStyle name="Normal 38 3 2 14 2" xfId="7969"/>
    <cellStyle name="Normal 38 3 2 14 2 2" xfId="39575"/>
    <cellStyle name="Normal 38 3 2 14 2 3" xfId="26718"/>
    <cellStyle name="Normal 38 3 2 14 2 4" xfId="17343"/>
    <cellStyle name="Normal 38 3 2 14 3" xfId="21065"/>
    <cellStyle name="Normal 38 3 2 14 4" xfId="30441"/>
    <cellStyle name="Normal 38 3 2 14 5" xfId="34164"/>
    <cellStyle name="Normal 38 3 2 14 6" xfId="11931"/>
    <cellStyle name="Normal 38 3 2 15" xfId="2618"/>
    <cellStyle name="Normal 38 3 2 15 2" xfId="8087"/>
    <cellStyle name="Normal 38 3 2 15 2 2" xfId="39693"/>
    <cellStyle name="Normal 38 3 2 15 2 3" xfId="26836"/>
    <cellStyle name="Normal 38 3 2 15 2 4" xfId="17461"/>
    <cellStyle name="Normal 38 3 2 15 3" xfId="21183"/>
    <cellStyle name="Normal 38 3 2 15 4" xfId="30559"/>
    <cellStyle name="Normal 38 3 2 15 5" xfId="34282"/>
    <cellStyle name="Normal 38 3 2 15 6" xfId="12049"/>
    <cellStyle name="Normal 38 3 2 16" xfId="2737"/>
    <cellStyle name="Normal 38 3 2 16 2" xfId="8205"/>
    <cellStyle name="Normal 38 3 2 16 2 2" xfId="39811"/>
    <cellStyle name="Normal 38 3 2 16 2 3" xfId="26954"/>
    <cellStyle name="Normal 38 3 2 16 2 4" xfId="17579"/>
    <cellStyle name="Normal 38 3 2 16 3" xfId="21301"/>
    <cellStyle name="Normal 38 3 2 16 4" xfId="30677"/>
    <cellStyle name="Normal 38 3 2 16 5" xfId="34400"/>
    <cellStyle name="Normal 38 3 2 16 6" xfId="12167"/>
    <cellStyle name="Normal 38 3 2 17" xfId="2854"/>
    <cellStyle name="Normal 38 3 2 17 2" xfId="8321"/>
    <cellStyle name="Normal 38 3 2 17 2 2" xfId="39927"/>
    <cellStyle name="Normal 38 3 2 17 2 3" xfId="27070"/>
    <cellStyle name="Normal 38 3 2 17 2 4" xfId="17695"/>
    <cellStyle name="Normal 38 3 2 17 3" xfId="21417"/>
    <cellStyle name="Normal 38 3 2 17 4" xfId="30793"/>
    <cellStyle name="Normal 38 3 2 17 5" xfId="34516"/>
    <cellStyle name="Normal 38 3 2 17 6" xfId="12283"/>
    <cellStyle name="Normal 38 3 2 18" xfId="2972"/>
    <cellStyle name="Normal 38 3 2 18 2" xfId="8438"/>
    <cellStyle name="Normal 38 3 2 18 2 2" xfId="40044"/>
    <cellStyle name="Normal 38 3 2 18 2 3" xfId="27187"/>
    <cellStyle name="Normal 38 3 2 18 2 4" xfId="17812"/>
    <cellStyle name="Normal 38 3 2 18 3" xfId="21534"/>
    <cellStyle name="Normal 38 3 2 18 4" xfId="30910"/>
    <cellStyle name="Normal 38 3 2 18 5" xfId="34633"/>
    <cellStyle name="Normal 38 3 2 18 6" xfId="12400"/>
    <cellStyle name="Normal 38 3 2 19" xfId="3092"/>
    <cellStyle name="Normal 38 3 2 19 2" xfId="8557"/>
    <cellStyle name="Normal 38 3 2 19 2 2" xfId="40163"/>
    <cellStyle name="Normal 38 3 2 19 2 3" xfId="27306"/>
    <cellStyle name="Normal 38 3 2 19 2 4" xfId="17931"/>
    <cellStyle name="Normal 38 3 2 19 3" xfId="21653"/>
    <cellStyle name="Normal 38 3 2 19 4" xfId="31029"/>
    <cellStyle name="Normal 38 3 2 19 5" xfId="34752"/>
    <cellStyle name="Normal 38 3 2 19 6" xfId="12519"/>
    <cellStyle name="Normal 38 3 2 2" xfId="631"/>
    <cellStyle name="Normal 38 3 2 2 2" xfId="973"/>
    <cellStyle name="Normal 38 3 2 2 2 2" xfId="5474"/>
    <cellStyle name="Normal 38 3 2 2 2 2 2" xfId="6732"/>
    <cellStyle name="Normal 38 3 2 2 2 2 2 2" xfId="38340"/>
    <cellStyle name="Normal 38 3 2 2 2 2 2 3" xfId="25483"/>
    <cellStyle name="Normal 38 3 2 2 2 2 2 4" xfId="16108"/>
    <cellStyle name="Normal 38 3 2 2 2 2 3" xfId="37082"/>
    <cellStyle name="Normal 38 3 2 2 2 2 4" xfId="24225"/>
    <cellStyle name="Normal 38 3 2 2 2 2 5" xfId="14850"/>
    <cellStyle name="Normal 38 3 2 2 2 3" xfId="6110"/>
    <cellStyle name="Normal 38 3 2 2 2 3 2" xfId="37718"/>
    <cellStyle name="Normal 38 3 2 2 2 3 3" xfId="24861"/>
    <cellStyle name="Normal 38 3 2 2 2 3 4" xfId="15486"/>
    <cellStyle name="Normal 38 3 2 2 2 4" xfId="4852"/>
    <cellStyle name="Normal 38 3 2 2 2 4 2" xfId="36464"/>
    <cellStyle name="Normal 38 3 2 2 2 4 3" xfId="23606"/>
    <cellStyle name="Normal 38 3 2 2 2 4 4" xfId="14231"/>
    <cellStyle name="Normal 38 3 2 2 2 5" xfId="32676"/>
    <cellStyle name="Normal 38 3 2 2 2 6" xfId="23067"/>
    <cellStyle name="Normal 38 3 2 2 2 7" xfId="10421"/>
    <cellStyle name="Normal 38 3 2 2 3" xfId="5473"/>
    <cellStyle name="Normal 38 3 2 2 3 2" xfId="6731"/>
    <cellStyle name="Normal 38 3 2 2 3 2 2" xfId="38339"/>
    <cellStyle name="Normal 38 3 2 2 3 2 3" xfId="25482"/>
    <cellStyle name="Normal 38 3 2 2 3 2 4" xfId="16107"/>
    <cellStyle name="Normal 38 3 2 2 3 3" xfId="37081"/>
    <cellStyle name="Normal 38 3 2 2 3 4" xfId="24224"/>
    <cellStyle name="Normal 38 3 2 2 3 5" xfId="14849"/>
    <cellStyle name="Normal 38 3 2 2 4" xfId="5902"/>
    <cellStyle name="Normal 38 3 2 2 4 2" xfId="37510"/>
    <cellStyle name="Normal 38 3 2 2 4 3" xfId="24653"/>
    <cellStyle name="Normal 38 3 2 2 4 4" xfId="15278"/>
    <cellStyle name="Normal 38 3 2 2 5" xfId="4644"/>
    <cellStyle name="Normal 38 3 2 2 5 2" xfId="36256"/>
    <cellStyle name="Normal 38 3 2 2 5 3" xfId="23398"/>
    <cellStyle name="Normal 38 3 2 2 5 4" xfId="14023"/>
    <cellStyle name="Normal 38 3 2 2 6" xfId="19555"/>
    <cellStyle name="Normal 38 3 2 2 7" xfId="28931"/>
    <cellStyle name="Normal 38 3 2 2 8" xfId="32435"/>
    <cellStyle name="Normal 38 3 2 2 9" xfId="10083"/>
    <cellStyle name="Normal 38 3 2 20" xfId="3207"/>
    <cellStyle name="Normal 38 3 2 20 2" xfId="8671"/>
    <cellStyle name="Normal 38 3 2 20 2 2" xfId="40277"/>
    <cellStyle name="Normal 38 3 2 20 2 3" xfId="27420"/>
    <cellStyle name="Normal 38 3 2 20 2 4" xfId="18045"/>
    <cellStyle name="Normal 38 3 2 20 3" xfId="21767"/>
    <cellStyle name="Normal 38 3 2 20 4" xfId="31143"/>
    <cellStyle name="Normal 38 3 2 20 5" xfId="34866"/>
    <cellStyle name="Normal 38 3 2 20 6" xfId="12633"/>
    <cellStyle name="Normal 38 3 2 21" xfId="3322"/>
    <cellStyle name="Normal 38 3 2 21 2" xfId="8785"/>
    <cellStyle name="Normal 38 3 2 21 2 2" xfId="40391"/>
    <cellStyle name="Normal 38 3 2 21 2 3" xfId="27534"/>
    <cellStyle name="Normal 38 3 2 21 2 4" xfId="18159"/>
    <cellStyle name="Normal 38 3 2 21 3" xfId="21881"/>
    <cellStyle name="Normal 38 3 2 21 4" xfId="31257"/>
    <cellStyle name="Normal 38 3 2 21 5" xfId="34980"/>
    <cellStyle name="Normal 38 3 2 21 6" xfId="12747"/>
    <cellStyle name="Normal 38 3 2 22" xfId="3437"/>
    <cellStyle name="Normal 38 3 2 22 2" xfId="8899"/>
    <cellStyle name="Normal 38 3 2 22 2 2" xfId="40505"/>
    <cellStyle name="Normal 38 3 2 22 2 3" xfId="27648"/>
    <cellStyle name="Normal 38 3 2 22 2 4" xfId="18273"/>
    <cellStyle name="Normal 38 3 2 22 3" xfId="21995"/>
    <cellStyle name="Normal 38 3 2 22 4" xfId="31371"/>
    <cellStyle name="Normal 38 3 2 22 5" xfId="35094"/>
    <cellStyle name="Normal 38 3 2 22 6" xfId="12861"/>
    <cellStyle name="Normal 38 3 2 23" xfId="3552"/>
    <cellStyle name="Normal 38 3 2 23 2" xfId="9013"/>
    <cellStyle name="Normal 38 3 2 23 2 2" xfId="40619"/>
    <cellStyle name="Normal 38 3 2 23 2 3" xfId="27762"/>
    <cellStyle name="Normal 38 3 2 23 2 4" xfId="18387"/>
    <cellStyle name="Normal 38 3 2 23 3" xfId="22109"/>
    <cellStyle name="Normal 38 3 2 23 4" xfId="31485"/>
    <cellStyle name="Normal 38 3 2 23 5" xfId="35208"/>
    <cellStyle name="Normal 38 3 2 23 6" xfId="12975"/>
    <cellStyle name="Normal 38 3 2 24" xfId="3667"/>
    <cellStyle name="Normal 38 3 2 24 2" xfId="9127"/>
    <cellStyle name="Normal 38 3 2 24 2 2" xfId="40733"/>
    <cellStyle name="Normal 38 3 2 24 2 3" xfId="27876"/>
    <cellStyle name="Normal 38 3 2 24 2 4" xfId="18501"/>
    <cellStyle name="Normal 38 3 2 24 3" xfId="22223"/>
    <cellStyle name="Normal 38 3 2 24 4" xfId="31599"/>
    <cellStyle name="Normal 38 3 2 24 5" xfId="35322"/>
    <cellStyle name="Normal 38 3 2 24 6" xfId="13089"/>
    <cellStyle name="Normal 38 3 2 25" xfId="3785"/>
    <cellStyle name="Normal 38 3 2 25 2" xfId="9244"/>
    <cellStyle name="Normal 38 3 2 25 2 2" xfId="40850"/>
    <cellStyle name="Normal 38 3 2 25 2 3" xfId="27993"/>
    <cellStyle name="Normal 38 3 2 25 2 4" xfId="18618"/>
    <cellStyle name="Normal 38 3 2 25 3" xfId="22340"/>
    <cellStyle name="Normal 38 3 2 25 4" xfId="31716"/>
    <cellStyle name="Normal 38 3 2 25 5" xfId="35439"/>
    <cellStyle name="Normal 38 3 2 25 6" xfId="13206"/>
    <cellStyle name="Normal 38 3 2 26" xfId="3905"/>
    <cellStyle name="Normal 38 3 2 26 2" xfId="9363"/>
    <cellStyle name="Normal 38 3 2 26 2 2" xfId="40969"/>
    <cellStyle name="Normal 38 3 2 26 2 3" xfId="28112"/>
    <cellStyle name="Normal 38 3 2 26 2 4" xfId="18737"/>
    <cellStyle name="Normal 38 3 2 26 3" xfId="22459"/>
    <cellStyle name="Normal 38 3 2 26 4" xfId="31835"/>
    <cellStyle name="Normal 38 3 2 26 5" xfId="35558"/>
    <cellStyle name="Normal 38 3 2 26 6" xfId="13325"/>
    <cellStyle name="Normal 38 3 2 27" xfId="4037"/>
    <cellStyle name="Normal 38 3 2 27 2" xfId="9494"/>
    <cellStyle name="Normal 38 3 2 27 2 2" xfId="41100"/>
    <cellStyle name="Normal 38 3 2 27 2 3" xfId="28243"/>
    <cellStyle name="Normal 38 3 2 27 2 4" xfId="18868"/>
    <cellStyle name="Normal 38 3 2 27 3" xfId="22590"/>
    <cellStyle name="Normal 38 3 2 27 4" xfId="31966"/>
    <cellStyle name="Normal 38 3 2 27 5" xfId="35689"/>
    <cellStyle name="Normal 38 3 2 27 6" xfId="13456"/>
    <cellStyle name="Normal 38 3 2 28" xfId="4153"/>
    <cellStyle name="Normal 38 3 2 28 2" xfId="9609"/>
    <cellStyle name="Normal 38 3 2 28 2 2" xfId="41215"/>
    <cellStyle name="Normal 38 3 2 28 2 3" xfId="28358"/>
    <cellStyle name="Normal 38 3 2 28 2 4" xfId="18983"/>
    <cellStyle name="Normal 38 3 2 28 3" xfId="22705"/>
    <cellStyle name="Normal 38 3 2 28 4" xfId="32081"/>
    <cellStyle name="Normal 38 3 2 28 5" xfId="35804"/>
    <cellStyle name="Normal 38 3 2 28 6" xfId="13571"/>
    <cellStyle name="Normal 38 3 2 29" xfId="4268"/>
    <cellStyle name="Normal 38 3 2 29 2" xfId="9723"/>
    <cellStyle name="Normal 38 3 2 29 2 2" xfId="41329"/>
    <cellStyle name="Normal 38 3 2 29 2 3" xfId="28472"/>
    <cellStyle name="Normal 38 3 2 29 2 4" xfId="19097"/>
    <cellStyle name="Normal 38 3 2 29 3" xfId="22819"/>
    <cellStyle name="Normal 38 3 2 29 4" xfId="32195"/>
    <cellStyle name="Normal 38 3 2 29 5" xfId="35918"/>
    <cellStyle name="Normal 38 3 2 29 6" xfId="13685"/>
    <cellStyle name="Normal 38 3 2 3" xfId="1148"/>
    <cellStyle name="Normal 38 3 2 3 2" xfId="5475"/>
    <cellStyle name="Normal 38 3 2 3 2 2" xfId="6733"/>
    <cellStyle name="Normal 38 3 2 3 2 2 2" xfId="38341"/>
    <cellStyle name="Normal 38 3 2 3 2 2 3" xfId="25484"/>
    <cellStyle name="Normal 38 3 2 3 2 2 4" xfId="16109"/>
    <cellStyle name="Normal 38 3 2 3 2 3" xfId="37083"/>
    <cellStyle name="Normal 38 3 2 3 2 4" xfId="24226"/>
    <cellStyle name="Normal 38 3 2 3 2 5" xfId="14851"/>
    <cellStyle name="Normal 38 3 2 3 3" xfId="6111"/>
    <cellStyle name="Normal 38 3 2 3 3 2" xfId="37719"/>
    <cellStyle name="Normal 38 3 2 3 3 3" xfId="24862"/>
    <cellStyle name="Normal 38 3 2 3 3 4" xfId="15487"/>
    <cellStyle name="Normal 38 3 2 3 4" xfId="4853"/>
    <cellStyle name="Normal 38 3 2 3 4 2" xfId="36465"/>
    <cellStyle name="Normal 38 3 2 3 4 3" xfId="23607"/>
    <cellStyle name="Normal 38 3 2 3 4 4" xfId="14232"/>
    <cellStyle name="Normal 38 3 2 3 5" xfId="19729"/>
    <cellStyle name="Normal 38 3 2 3 6" xfId="29105"/>
    <cellStyle name="Normal 38 3 2 3 7" xfId="32556"/>
    <cellStyle name="Normal 38 3 2 3 8" xfId="10595"/>
    <cellStyle name="Normal 38 3 2 30" xfId="872"/>
    <cellStyle name="Normal 38 3 2 30 2" xfId="9843"/>
    <cellStyle name="Normal 38 3 2 30 2 2" xfId="41449"/>
    <cellStyle name="Normal 38 3 2 30 2 3" xfId="28592"/>
    <cellStyle name="Normal 38 3 2 30 2 4" xfId="19217"/>
    <cellStyle name="Normal 38 3 2 30 3" xfId="22939"/>
    <cellStyle name="Normal 38 3 2 30 4" xfId="28833"/>
    <cellStyle name="Normal 38 3 2 30 5" xfId="32797"/>
    <cellStyle name="Normal 38 3 2 30 6" xfId="10323"/>
    <cellStyle name="Normal 38 3 2 31" xfId="751"/>
    <cellStyle name="Normal 38 3 2 31 2" xfId="7035"/>
    <cellStyle name="Normal 38 3 2 31 2 2" xfId="38641"/>
    <cellStyle name="Normal 38 3 2 31 2 3" xfId="25784"/>
    <cellStyle name="Normal 38 3 2 31 2 4" xfId="16409"/>
    <cellStyle name="Normal 38 3 2 31 3" xfId="19457"/>
    <cellStyle name="Normal 38 3 2 31 4" xfId="10203"/>
    <cellStyle name="Normal 38 3 2 32" xfId="4429"/>
    <cellStyle name="Normal 38 3 2 32 2" xfId="36041"/>
    <cellStyle name="Normal 38 3 2 32 3" xfId="23183"/>
    <cellStyle name="Normal 38 3 2 32 4" xfId="13808"/>
    <cellStyle name="Normal 38 3 2 33" xfId="19337"/>
    <cellStyle name="Normal 38 3 2 34" xfId="28713"/>
    <cellStyle name="Normal 38 3 2 35" xfId="32315"/>
    <cellStyle name="Normal 38 3 2 36" xfId="9963"/>
    <cellStyle name="Normal 38 3 2 4" xfId="1265"/>
    <cellStyle name="Normal 38 3 2 4 2" xfId="5476"/>
    <cellStyle name="Normal 38 3 2 4 2 2" xfId="6734"/>
    <cellStyle name="Normal 38 3 2 4 2 2 2" xfId="38342"/>
    <cellStyle name="Normal 38 3 2 4 2 2 3" xfId="25485"/>
    <cellStyle name="Normal 38 3 2 4 2 2 4" xfId="16110"/>
    <cellStyle name="Normal 38 3 2 4 2 3" xfId="37084"/>
    <cellStyle name="Normal 38 3 2 4 2 4" xfId="24227"/>
    <cellStyle name="Normal 38 3 2 4 2 5" xfId="14852"/>
    <cellStyle name="Normal 38 3 2 4 3" xfId="6288"/>
    <cellStyle name="Normal 38 3 2 4 3 2" xfId="37896"/>
    <cellStyle name="Normal 38 3 2 4 3 3" xfId="25039"/>
    <cellStyle name="Normal 38 3 2 4 3 4" xfId="15664"/>
    <cellStyle name="Normal 38 3 2 4 4" xfId="5030"/>
    <cellStyle name="Normal 38 3 2 4 4 2" xfId="36640"/>
    <cellStyle name="Normal 38 3 2 4 4 3" xfId="23783"/>
    <cellStyle name="Normal 38 3 2 4 4 4" xfId="14408"/>
    <cellStyle name="Normal 38 3 2 4 5" xfId="19845"/>
    <cellStyle name="Normal 38 3 2 4 6" xfId="29221"/>
    <cellStyle name="Normal 38 3 2 4 7" xfId="32945"/>
    <cellStyle name="Normal 38 3 2 4 8" xfId="10711"/>
    <cellStyle name="Normal 38 3 2 5" xfId="1381"/>
    <cellStyle name="Normal 38 3 2 5 2" xfId="6730"/>
    <cellStyle name="Normal 38 3 2 5 2 2" xfId="38338"/>
    <cellStyle name="Normal 38 3 2 5 2 3" xfId="25481"/>
    <cellStyle name="Normal 38 3 2 5 2 4" xfId="16106"/>
    <cellStyle name="Normal 38 3 2 5 3" xfId="5472"/>
    <cellStyle name="Normal 38 3 2 5 3 2" xfId="37080"/>
    <cellStyle name="Normal 38 3 2 5 3 3" xfId="24223"/>
    <cellStyle name="Normal 38 3 2 5 3 4" xfId="14848"/>
    <cellStyle name="Normal 38 3 2 5 4" xfId="19960"/>
    <cellStyle name="Normal 38 3 2 5 5" xfId="29336"/>
    <cellStyle name="Normal 38 3 2 5 6" xfId="33060"/>
    <cellStyle name="Normal 38 3 2 5 7" xfId="10826"/>
    <cellStyle name="Normal 38 3 2 6" xfId="1497"/>
    <cellStyle name="Normal 38 3 2 6 2" xfId="7028"/>
    <cellStyle name="Normal 38 3 2 6 2 2" xfId="38634"/>
    <cellStyle name="Normal 38 3 2 6 2 3" xfId="25777"/>
    <cellStyle name="Normal 38 3 2 6 2 4" xfId="16402"/>
    <cellStyle name="Normal 38 3 2 6 3" xfId="4546"/>
    <cellStyle name="Normal 38 3 2 6 3 2" xfId="36158"/>
    <cellStyle name="Normal 38 3 2 6 3 3" xfId="23300"/>
    <cellStyle name="Normal 38 3 2 6 3 4" xfId="13925"/>
    <cellStyle name="Normal 38 3 2 6 4" xfId="20075"/>
    <cellStyle name="Normal 38 3 2 6 5" xfId="29451"/>
    <cellStyle name="Normal 38 3 2 6 6" xfId="33175"/>
    <cellStyle name="Normal 38 3 2 6 7" xfId="10941"/>
    <cellStyle name="Normal 38 3 2 7" xfId="1612"/>
    <cellStyle name="Normal 38 3 2 7 2" xfId="5800"/>
    <cellStyle name="Normal 38 3 2 7 2 2" xfId="37408"/>
    <cellStyle name="Normal 38 3 2 7 2 3" xfId="24551"/>
    <cellStyle name="Normal 38 3 2 7 2 4" xfId="15176"/>
    <cellStyle name="Normal 38 3 2 7 3" xfId="20189"/>
    <cellStyle name="Normal 38 3 2 7 4" xfId="29565"/>
    <cellStyle name="Normal 38 3 2 7 5" xfId="33289"/>
    <cellStyle name="Normal 38 3 2 7 6" xfId="11055"/>
    <cellStyle name="Normal 38 3 2 8" xfId="1727"/>
    <cellStyle name="Normal 38 3 2 8 2" xfId="6993"/>
    <cellStyle name="Normal 38 3 2 8 2 2" xfId="38599"/>
    <cellStyle name="Normal 38 3 2 8 2 3" xfId="25742"/>
    <cellStyle name="Normal 38 3 2 8 2 4" xfId="16367"/>
    <cellStyle name="Normal 38 3 2 8 3" xfId="20303"/>
    <cellStyle name="Normal 38 3 2 8 4" xfId="29679"/>
    <cellStyle name="Normal 38 3 2 8 5" xfId="33403"/>
    <cellStyle name="Normal 38 3 2 8 6" xfId="11169"/>
    <cellStyle name="Normal 38 3 2 9" xfId="1842"/>
    <cellStyle name="Normal 38 3 2 9 2" xfId="7337"/>
    <cellStyle name="Normal 38 3 2 9 2 2" xfId="38943"/>
    <cellStyle name="Normal 38 3 2 9 2 3" xfId="26086"/>
    <cellStyle name="Normal 38 3 2 9 2 4" xfId="16711"/>
    <cellStyle name="Normal 38 3 2 9 3" xfId="20417"/>
    <cellStyle name="Normal 38 3 2 9 4" xfId="29793"/>
    <cellStyle name="Normal 38 3 2 9 5" xfId="33517"/>
    <cellStyle name="Normal 38 3 2 9 6" xfId="11283"/>
    <cellStyle name="Normal 38 3 20" xfId="3010"/>
    <cellStyle name="Normal 38 3 20 2" xfId="8475"/>
    <cellStyle name="Normal 38 3 20 2 2" xfId="40081"/>
    <cellStyle name="Normal 38 3 20 2 3" xfId="27224"/>
    <cellStyle name="Normal 38 3 20 2 4" xfId="17849"/>
    <cellStyle name="Normal 38 3 20 3" xfId="21571"/>
    <cellStyle name="Normal 38 3 20 4" xfId="30947"/>
    <cellStyle name="Normal 38 3 20 5" xfId="34670"/>
    <cellStyle name="Normal 38 3 20 6" xfId="12437"/>
    <cellStyle name="Normal 38 3 21" xfId="3125"/>
    <cellStyle name="Normal 38 3 21 2" xfId="8589"/>
    <cellStyle name="Normal 38 3 21 2 2" xfId="40195"/>
    <cellStyle name="Normal 38 3 21 2 3" xfId="27338"/>
    <cellStyle name="Normal 38 3 21 2 4" xfId="17963"/>
    <cellStyle name="Normal 38 3 21 3" xfId="21685"/>
    <cellStyle name="Normal 38 3 21 4" xfId="31061"/>
    <cellStyle name="Normal 38 3 21 5" xfId="34784"/>
    <cellStyle name="Normal 38 3 21 6" xfId="12551"/>
    <cellStyle name="Normal 38 3 22" xfId="3240"/>
    <cellStyle name="Normal 38 3 22 2" xfId="8703"/>
    <cellStyle name="Normal 38 3 22 2 2" xfId="40309"/>
    <cellStyle name="Normal 38 3 22 2 3" xfId="27452"/>
    <cellStyle name="Normal 38 3 22 2 4" xfId="18077"/>
    <cellStyle name="Normal 38 3 22 3" xfId="21799"/>
    <cellStyle name="Normal 38 3 22 4" xfId="31175"/>
    <cellStyle name="Normal 38 3 22 5" xfId="34898"/>
    <cellStyle name="Normal 38 3 22 6" xfId="12665"/>
    <cellStyle name="Normal 38 3 23" xfId="3355"/>
    <cellStyle name="Normal 38 3 23 2" xfId="8817"/>
    <cellStyle name="Normal 38 3 23 2 2" xfId="40423"/>
    <cellStyle name="Normal 38 3 23 2 3" xfId="27566"/>
    <cellStyle name="Normal 38 3 23 2 4" xfId="18191"/>
    <cellStyle name="Normal 38 3 23 3" xfId="21913"/>
    <cellStyle name="Normal 38 3 23 4" xfId="31289"/>
    <cellStyle name="Normal 38 3 23 5" xfId="35012"/>
    <cellStyle name="Normal 38 3 23 6" xfId="12779"/>
    <cellStyle name="Normal 38 3 24" xfId="3470"/>
    <cellStyle name="Normal 38 3 24 2" xfId="8931"/>
    <cellStyle name="Normal 38 3 24 2 2" xfId="40537"/>
    <cellStyle name="Normal 38 3 24 2 3" xfId="27680"/>
    <cellStyle name="Normal 38 3 24 2 4" xfId="18305"/>
    <cellStyle name="Normal 38 3 24 3" xfId="22027"/>
    <cellStyle name="Normal 38 3 24 4" xfId="31403"/>
    <cellStyle name="Normal 38 3 24 5" xfId="35126"/>
    <cellStyle name="Normal 38 3 24 6" xfId="12893"/>
    <cellStyle name="Normal 38 3 25" xfId="3585"/>
    <cellStyle name="Normal 38 3 25 2" xfId="9045"/>
    <cellStyle name="Normal 38 3 25 2 2" xfId="40651"/>
    <cellStyle name="Normal 38 3 25 2 3" xfId="27794"/>
    <cellStyle name="Normal 38 3 25 2 4" xfId="18419"/>
    <cellStyle name="Normal 38 3 25 3" xfId="22141"/>
    <cellStyle name="Normal 38 3 25 4" xfId="31517"/>
    <cellStyle name="Normal 38 3 25 5" xfId="35240"/>
    <cellStyle name="Normal 38 3 25 6" xfId="13007"/>
    <cellStyle name="Normal 38 3 26" xfId="3703"/>
    <cellStyle name="Normal 38 3 26 2" xfId="9162"/>
    <cellStyle name="Normal 38 3 26 2 2" xfId="40768"/>
    <cellStyle name="Normal 38 3 26 2 3" xfId="27911"/>
    <cellStyle name="Normal 38 3 26 2 4" xfId="18536"/>
    <cellStyle name="Normal 38 3 26 3" xfId="22258"/>
    <cellStyle name="Normal 38 3 26 4" xfId="31634"/>
    <cellStyle name="Normal 38 3 26 5" xfId="35357"/>
    <cellStyle name="Normal 38 3 26 6" xfId="13124"/>
    <cellStyle name="Normal 38 3 27" xfId="3823"/>
    <cellStyle name="Normal 38 3 27 2" xfId="9281"/>
    <cellStyle name="Normal 38 3 27 2 2" xfId="40887"/>
    <cellStyle name="Normal 38 3 27 2 3" xfId="28030"/>
    <cellStyle name="Normal 38 3 27 2 4" xfId="18655"/>
    <cellStyle name="Normal 38 3 27 3" xfId="22377"/>
    <cellStyle name="Normal 38 3 27 4" xfId="31753"/>
    <cellStyle name="Normal 38 3 27 5" xfId="35476"/>
    <cellStyle name="Normal 38 3 27 6" xfId="13243"/>
    <cellStyle name="Normal 38 3 28" xfId="3955"/>
    <cellStyle name="Normal 38 3 28 2" xfId="9412"/>
    <cellStyle name="Normal 38 3 28 2 2" xfId="41018"/>
    <cellStyle name="Normal 38 3 28 2 3" xfId="28161"/>
    <cellStyle name="Normal 38 3 28 2 4" xfId="18786"/>
    <cellStyle name="Normal 38 3 28 3" xfId="22508"/>
    <cellStyle name="Normal 38 3 28 4" xfId="31884"/>
    <cellStyle name="Normal 38 3 28 5" xfId="35607"/>
    <cellStyle name="Normal 38 3 28 6" xfId="13374"/>
    <cellStyle name="Normal 38 3 29" xfId="4071"/>
    <cellStyle name="Normal 38 3 29 2" xfId="9527"/>
    <cellStyle name="Normal 38 3 29 2 2" xfId="41133"/>
    <cellStyle name="Normal 38 3 29 2 3" xfId="28276"/>
    <cellStyle name="Normal 38 3 29 2 4" xfId="18901"/>
    <cellStyle name="Normal 38 3 29 3" xfId="22623"/>
    <cellStyle name="Normal 38 3 29 4" xfId="31999"/>
    <cellStyle name="Normal 38 3 29 5" xfId="35722"/>
    <cellStyle name="Normal 38 3 29 6" xfId="13489"/>
    <cellStyle name="Normal 38 3 3" xfId="549"/>
    <cellStyle name="Normal 38 3 3 2" xfId="903"/>
    <cellStyle name="Normal 38 3 3 2 2" xfId="5478"/>
    <cellStyle name="Normal 38 3 3 2 2 2" xfId="6736"/>
    <cellStyle name="Normal 38 3 3 2 2 2 2" xfId="38344"/>
    <cellStyle name="Normal 38 3 3 2 2 2 3" xfId="25487"/>
    <cellStyle name="Normal 38 3 3 2 2 2 4" xfId="16112"/>
    <cellStyle name="Normal 38 3 3 2 2 3" xfId="37086"/>
    <cellStyle name="Normal 38 3 3 2 2 4" xfId="24229"/>
    <cellStyle name="Normal 38 3 3 2 2 5" xfId="14854"/>
    <cellStyle name="Normal 38 3 3 2 3" xfId="6112"/>
    <cellStyle name="Normal 38 3 3 2 3 2" xfId="37720"/>
    <cellStyle name="Normal 38 3 3 2 3 3" xfId="24863"/>
    <cellStyle name="Normal 38 3 3 2 3 4" xfId="15488"/>
    <cellStyle name="Normal 38 3 3 2 4" xfId="4854"/>
    <cellStyle name="Normal 38 3 3 2 4 2" xfId="36466"/>
    <cellStyle name="Normal 38 3 3 2 4 3" xfId="23608"/>
    <cellStyle name="Normal 38 3 3 2 4 4" xfId="14233"/>
    <cellStyle name="Normal 38 3 3 2 5" xfId="32594"/>
    <cellStyle name="Normal 38 3 3 2 6" xfId="23068"/>
    <cellStyle name="Normal 38 3 3 2 7" xfId="10353"/>
    <cellStyle name="Normal 38 3 3 3" xfId="5477"/>
    <cellStyle name="Normal 38 3 3 3 2" xfId="6735"/>
    <cellStyle name="Normal 38 3 3 3 2 2" xfId="38343"/>
    <cellStyle name="Normal 38 3 3 3 2 3" xfId="25486"/>
    <cellStyle name="Normal 38 3 3 3 2 4" xfId="16111"/>
    <cellStyle name="Normal 38 3 3 3 3" xfId="37085"/>
    <cellStyle name="Normal 38 3 3 3 4" xfId="24228"/>
    <cellStyle name="Normal 38 3 3 3 5" xfId="14853"/>
    <cellStyle name="Normal 38 3 3 4" xfId="5832"/>
    <cellStyle name="Normal 38 3 3 4 2" xfId="37440"/>
    <cellStyle name="Normal 38 3 3 4 3" xfId="24583"/>
    <cellStyle name="Normal 38 3 3 4 4" xfId="15208"/>
    <cellStyle name="Normal 38 3 3 5" xfId="4576"/>
    <cellStyle name="Normal 38 3 3 5 2" xfId="36188"/>
    <cellStyle name="Normal 38 3 3 5 3" xfId="23330"/>
    <cellStyle name="Normal 38 3 3 5 4" xfId="13955"/>
    <cellStyle name="Normal 38 3 3 6" xfId="19487"/>
    <cellStyle name="Normal 38 3 3 7" xfId="28863"/>
    <cellStyle name="Normal 38 3 3 8" xfId="32353"/>
    <cellStyle name="Normal 38 3 3 9" xfId="10001"/>
    <cellStyle name="Normal 38 3 30" xfId="4186"/>
    <cellStyle name="Normal 38 3 30 2" xfId="9641"/>
    <cellStyle name="Normal 38 3 30 2 2" xfId="41247"/>
    <cellStyle name="Normal 38 3 30 2 3" xfId="28390"/>
    <cellStyle name="Normal 38 3 30 2 4" xfId="19015"/>
    <cellStyle name="Normal 38 3 30 3" xfId="22737"/>
    <cellStyle name="Normal 38 3 30 4" xfId="32113"/>
    <cellStyle name="Normal 38 3 30 5" xfId="35836"/>
    <cellStyle name="Normal 38 3 30 6" xfId="13603"/>
    <cellStyle name="Normal 38 3 31" xfId="790"/>
    <cellStyle name="Normal 38 3 31 2" xfId="9761"/>
    <cellStyle name="Normal 38 3 31 2 2" xfId="41367"/>
    <cellStyle name="Normal 38 3 31 2 3" xfId="28510"/>
    <cellStyle name="Normal 38 3 31 2 4" xfId="19135"/>
    <cellStyle name="Normal 38 3 31 3" xfId="22857"/>
    <cellStyle name="Normal 38 3 31 4" xfId="28751"/>
    <cellStyle name="Normal 38 3 31 5" xfId="32715"/>
    <cellStyle name="Normal 38 3 31 6" xfId="10241"/>
    <cellStyle name="Normal 38 3 32" xfId="669"/>
    <cellStyle name="Normal 38 3 32 2" xfId="7160"/>
    <cellStyle name="Normal 38 3 32 2 2" xfId="38766"/>
    <cellStyle name="Normal 38 3 32 2 3" xfId="25909"/>
    <cellStyle name="Normal 38 3 32 2 4" xfId="16534"/>
    <cellStyle name="Normal 38 3 32 3" xfId="19375"/>
    <cellStyle name="Normal 38 3 32 4" xfId="10121"/>
    <cellStyle name="Normal 38 3 33" xfId="4347"/>
    <cellStyle name="Normal 38 3 33 2" xfId="35959"/>
    <cellStyle name="Normal 38 3 33 3" xfId="23101"/>
    <cellStyle name="Normal 38 3 33 4" xfId="13726"/>
    <cellStyle name="Normal 38 3 34" xfId="19255"/>
    <cellStyle name="Normal 38 3 35" xfId="28631"/>
    <cellStyle name="Normal 38 3 36" xfId="32233"/>
    <cellStyle name="Normal 38 3 37" xfId="9881"/>
    <cellStyle name="Normal 38 3 4" xfId="1066"/>
    <cellStyle name="Normal 38 3 4 2" xfId="5479"/>
    <cellStyle name="Normal 38 3 4 2 2" xfId="6737"/>
    <cellStyle name="Normal 38 3 4 2 2 2" xfId="38345"/>
    <cellStyle name="Normal 38 3 4 2 2 3" xfId="25488"/>
    <cellStyle name="Normal 38 3 4 2 2 4" xfId="16113"/>
    <cellStyle name="Normal 38 3 4 2 3" xfId="37087"/>
    <cellStyle name="Normal 38 3 4 2 4" xfId="24230"/>
    <cellStyle name="Normal 38 3 4 2 5" xfId="14855"/>
    <cellStyle name="Normal 38 3 4 3" xfId="6113"/>
    <cellStyle name="Normal 38 3 4 3 2" xfId="37721"/>
    <cellStyle name="Normal 38 3 4 3 3" xfId="24864"/>
    <cellStyle name="Normal 38 3 4 3 4" xfId="15489"/>
    <cellStyle name="Normal 38 3 4 4" xfId="4855"/>
    <cellStyle name="Normal 38 3 4 4 2" xfId="36467"/>
    <cellStyle name="Normal 38 3 4 4 3" xfId="23609"/>
    <cellStyle name="Normal 38 3 4 4 4" xfId="14234"/>
    <cellStyle name="Normal 38 3 4 5" xfId="19647"/>
    <cellStyle name="Normal 38 3 4 6" xfId="29023"/>
    <cellStyle name="Normal 38 3 4 7" xfId="32474"/>
    <cellStyle name="Normal 38 3 4 8" xfId="10513"/>
    <cellStyle name="Normal 38 3 5" xfId="1183"/>
    <cellStyle name="Normal 38 3 5 2" xfId="5480"/>
    <cellStyle name="Normal 38 3 5 2 2" xfId="6738"/>
    <cellStyle name="Normal 38 3 5 2 2 2" xfId="38346"/>
    <cellStyle name="Normal 38 3 5 2 2 3" xfId="25489"/>
    <cellStyle name="Normal 38 3 5 2 2 4" xfId="16114"/>
    <cellStyle name="Normal 38 3 5 2 3" xfId="37088"/>
    <cellStyle name="Normal 38 3 5 2 4" xfId="24231"/>
    <cellStyle name="Normal 38 3 5 2 5" xfId="14856"/>
    <cellStyle name="Normal 38 3 5 3" xfId="6206"/>
    <cellStyle name="Normal 38 3 5 3 2" xfId="37814"/>
    <cellStyle name="Normal 38 3 5 3 3" xfId="24957"/>
    <cellStyle name="Normal 38 3 5 3 4" xfId="15582"/>
    <cellStyle name="Normal 38 3 5 4" xfId="4948"/>
    <cellStyle name="Normal 38 3 5 4 2" xfId="36558"/>
    <cellStyle name="Normal 38 3 5 4 3" xfId="23701"/>
    <cellStyle name="Normal 38 3 5 4 4" xfId="14326"/>
    <cellStyle name="Normal 38 3 5 5" xfId="19763"/>
    <cellStyle name="Normal 38 3 5 6" xfId="29139"/>
    <cellStyle name="Normal 38 3 5 7" xfId="32863"/>
    <cellStyle name="Normal 38 3 5 8" xfId="10629"/>
    <cellStyle name="Normal 38 3 6" xfId="1299"/>
    <cellStyle name="Normal 38 3 6 2" xfId="6729"/>
    <cellStyle name="Normal 38 3 6 2 2" xfId="38337"/>
    <cellStyle name="Normal 38 3 6 2 3" xfId="25480"/>
    <cellStyle name="Normal 38 3 6 2 4" xfId="16105"/>
    <cellStyle name="Normal 38 3 6 3" xfId="5471"/>
    <cellStyle name="Normal 38 3 6 3 2" xfId="37079"/>
    <cellStyle name="Normal 38 3 6 3 3" xfId="24222"/>
    <cellStyle name="Normal 38 3 6 3 4" xfId="14847"/>
    <cellStyle name="Normal 38 3 6 4" xfId="19878"/>
    <cellStyle name="Normal 38 3 6 5" xfId="29254"/>
    <cellStyle name="Normal 38 3 6 6" xfId="32978"/>
    <cellStyle name="Normal 38 3 6 7" xfId="10744"/>
    <cellStyle name="Normal 38 3 7" xfId="1415"/>
    <cellStyle name="Normal 38 3 7 2" xfId="7316"/>
    <cellStyle name="Normal 38 3 7 2 2" xfId="38922"/>
    <cellStyle name="Normal 38 3 7 2 3" xfId="26065"/>
    <cellStyle name="Normal 38 3 7 2 4" xfId="16690"/>
    <cellStyle name="Normal 38 3 7 3" xfId="4464"/>
    <cellStyle name="Normal 38 3 7 3 2" xfId="36076"/>
    <cellStyle name="Normal 38 3 7 3 3" xfId="23218"/>
    <cellStyle name="Normal 38 3 7 3 4" xfId="13843"/>
    <cellStyle name="Normal 38 3 7 4" xfId="19993"/>
    <cellStyle name="Normal 38 3 7 5" xfId="29369"/>
    <cellStyle name="Normal 38 3 7 6" xfId="33093"/>
    <cellStyle name="Normal 38 3 7 7" xfId="10859"/>
    <cellStyle name="Normal 38 3 8" xfId="1530"/>
    <cellStyle name="Normal 38 3 8 2" xfId="5718"/>
    <cellStyle name="Normal 38 3 8 2 2" xfId="37326"/>
    <cellStyle name="Normal 38 3 8 2 3" xfId="24469"/>
    <cellStyle name="Normal 38 3 8 2 4" xfId="15094"/>
    <cellStyle name="Normal 38 3 8 3" xfId="20107"/>
    <cellStyle name="Normal 38 3 8 4" xfId="29483"/>
    <cellStyle name="Normal 38 3 8 5" xfId="33207"/>
    <cellStyle name="Normal 38 3 8 6" xfId="10973"/>
    <cellStyle name="Normal 38 3 9" xfId="1645"/>
    <cellStyle name="Normal 38 3 9 2" xfId="7054"/>
    <cellStyle name="Normal 38 3 9 2 2" xfId="38660"/>
    <cellStyle name="Normal 38 3 9 2 3" xfId="25803"/>
    <cellStyle name="Normal 38 3 9 2 4" xfId="16428"/>
    <cellStyle name="Normal 38 3 9 3" xfId="20221"/>
    <cellStyle name="Normal 38 3 9 4" xfId="29597"/>
    <cellStyle name="Normal 38 3 9 5" xfId="33321"/>
    <cellStyle name="Normal 38 3 9 6" xfId="11087"/>
    <cellStyle name="Normal 38 30" xfId="2133"/>
    <cellStyle name="Normal 38 30 2" xfId="7606"/>
    <cellStyle name="Normal 38 30 2 2" xfId="39212"/>
    <cellStyle name="Normal 38 30 2 3" xfId="26355"/>
    <cellStyle name="Normal 38 30 2 4" xfId="16980"/>
    <cellStyle name="Normal 38 30 3" xfId="20702"/>
    <cellStyle name="Normal 38 30 4" xfId="30078"/>
    <cellStyle name="Normal 38 30 5" xfId="33801"/>
    <cellStyle name="Normal 38 30 6" xfId="11568"/>
    <cellStyle name="Normal 38 31" xfId="2516"/>
    <cellStyle name="Normal 38 31 2" xfId="7986"/>
    <cellStyle name="Normal 38 31 2 2" xfId="39592"/>
    <cellStyle name="Normal 38 31 2 3" xfId="26735"/>
    <cellStyle name="Normal 38 31 2 4" xfId="17360"/>
    <cellStyle name="Normal 38 31 3" xfId="21082"/>
    <cellStyle name="Normal 38 31 4" xfId="30458"/>
    <cellStyle name="Normal 38 31 5" xfId="34181"/>
    <cellStyle name="Normal 38 31 6" xfId="11948"/>
    <cellStyle name="Normal 38 32" xfId="3684"/>
    <cellStyle name="Normal 38 32 2" xfId="9144"/>
    <cellStyle name="Normal 38 32 2 2" xfId="40750"/>
    <cellStyle name="Normal 38 32 2 3" xfId="27893"/>
    <cellStyle name="Normal 38 32 2 4" xfId="18518"/>
    <cellStyle name="Normal 38 32 3" xfId="22240"/>
    <cellStyle name="Normal 38 32 4" xfId="31616"/>
    <cellStyle name="Normal 38 32 5" xfId="35339"/>
    <cellStyle name="Normal 38 32 6" xfId="13106"/>
    <cellStyle name="Normal 38 33" xfId="3804"/>
    <cellStyle name="Normal 38 33 2" xfId="9263"/>
    <cellStyle name="Normal 38 33 2 2" xfId="40869"/>
    <cellStyle name="Normal 38 33 2 3" xfId="28012"/>
    <cellStyle name="Normal 38 33 2 4" xfId="18637"/>
    <cellStyle name="Normal 38 33 3" xfId="22359"/>
    <cellStyle name="Normal 38 33 4" xfId="31735"/>
    <cellStyle name="Normal 38 33 5" xfId="35458"/>
    <cellStyle name="Normal 38 33 6" xfId="13225"/>
    <cellStyle name="Normal 38 34" xfId="3936"/>
    <cellStyle name="Normal 38 34 2" xfId="9394"/>
    <cellStyle name="Normal 38 34 2 2" xfId="41000"/>
    <cellStyle name="Normal 38 34 2 3" xfId="28143"/>
    <cellStyle name="Normal 38 34 2 4" xfId="18768"/>
    <cellStyle name="Normal 38 34 3" xfId="22490"/>
    <cellStyle name="Normal 38 34 4" xfId="31866"/>
    <cellStyle name="Normal 38 34 5" xfId="35589"/>
    <cellStyle name="Normal 38 34 6" xfId="13356"/>
    <cellStyle name="Normal 38 35" xfId="3924"/>
    <cellStyle name="Normal 38 35 2" xfId="9382"/>
    <cellStyle name="Normal 38 35 2 2" xfId="40988"/>
    <cellStyle name="Normal 38 35 2 3" xfId="28131"/>
    <cellStyle name="Normal 38 35 2 4" xfId="18756"/>
    <cellStyle name="Normal 38 35 3" xfId="22478"/>
    <cellStyle name="Normal 38 35 4" xfId="31854"/>
    <cellStyle name="Normal 38 35 5" xfId="35577"/>
    <cellStyle name="Normal 38 35 6" xfId="13344"/>
    <cellStyle name="Normal 38 36" xfId="3930"/>
    <cellStyle name="Normal 38 36 2" xfId="9388"/>
    <cellStyle name="Normal 38 36 2 2" xfId="40994"/>
    <cellStyle name="Normal 38 36 2 3" xfId="28137"/>
    <cellStyle name="Normal 38 36 2 4" xfId="18762"/>
    <cellStyle name="Normal 38 36 3" xfId="22484"/>
    <cellStyle name="Normal 38 36 4" xfId="31860"/>
    <cellStyle name="Normal 38 36 5" xfId="35583"/>
    <cellStyle name="Normal 38 36 6" xfId="13350"/>
    <cellStyle name="Normal 38 37" xfId="772"/>
    <cellStyle name="Normal 38 37 2" xfId="9743"/>
    <cellStyle name="Normal 38 37 2 2" xfId="41349"/>
    <cellStyle name="Normal 38 37 2 3" xfId="28492"/>
    <cellStyle name="Normal 38 37 2 4" xfId="19117"/>
    <cellStyle name="Normal 38 37 3" xfId="22839"/>
    <cellStyle name="Normal 38 37 4" xfId="28733"/>
    <cellStyle name="Normal 38 37 5" xfId="32697"/>
    <cellStyle name="Normal 38 37 6" xfId="10223"/>
    <cellStyle name="Normal 38 38" xfId="651"/>
    <cellStyle name="Normal 38 38 2" xfId="7078"/>
    <cellStyle name="Normal 38 38 2 2" xfId="38684"/>
    <cellStyle name="Normal 38 38 2 3" xfId="25827"/>
    <cellStyle name="Normal 38 38 2 4" xfId="16452"/>
    <cellStyle name="Normal 38 38 3" xfId="19357"/>
    <cellStyle name="Normal 38 38 4" xfId="10103"/>
    <cellStyle name="Normal 38 39" xfId="4329"/>
    <cellStyle name="Normal 38 39 2" xfId="35941"/>
    <cellStyle name="Normal 38 39 3" xfId="23083"/>
    <cellStyle name="Normal 38 39 4" xfId="13708"/>
    <cellStyle name="Normal 38 4" xfId="436"/>
    <cellStyle name="Normal 38 4 10" xfId="1767"/>
    <cellStyle name="Normal 38 4 10 2" xfId="7137"/>
    <cellStyle name="Normal 38 4 10 2 2" xfId="38743"/>
    <cellStyle name="Normal 38 4 10 2 3" xfId="25886"/>
    <cellStyle name="Normal 38 4 10 2 4" xfId="16511"/>
    <cellStyle name="Normal 38 4 10 3" xfId="20342"/>
    <cellStyle name="Normal 38 4 10 4" xfId="29718"/>
    <cellStyle name="Normal 38 4 10 5" xfId="33442"/>
    <cellStyle name="Normal 38 4 10 6" xfId="11208"/>
    <cellStyle name="Normal 38 4 11" xfId="1899"/>
    <cellStyle name="Normal 38 4 11 2" xfId="7373"/>
    <cellStyle name="Normal 38 4 11 2 2" xfId="38979"/>
    <cellStyle name="Normal 38 4 11 2 3" xfId="26122"/>
    <cellStyle name="Normal 38 4 11 2 4" xfId="16747"/>
    <cellStyle name="Normal 38 4 11 3" xfId="20469"/>
    <cellStyle name="Normal 38 4 11 4" xfId="29845"/>
    <cellStyle name="Normal 38 4 11 5" xfId="33568"/>
    <cellStyle name="Normal 38 4 11 6" xfId="11335"/>
    <cellStyle name="Normal 38 4 12" xfId="2015"/>
    <cellStyle name="Normal 38 4 12 2" xfId="7488"/>
    <cellStyle name="Normal 38 4 12 2 2" xfId="39094"/>
    <cellStyle name="Normal 38 4 12 2 3" xfId="26237"/>
    <cellStyle name="Normal 38 4 12 2 4" xfId="16862"/>
    <cellStyle name="Normal 38 4 12 3" xfId="20584"/>
    <cellStyle name="Normal 38 4 12 4" xfId="29960"/>
    <cellStyle name="Normal 38 4 12 5" xfId="33683"/>
    <cellStyle name="Normal 38 4 12 6" xfId="11450"/>
    <cellStyle name="Normal 38 4 13" xfId="2189"/>
    <cellStyle name="Normal 38 4 13 2" xfId="7661"/>
    <cellStyle name="Normal 38 4 13 2 2" xfId="39267"/>
    <cellStyle name="Normal 38 4 13 2 3" xfId="26410"/>
    <cellStyle name="Normal 38 4 13 2 4" xfId="17035"/>
    <cellStyle name="Normal 38 4 13 3" xfId="20757"/>
    <cellStyle name="Normal 38 4 13 4" xfId="30133"/>
    <cellStyle name="Normal 38 4 13 5" xfId="33856"/>
    <cellStyle name="Normal 38 4 13 6" xfId="11623"/>
    <cellStyle name="Normal 38 4 14" xfId="2307"/>
    <cellStyle name="Normal 38 4 14 2" xfId="7778"/>
    <cellStyle name="Normal 38 4 14 2 2" xfId="39384"/>
    <cellStyle name="Normal 38 4 14 2 3" xfId="26527"/>
    <cellStyle name="Normal 38 4 14 2 4" xfId="17152"/>
    <cellStyle name="Normal 38 4 14 3" xfId="20874"/>
    <cellStyle name="Normal 38 4 14 4" xfId="30250"/>
    <cellStyle name="Normal 38 4 14 5" xfId="33973"/>
    <cellStyle name="Normal 38 4 14 6" xfId="11740"/>
    <cellStyle name="Normal 38 4 15" xfId="2424"/>
    <cellStyle name="Normal 38 4 15 2" xfId="7894"/>
    <cellStyle name="Normal 38 4 15 2 2" xfId="39500"/>
    <cellStyle name="Normal 38 4 15 2 3" xfId="26643"/>
    <cellStyle name="Normal 38 4 15 2 4" xfId="17268"/>
    <cellStyle name="Normal 38 4 15 3" xfId="20990"/>
    <cellStyle name="Normal 38 4 15 4" xfId="30366"/>
    <cellStyle name="Normal 38 4 15 5" xfId="34089"/>
    <cellStyle name="Normal 38 4 15 6" xfId="11856"/>
    <cellStyle name="Normal 38 4 16" xfId="2543"/>
    <cellStyle name="Normal 38 4 16 2" xfId="8012"/>
    <cellStyle name="Normal 38 4 16 2 2" xfId="39618"/>
    <cellStyle name="Normal 38 4 16 2 3" xfId="26761"/>
    <cellStyle name="Normal 38 4 16 2 4" xfId="17386"/>
    <cellStyle name="Normal 38 4 16 3" xfId="21108"/>
    <cellStyle name="Normal 38 4 16 4" xfId="30484"/>
    <cellStyle name="Normal 38 4 16 5" xfId="34207"/>
    <cellStyle name="Normal 38 4 16 6" xfId="11974"/>
    <cellStyle name="Normal 38 4 17" xfId="2662"/>
    <cellStyle name="Normal 38 4 17 2" xfId="8130"/>
    <cellStyle name="Normal 38 4 17 2 2" xfId="39736"/>
    <cellStyle name="Normal 38 4 17 2 3" xfId="26879"/>
    <cellStyle name="Normal 38 4 17 2 4" xfId="17504"/>
    <cellStyle name="Normal 38 4 17 3" xfId="21226"/>
    <cellStyle name="Normal 38 4 17 4" xfId="30602"/>
    <cellStyle name="Normal 38 4 17 5" xfId="34325"/>
    <cellStyle name="Normal 38 4 17 6" xfId="12092"/>
    <cellStyle name="Normal 38 4 18" xfId="2779"/>
    <cellStyle name="Normal 38 4 18 2" xfId="8246"/>
    <cellStyle name="Normal 38 4 18 2 2" xfId="39852"/>
    <cellStyle name="Normal 38 4 18 2 3" xfId="26995"/>
    <cellStyle name="Normal 38 4 18 2 4" xfId="17620"/>
    <cellStyle name="Normal 38 4 18 3" xfId="21342"/>
    <cellStyle name="Normal 38 4 18 4" xfId="30718"/>
    <cellStyle name="Normal 38 4 18 5" xfId="34441"/>
    <cellStyle name="Normal 38 4 18 6" xfId="12208"/>
    <cellStyle name="Normal 38 4 19" xfId="2897"/>
    <cellStyle name="Normal 38 4 19 2" xfId="8363"/>
    <cellStyle name="Normal 38 4 19 2 2" xfId="39969"/>
    <cellStyle name="Normal 38 4 19 2 3" xfId="27112"/>
    <cellStyle name="Normal 38 4 19 2 4" xfId="17737"/>
    <cellStyle name="Normal 38 4 19 3" xfId="21459"/>
    <cellStyle name="Normal 38 4 19 4" xfId="30835"/>
    <cellStyle name="Normal 38 4 19 5" xfId="34558"/>
    <cellStyle name="Normal 38 4 19 6" xfId="12325"/>
    <cellStyle name="Normal 38 4 2" xfId="511"/>
    <cellStyle name="Normal 38 4 2 10" xfId="1975"/>
    <cellStyle name="Normal 38 4 2 10 2" xfId="7449"/>
    <cellStyle name="Normal 38 4 2 10 2 2" xfId="39055"/>
    <cellStyle name="Normal 38 4 2 10 2 3" xfId="26198"/>
    <cellStyle name="Normal 38 4 2 10 2 4" xfId="16823"/>
    <cellStyle name="Normal 38 4 2 10 3" xfId="20545"/>
    <cellStyle name="Normal 38 4 2 10 4" xfId="29921"/>
    <cellStyle name="Normal 38 4 2 10 5" xfId="33644"/>
    <cellStyle name="Normal 38 4 2 10 6" xfId="11411"/>
    <cellStyle name="Normal 38 4 2 11" xfId="2091"/>
    <cellStyle name="Normal 38 4 2 11 2" xfId="7564"/>
    <cellStyle name="Normal 38 4 2 11 2 2" xfId="39170"/>
    <cellStyle name="Normal 38 4 2 11 2 3" xfId="26313"/>
    <cellStyle name="Normal 38 4 2 11 2 4" xfId="16938"/>
    <cellStyle name="Normal 38 4 2 11 3" xfId="20660"/>
    <cellStyle name="Normal 38 4 2 11 4" xfId="30036"/>
    <cellStyle name="Normal 38 4 2 11 5" xfId="33759"/>
    <cellStyle name="Normal 38 4 2 11 6" xfId="11526"/>
    <cellStyle name="Normal 38 4 2 12" xfId="2265"/>
    <cellStyle name="Normal 38 4 2 12 2" xfId="7737"/>
    <cellStyle name="Normal 38 4 2 12 2 2" xfId="39343"/>
    <cellStyle name="Normal 38 4 2 12 2 3" xfId="26486"/>
    <cellStyle name="Normal 38 4 2 12 2 4" xfId="17111"/>
    <cellStyle name="Normal 38 4 2 12 3" xfId="20833"/>
    <cellStyle name="Normal 38 4 2 12 4" xfId="30209"/>
    <cellStyle name="Normal 38 4 2 12 5" xfId="33932"/>
    <cellStyle name="Normal 38 4 2 12 6" xfId="11699"/>
    <cellStyle name="Normal 38 4 2 13" xfId="2383"/>
    <cellStyle name="Normal 38 4 2 13 2" xfId="7854"/>
    <cellStyle name="Normal 38 4 2 13 2 2" xfId="39460"/>
    <cellStyle name="Normal 38 4 2 13 2 3" xfId="26603"/>
    <cellStyle name="Normal 38 4 2 13 2 4" xfId="17228"/>
    <cellStyle name="Normal 38 4 2 13 3" xfId="20950"/>
    <cellStyle name="Normal 38 4 2 13 4" xfId="30326"/>
    <cellStyle name="Normal 38 4 2 13 5" xfId="34049"/>
    <cellStyle name="Normal 38 4 2 13 6" xfId="11816"/>
    <cellStyle name="Normal 38 4 2 14" xfId="2500"/>
    <cellStyle name="Normal 38 4 2 14 2" xfId="7970"/>
    <cellStyle name="Normal 38 4 2 14 2 2" xfId="39576"/>
    <cellStyle name="Normal 38 4 2 14 2 3" xfId="26719"/>
    <cellStyle name="Normal 38 4 2 14 2 4" xfId="17344"/>
    <cellStyle name="Normal 38 4 2 14 3" xfId="21066"/>
    <cellStyle name="Normal 38 4 2 14 4" xfId="30442"/>
    <cellStyle name="Normal 38 4 2 14 5" xfId="34165"/>
    <cellStyle name="Normal 38 4 2 14 6" xfId="11932"/>
    <cellStyle name="Normal 38 4 2 15" xfId="2619"/>
    <cellStyle name="Normal 38 4 2 15 2" xfId="8088"/>
    <cellStyle name="Normal 38 4 2 15 2 2" xfId="39694"/>
    <cellStyle name="Normal 38 4 2 15 2 3" xfId="26837"/>
    <cellStyle name="Normal 38 4 2 15 2 4" xfId="17462"/>
    <cellStyle name="Normal 38 4 2 15 3" xfId="21184"/>
    <cellStyle name="Normal 38 4 2 15 4" xfId="30560"/>
    <cellStyle name="Normal 38 4 2 15 5" xfId="34283"/>
    <cellStyle name="Normal 38 4 2 15 6" xfId="12050"/>
    <cellStyle name="Normal 38 4 2 16" xfId="2738"/>
    <cellStyle name="Normal 38 4 2 16 2" xfId="8206"/>
    <cellStyle name="Normal 38 4 2 16 2 2" xfId="39812"/>
    <cellStyle name="Normal 38 4 2 16 2 3" xfId="26955"/>
    <cellStyle name="Normal 38 4 2 16 2 4" xfId="17580"/>
    <cellStyle name="Normal 38 4 2 16 3" xfId="21302"/>
    <cellStyle name="Normal 38 4 2 16 4" xfId="30678"/>
    <cellStyle name="Normal 38 4 2 16 5" xfId="34401"/>
    <cellStyle name="Normal 38 4 2 16 6" xfId="12168"/>
    <cellStyle name="Normal 38 4 2 17" xfId="2855"/>
    <cellStyle name="Normal 38 4 2 17 2" xfId="8322"/>
    <cellStyle name="Normal 38 4 2 17 2 2" xfId="39928"/>
    <cellStyle name="Normal 38 4 2 17 2 3" xfId="27071"/>
    <cellStyle name="Normal 38 4 2 17 2 4" xfId="17696"/>
    <cellStyle name="Normal 38 4 2 17 3" xfId="21418"/>
    <cellStyle name="Normal 38 4 2 17 4" xfId="30794"/>
    <cellStyle name="Normal 38 4 2 17 5" xfId="34517"/>
    <cellStyle name="Normal 38 4 2 17 6" xfId="12284"/>
    <cellStyle name="Normal 38 4 2 18" xfId="2973"/>
    <cellStyle name="Normal 38 4 2 18 2" xfId="8439"/>
    <cellStyle name="Normal 38 4 2 18 2 2" xfId="40045"/>
    <cellStyle name="Normal 38 4 2 18 2 3" xfId="27188"/>
    <cellStyle name="Normal 38 4 2 18 2 4" xfId="17813"/>
    <cellStyle name="Normal 38 4 2 18 3" xfId="21535"/>
    <cellStyle name="Normal 38 4 2 18 4" xfId="30911"/>
    <cellStyle name="Normal 38 4 2 18 5" xfId="34634"/>
    <cellStyle name="Normal 38 4 2 18 6" xfId="12401"/>
    <cellStyle name="Normal 38 4 2 19" xfId="3093"/>
    <cellStyle name="Normal 38 4 2 19 2" xfId="8558"/>
    <cellStyle name="Normal 38 4 2 19 2 2" xfId="40164"/>
    <cellStyle name="Normal 38 4 2 19 2 3" xfId="27307"/>
    <cellStyle name="Normal 38 4 2 19 2 4" xfId="17932"/>
    <cellStyle name="Normal 38 4 2 19 3" xfId="21654"/>
    <cellStyle name="Normal 38 4 2 19 4" xfId="31030"/>
    <cellStyle name="Normal 38 4 2 19 5" xfId="34753"/>
    <cellStyle name="Normal 38 4 2 19 6" xfId="12520"/>
    <cellStyle name="Normal 38 4 2 2" xfId="632"/>
    <cellStyle name="Normal 38 4 2 2 2" xfId="980"/>
    <cellStyle name="Normal 38 4 2 2 2 2" xfId="5484"/>
    <cellStyle name="Normal 38 4 2 2 2 2 2" xfId="6742"/>
    <cellStyle name="Normal 38 4 2 2 2 2 2 2" xfId="38350"/>
    <cellStyle name="Normal 38 4 2 2 2 2 2 3" xfId="25493"/>
    <cellStyle name="Normal 38 4 2 2 2 2 2 4" xfId="16118"/>
    <cellStyle name="Normal 38 4 2 2 2 2 3" xfId="37092"/>
    <cellStyle name="Normal 38 4 2 2 2 2 4" xfId="24235"/>
    <cellStyle name="Normal 38 4 2 2 2 2 5" xfId="14860"/>
    <cellStyle name="Normal 38 4 2 2 2 3" xfId="6114"/>
    <cellStyle name="Normal 38 4 2 2 2 3 2" xfId="37722"/>
    <cellStyle name="Normal 38 4 2 2 2 3 3" xfId="24865"/>
    <cellStyle name="Normal 38 4 2 2 2 3 4" xfId="15490"/>
    <cellStyle name="Normal 38 4 2 2 2 4" xfId="4856"/>
    <cellStyle name="Normal 38 4 2 2 2 4 2" xfId="36468"/>
    <cellStyle name="Normal 38 4 2 2 2 4 3" xfId="23610"/>
    <cellStyle name="Normal 38 4 2 2 2 4 4" xfId="14235"/>
    <cellStyle name="Normal 38 4 2 2 2 5" xfId="32677"/>
    <cellStyle name="Normal 38 4 2 2 2 6" xfId="23039"/>
    <cellStyle name="Normal 38 4 2 2 2 7" xfId="10428"/>
    <cellStyle name="Normal 38 4 2 2 3" xfId="5483"/>
    <cellStyle name="Normal 38 4 2 2 3 2" xfId="6741"/>
    <cellStyle name="Normal 38 4 2 2 3 2 2" xfId="38349"/>
    <cellStyle name="Normal 38 4 2 2 3 2 3" xfId="25492"/>
    <cellStyle name="Normal 38 4 2 2 3 2 4" xfId="16117"/>
    <cellStyle name="Normal 38 4 2 2 3 3" xfId="37091"/>
    <cellStyle name="Normal 38 4 2 2 3 4" xfId="24234"/>
    <cellStyle name="Normal 38 4 2 2 3 5" xfId="14859"/>
    <cellStyle name="Normal 38 4 2 2 4" xfId="5909"/>
    <cellStyle name="Normal 38 4 2 2 4 2" xfId="37517"/>
    <cellStyle name="Normal 38 4 2 2 4 3" xfId="24660"/>
    <cellStyle name="Normal 38 4 2 2 4 4" xfId="15285"/>
    <cellStyle name="Normal 38 4 2 2 5" xfId="4651"/>
    <cellStyle name="Normal 38 4 2 2 5 2" xfId="36263"/>
    <cellStyle name="Normal 38 4 2 2 5 3" xfId="23405"/>
    <cellStyle name="Normal 38 4 2 2 5 4" xfId="14030"/>
    <cellStyle name="Normal 38 4 2 2 6" xfId="19562"/>
    <cellStyle name="Normal 38 4 2 2 7" xfId="28938"/>
    <cellStyle name="Normal 38 4 2 2 8" xfId="32436"/>
    <cellStyle name="Normal 38 4 2 2 9" xfId="10084"/>
    <cellStyle name="Normal 38 4 2 20" xfId="3208"/>
    <cellStyle name="Normal 38 4 2 20 2" xfId="8672"/>
    <cellStyle name="Normal 38 4 2 20 2 2" xfId="40278"/>
    <cellStyle name="Normal 38 4 2 20 2 3" xfId="27421"/>
    <cellStyle name="Normal 38 4 2 20 2 4" xfId="18046"/>
    <cellStyle name="Normal 38 4 2 20 3" xfId="21768"/>
    <cellStyle name="Normal 38 4 2 20 4" xfId="31144"/>
    <cellStyle name="Normal 38 4 2 20 5" xfId="34867"/>
    <cellStyle name="Normal 38 4 2 20 6" xfId="12634"/>
    <cellStyle name="Normal 38 4 2 21" xfId="3323"/>
    <cellStyle name="Normal 38 4 2 21 2" xfId="8786"/>
    <cellStyle name="Normal 38 4 2 21 2 2" xfId="40392"/>
    <cellStyle name="Normal 38 4 2 21 2 3" xfId="27535"/>
    <cellStyle name="Normal 38 4 2 21 2 4" xfId="18160"/>
    <cellStyle name="Normal 38 4 2 21 3" xfId="21882"/>
    <cellStyle name="Normal 38 4 2 21 4" xfId="31258"/>
    <cellStyle name="Normal 38 4 2 21 5" xfId="34981"/>
    <cellStyle name="Normal 38 4 2 21 6" xfId="12748"/>
    <cellStyle name="Normal 38 4 2 22" xfId="3438"/>
    <cellStyle name="Normal 38 4 2 22 2" xfId="8900"/>
    <cellStyle name="Normal 38 4 2 22 2 2" xfId="40506"/>
    <cellStyle name="Normal 38 4 2 22 2 3" xfId="27649"/>
    <cellStyle name="Normal 38 4 2 22 2 4" xfId="18274"/>
    <cellStyle name="Normal 38 4 2 22 3" xfId="21996"/>
    <cellStyle name="Normal 38 4 2 22 4" xfId="31372"/>
    <cellStyle name="Normal 38 4 2 22 5" xfId="35095"/>
    <cellStyle name="Normal 38 4 2 22 6" xfId="12862"/>
    <cellStyle name="Normal 38 4 2 23" xfId="3553"/>
    <cellStyle name="Normal 38 4 2 23 2" xfId="9014"/>
    <cellStyle name="Normal 38 4 2 23 2 2" xfId="40620"/>
    <cellStyle name="Normal 38 4 2 23 2 3" xfId="27763"/>
    <cellStyle name="Normal 38 4 2 23 2 4" xfId="18388"/>
    <cellStyle name="Normal 38 4 2 23 3" xfId="22110"/>
    <cellStyle name="Normal 38 4 2 23 4" xfId="31486"/>
    <cellStyle name="Normal 38 4 2 23 5" xfId="35209"/>
    <cellStyle name="Normal 38 4 2 23 6" xfId="12976"/>
    <cellStyle name="Normal 38 4 2 24" xfId="3668"/>
    <cellStyle name="Normal 38 4 2 24 2" xfId="9128"/>
    <cellStyle name="Normal 38 4 2 24 2 2" xfId="40734"/>
    <cellStyle name="Normal 38 4 2 24 2 3" xfId="27877"/>
    <cellStyle name="Normal 38 4 2 24 2 4" xfId="18502"/>
    <cellStyle name="Normal 38 4 2 24 3" xfId="22224"/>
    <cellStyle name="Normal 38 4 2 24 4" xfId="31600"/>
    <cellStyle name="Normal 38 4 2 24 5" xfId="35323"/>
    <cellStyle name="Normal 38 4 2 24 6" xfId="13090"/>
    <cellStyle name="Normal 38 4 2 25" xfId="3786"/>
    <cellStyle name="Normal 38 4 2 25 2" xfId="9245"/>
    <cellStyle name="Normal 38 4 2 25 2 2" xfId="40851"/>
    <cellStyle name="Normal 38 4 2 25 2 3" xfId="27994"/>
    <cellStyle name="Normal 38 4 2 25 2 4" xfId="18619"/>
    <cellStyle name="Normal 38 4 2 25 3" xfId="22341"/>
    <cellStyle name="Normal 38 4 2 25 4" xfId="31717"/>
    <cellStyle name="Normal 38 4 2 25 5" xfId="35440"/>
    <cellStyle name="Normal 38 4 2 25 6" xfId="13207"/>
    <cellStyle name="Normal 38 4 2 26" xfId="3906"/>
    <cellStyle name="Normal 38 4 2 26 2" xfId="9364"/>
    <cellStyle name="Normal 38 4 2 26 2 2" xfId="40970"/>
    <cellStyle name="Normal 38 4 2 26 2 3" xfId="28113"/>
    <cellStyle name="Normal 38 4 2 26 2 4" xfId="18738"/>
    <cellStyle name="Normal 38 4 2 26 3" xfId="22460"/>
    <cellStyle name="Normal 38 4 2 26 4" xfId="31836"/>
    <cellStyle name="Normal 38 4 2 26 5" xfId="35559"/>
    <cellStyle name="Normal 38 4 2 26 6" xfId="13326"/>
    <cellStyle name="Normal 38 4 2 27" xfId="4038"/>
    <cellStyle name="Normal 38 4 2 27 2" xfId="9495"/>
    <cellStyle name="Normal 38 4 2 27 2 2" xfId="41101"/>
    <cellStyle name="Normal 38 4 2 27 2 3" xfId="28244"/>
    <cellStyle name="Normal 38 4 2 27 2 4" xfId="18869"/>
    <cellStyle name="Normal 38 4 2 27 3" xfId="22591"/>
    <cellStyle name="Normal 38 4 2 27 4" xfId="31967"/>
    <cellStyle name="Normal 38 4 2 27 5" xfId="35690"/>
    <cellStyle name="Normal 38 4 2 27 6" xfId="13457"/>
    <cellStyle name="Normal 38 4 2 28" xfId="4154"/>
    <cellStyle name="Normal 38 4 2 28 2" xfId="9610"/>
    <cellStyle name="Normal 38 4 2 28 2 2" xfId="41216"/>
    <cellStyle name="Normal 38 4 2 28 2 3" xfId="28359"/>
    <cellStyle name="Normal 38 4 2 28 2 4" xfId="18984"/>
    <cellStyle name="Normal 38 4 2 28 3" xfId="22706"/>
    <cellStyle name="Normal 38 4 2 28 4" xfId="32082"/>
    <cellStyle name="Normal 38 4 2 28 5" xfId="35805"/>
    <cellStyle name="Normal 38 4 2 28 6" xfId="13572"/>
    <cellStyle name="Normal 38 4 2 29" xfId="4269"/>
    <cellStyle name="Normal 38 4 2 29 2" xfId="9724"/>
    <cellStyle name="Normal 38 4 2 29 2 2" xfId="41330"/>
    <cellStyle name="Normal 38 4 2 29 2 3" xfId="28473"/>
    <cellStyle name="Normal 38 4 2 29 2 4" xfId="19098"/>
    <cellStyle name="Normal 38 4 2 29 3" xfId="22820"/>
    <cellStyle name="Normal 38 4 2 29 4" xfId="32196"/>
    <cellStyle name="Normal 38 4 2 29 5" xfId="35919"/>
    <cellStyle name="Normal 38 4 2 29 6" xfId="13686"/>
    <cellStyle name="Normal 38 4 2 3" xfId="1149"/>
    <cellStyle name="Normal 38 4 2 3 2" xfId="5485"/>
    <cellStyle name="Normal 38 4 2 3 2 2" xfId="6743"/>
    <cellStyle name="Normal 38 4 2 3 2 2 2" xfId="38351"/>
    <cellStyle name="Normal 38 4 2 3 2 2 3" xfId="25494"/>
    <cellStyle name="Normal 38 4 2 3 2 2 4" xfId="16119"/>
    <cellStyle name="Normal 38 4 2 3 2 3" xfId="37093"/>
    <cellStyle name="Normal 38 4 2 3 2 4" xfId="24236"/>
    <cellStyle name="Normal 38 4 2 3 2 5" xfId="14861"/>
    <cellStyle name="Normal 38 4 2 3 3" xfId="6115"/>
    <cellStyle name="Normal 38 4 2 3 3 2" xfId="37723"/>
    <cellStyle name="Normal 38 4 2 3 3 3" xfId="24866"/>
    <cellStyle name="Normal 38 4 2 3 3 4" xfId="15491"/>
    <cellStyle name="Normal 38 4 2 3 4" xfId="4857"/>
    <cellStyle name="Normal 38 4 2 3 4 2" xfId="36469"/>
    <cellStyle name="Normal 38 4 2 3 4 3" xfId="23611"/>
    <cellStyle name="Normal 38 4 2 3 4 4" xfId="14236"/>
    <cellStyle name="Normal 38 4 2 3 5" xfId="19730"/>
    <cellStyle name="Normal 38 4 2 3 6" xfId="29106"/>
    <cellStyle name="Normal 38 4 2 3 7" xfId="32557"/>
    <cellStyle name="Normal 38 4 2 3 8" xfId="10596"/>
    <cellStyle name="Normal 38 4 2 30" xfId="873"/>
    <cellStyle name="Normal 38 4 2 30 2" xfId="9844"/>
    <cellStyle name="Normal 38 4 2 30 2 2" xfId="41450"/>
    <cellStyle name="Normal 38 4 2 30 2 3" xfId="28593"/>
    <cellStyle name="Normal 38 4 2 30 2 4" xfId="19218"/>
    <cellStyle name="Normal 38 4 2 30 3" xfId="22940"/>
    <cellStyle name="Normal 38 4 2 30 4" xfId="28834"/>
    <cellStyle name="Normal 38 4 2 30 5" xfId="32798"/>
    <cellStyle name="Normal 38 4 2 30 6" xfId="10324"/>
    <cellStyle name="Normal 38 4 2 31" xfId="752"/>
    <cellStyle name="Normal 38 4 2 31 2" xfId="6960"/>
    <cellStyle name="Normal 38 4 2 31 2 2" xfId="38567"/>
    <cellStyle name="Normal 38 4 2 31 2 3" xfId="25710"/>
    <cellStyle name="Normal 38 4 2 31 2 4" xfId="16335"/>
    <cellStyle name="Normal 38 4 2 31 3" xfId="19458"/>
    <cellStyle name="Normal 38 4 2 31 4" xfId="10204"/>
    <cellStyle name="Normal 38 4 2 32" xfId="4430"/>
    <cellStyle name="Normal 38 4 2 32 2" xfId="36042"/>
    <cellStyle name="Normal 38 4 2 32 3" xfId="23184"/>
    <cellStyle name="Normal 38 4 2 32 4" xfId="13809"/>
    <cellStyle name="Normal 38 4 2 33" xfId="19338"/>
    <cellStyle name="Normal 38 4 2 34" xfId="28714"/>
    <cellStyle name="Normal 38 4 2 35" xfId="32316"/>
    <cellStyle name="Normal 38 4 2 36" xfId="9964"/>
    <cellStyle name="Normal 38 4 2 4" xfId="1266"/>
    <cellStyle name="Normal 38 4 2 4 2" xfId="5486"/>
    <cellStyle name="Normal 38 4 2 4 2 2" xfId="6744"/>
    <cellStyle name="Normal 38 4 2 4 2 2 2" xfId="38352"/>
    <cellStyle name="Normal 38 4 2 4 2 2 3" xfId="25495"/>
    <cellStyle name="Normal 38 4 2 4 2 2 4" xfId="16120"/>
    <cellStyle name="Normal 38 4 2 4 2 3" xfId="37094"/>
    <cellStyle name="Normal 38 4 2 4 2 4" xfId="24237"/>
    <cellStyle name="Normal 38 4 2 4 2 5" xfId="14862"/>
    <cellStyle name="Normal 38 4 2 4 3" xfId="6289"/>
    <cellStyle name="Normal 38 4 2 4 3 2" xfId="37897"/>
    <cellStyle name="Normal 38 4 2 4 3 3" xfId="25040"/>
    <cellStyle name="Normal 38 4 2 4 3 4" xfId="15665"/>
    <cellStyle name="Normal 38 4 2 4 4" xfId="5031"/>
    <cellStyle name="Normal 38 4 2 4 4 2" xfId="36641"/>
    <cellStyle name="Normal 38 4 2 4 4 3" xfId="23784"/>
    <cellStyle name="Normal 38 4 2 4 4 4" xfId="14409"/>
    <cellStyle name="Normal 38 4 2 4 5" xfId="19846"/>
    <cellStyle name="Normal 38 4 2 4 6" xfId="29222"/>
    <cellStyle name="Normal 38 4 2 4 7" xfId="32946"/>
    <cellStyle name="Normal 38 4 2 4 8" xfId="10712"/>
    <cellStyle name="Normal 38 4 2 5" xfId="1382"/>
    <cellStyle name="Normal 38 4 2 5 2" xfId="6740"/>
    <cellStyle name="Normal 38 4 2 5 2 2" xfId="38348"/>
    <cellStyle name="Normal 38 4 2 5 2 3" xfId="25491"/>
    <cellStyle name="Normal 38 4 2 5 2 4" xfId="16116"/>
    <cellStyle name="Normal 38 4 2 5 3" xfId="5482"/>
    <cellStyle name="Normal 38 4 2 5 3 2" xfId="37090"/>
    <cellStyle name="Normal 38 4 2 5 3 3" xfId="24233"/>
    <cellStyle name="Normal 38 4 2 5 3 4" xfId="14858"/>
    <cellStyle name="Normal 38 4 2 5 4" xfId="19961"/>
    <cellStyle name="Normal 38 4 2 5 5" xfId="29337"/>
    <cellStyle name="Normal 38 4 2 5 6" xfId="33061"/>
    <cellStyle name="Normal 38 4 2 5 7" xfId="10827"/>
    <cellStyle name="Normal 38 4 2 6" xfId="1498"/>
    <cellStyle name="Normal 38 4 2 6 2" xfId="7030"/>
    <cellStyle name="Normal 38 4 2 6 2 2" xfId="38636"/>
    <cellStyle name="Normal 38 4 2 6 2 3" xfId="25779"/>
    <cellStyle name="Normal 38 4 2 6 2 4" xfId="16404"/>
    <cellStyle name="Normal 38 4 2 6 3" xfId="4547"/>
    <cellStyle name="Normal 38 4 2 6 3 2" xfId="36159"/>
    <cellStyle name="Normal 38 4 2 6 3 3" xfId="23301"/>
    <cellStyle name="Normal 38 4 2 6 3 4" xfId="13926"/>
    <cellStyle name="Normal 38 4 2 6 4" xfId="20076"/>
    <cellStyle name="Normal 38 4 2 6 5" xfId="29452"/>
    <cellStyle name="Normal 38 4 2 6 6" xfId="33176"/>
    <cellStyle name="Normal 38 4 2 6 7" xfId="10942"/>
    <cellStyle name="Normal 38 4 2 7" xfId="1613"/>
    <cellStyle name="Normal 38 4 2 7 2" xfId="5801"/>
    <cellStyle name="Normal 38 4 2 7 2 2" xfId="37409"/>
    <cellStyle name="Normal 38 4 2 7 2 3" xfId="24552"/>
    <cellStyle name="Normal 38 4 2 7 2 4" xfId="15177"/>
    <cellStyle name="Normal 38 4 2 7 3" xfId="20190"/>
    <cellStyle name="Normal 38 4 2 7 4" xfId="29566"/>
    <cellStyle name="Normal 38 4 2 7 5" xfId="33290"/>
    <cellStyle name="Normal 38 4 2 7 6" xfId="11056"/>
    <cellStyle name="Normal 38 4 2 8" xfId="1728"/>
    <cellStyle name="Normal 38 4 2 8 2" xfId="6988"/>
    <cellStyle name="Normal 38 4 2 8 2 2" xfId="38594"/>
    <cellStyle name="Normal 38 4 2 8 2 3" xfId="25737"/>
    <cellStyle name="Normal 38 4 2 8 2 4" xfId="16362"/>
    <cellStyle name="Normal 38 4 2 8 3" xfId="20304"/>
    <cellStyle name="Normal 38 4 2 8 4" xfId="29680"/>
    <cellStyle name="Normal 38 4 2 8 5" xfId="33404"/>
    <cellStyle name="Normal 38 4 2 8 6" xfId="11170"/>
    <cellStyle name="Normal 38 4 2 9" xfId="1843"/>
    <cellStyle name="Normal 38 4 2 9 2" xfId="7069"/>
    <cellStyle name="Normal 38 4 2 9 2 2" xfId="38675"/>
    <cellStyle name="Normal 38 4 2 9 2 3" xfId="25818"/>
    <cellStyle name="Normal 38 4 2 9 2 4" xfId="16443"/>
    <cellStyle name="Normal 38 4 2 9 3" xfId="20418"/>
    <cellStyle name="Normal 38 4 2 9 4" xfId="29794"/>
    <cellStyle name="Normal 38 4 2 9 5" xfId="33518"/>
    <cellStyle name="Normal 38 4 2 9 6" xfId="11284"/>
    <cellStyle name="Normal 38 4 20" xfId="3017"/>
    <cellStyle name="Normal 38 4 20 2" xfId="8482"/>
    <cellStyle name="Normal 38 4 20 2 2" xfId="40088"/>
    <cellStyle name="Normal 38 4 20 2 3" xfId="27231"/>
    <cellStyle name="Normal 38 4 20 2 4" xfId="17856"/>
    <cellStyle name="Normal 38 4 20 3" xfId="21578"/>
    <cellStyle name="Normal 38 4 20 4" xfId="30954"/>
    <cellStyle name="Normal 38 4 20 5" xfId="34677"/>
    <cellStyle name="Normal 38 4 20 6" xfId="12444"/>
    <cellStyle name="Normal 38 4 21" xfId="3132"/>
    <cellStyle name="Normal 38 4 21 2" xfId="8596"/>
    <cellStyle name="Normal 38 4 21 2 2" xfId="40202"/>
    <cellStyle name="Normal 38 4 21 2 3" xfId="27345"/>
    <cellStyle name="Normal 38 4 21 2 4" xfId="17970"/>
    <cellStyle name="Normal 38 4 21 3" xfId="21692"/>
    <cellStyle name="Normal 38 4 21 4" xfId="31068"/>
    <cellStyle name="Normal 38 4 21 5" xfId="34791"/>
    <cellStyle name="Normal 38 4 21 6" xfId="12558"/>
    <cellStyle name="Normal 38 4 22" xfId="3247"/>
    <cellStyle name="Normal 38 4 22 2" xfId="8710"/>
    <cellStyle name="Normal 38 4 22 2 2" xfId="40316"/>
    <cellStyle name="Normal 38 4 22 2 3" xfId="27459"/>
    <cellStyle name="Normal 38 4 22 2 4" xfId="18084"/>
    <cellStyle name="Normal 38 4 22 3" xfId="21806"/>
    <cellStyle name="Normal 38 4 22 4" xfId="31182"/>
    <cellStyle name="Normal 38 4 22 5" xfId="34905"/>
    <cellStyle name="Normal 38 4 22 6" xfId="12672"/>
    <cellStyle name="Normal 38 4 23" xfId="3362"/>
    <cellStyle name="Normal 38 4 23 2" xfId="8824"/>
    <cellStyle name="Normal 38 4 23 2 2" xfId="40430"/>
    <cellStyle name="Normal 38 4 23 2 3" xfId="27573"/>
    <cellStyle name="Normal 38 4 23 2 4" xfId="18198"/>
    <cellStyle name="Normal 38 4 23 3" xfId="21920"/>
    <cellStyle name="Normal 38 4 23 4" xfId="31296"/>
    <cellStyle name="Normal 38 4 23 5" xfId="35019"/>
    <cellStyle name="Normal 38 4 23 6" xfId="12786"/>
    <cellStyle name="Normal 38 4 24" xfId="3477"/>
    <cellStyle name="Normal 38 4 24 2" xfId="8938"/>
    <cellStyle name="Normal 38 4 24 2 2" xfId="40544"/>
    <cellStyle name="Normal 38 4 24 2 3" xfId="27687"/>
    <cellStyle name="Normal 38 4 24 2 4" xfId="18312"/>
    <cellStyle name="Normal 38 4 24 3" xfId="22034"/>
    <cellStyle name="Normal 38 4 24 4" xfId="31410"/>
    <cellStyle name="Normal 38 4 24 5" xfId="35133"/>
    <cellStyle name="Normal 38 4 24 6" xfId="12900"/>
    <cellStyle name="Normal 38 4 25" xfId="3592"/>
    <cellStyle name="Normal 38 4 25 2" xfId="9052"/>
    <cellStyle name="Normal 38 4 25 2 2" xfId="40658"/>
    <cellStyle name="Normal 38 4 25 2 3" xfId="27801"/>
    <cellStyle name="Normal 38 4 25 2 4" xfId="18426"/>
    <cellStyle name="Normal 38 4 25 3" xfId="22148"/>
    <cellStyle name="Normal 38 4 25 4" xfId="31524"/>
    <cellStyle name="Normal 38 4 25 5" xfId="35247"/>
    <cellStyle name="Normal 38 4 25 6" xfId="13014"/>
    <cellStyle name="Normal 38 4 26" xfId="3710"/>
    <cellStyle name="Normal 38 4 26 2" xfId="9169"/>
    <cellStyle name="Normal 38 4 26 2 2" xfId="40775"/>
    <cellStyle name="Normal 38 4 26 2 3" xfId="27918"/>
    <cellStyle name="Normal 38 4 26 2 4" xfId="18543"/>
    <cellStyle name="Normal 38 4 26 3" xfId="22265"/>
    <cellStyle name="Normal 38 4 26 4" xfId="31641"/>
    <cellStyle name="Normal 38 4 26 5" xfId="35364"/>
    <cellStyle name="Normal 38 4 26 6" xfId="13131"/>
    <cellStyle name="Normal 38 4 27" xfId="3830"/>
    <cellStyle name="Normal 38 4 27 2" xfId="9288"/>
    <cellStyle name="Normal 38 4 27 2 2" xfId="40894"/>
    <cellStyle name="Normal 38 4 27 2 3" xfId="28037"/>
    <cellStyle name="Normal 38 4 27 2 4" xfId="18662"/>
    <cellStyle name="Normal 38 4 27 3" xfId="22384"/>
    <cellStyle name="Normal 38 4 27 4" xfId="31760"/>
    <cellStyle name="Normal 38 4 27 5" xfId="35483"/>
    <cellStyle name="Normal 38 4 27 6" xfId="13250"/>
    <cellStyle name="Normal 38 4 28" xfId="3962"/>
    <cellStyle name="Normal 38 4 28 2" xfId="9419"/>
    <cellStyle name="Normal 38 4 28 2 2" xfId="41025"/>
    <cellStyle name="Normal 38 4 28 2 3" xfId="28168"/>
    <cellStyle name="Normal 38 4 28 2 4" xfId="18793"/>
    <cellStyle name="Normal 38 4 28 3" xfId="22515"/>
    <cellStyle name="Normal 38 4 28 4" xfId="31891"/>
    <cellStyle name="Normal 38 4 28 5" xfId="35614"/>
    <cellStyle name="Normal 38 4 28 6" xfId="13381"/>
    <cellStyle name="Normal 38 4 29" xfId="4078"/>
    <cellStyle name="Normal 38 4 29 2" xfId="9534"/>
    <cellStyle name="Normal 38 4 29 2 2" xfId="41140"/>
    <cellStyle name="Normal 38 4 29 2 3" xfId="28283"/>
    <cellStyle name="Normal 38 4 29 2 4" xfId="18908"/>
    <cellStyle name="Normal 38 4 29 3" xfId="22630"/>
    <cellStyle name="Normal 38 4 29 4" xfId="32006"/>
    <cellStyle name="Normal 38 4 29 5" xfId="35729"/>
    <cellStyle name="Normal 38 4 29 6" xfId="13496"/>
    <cellStyle name="Normal 38 4 3" xfId="556"/>
    <cellStyle name="Normal 38 4 3 2" xfId="919"/>
    <cellStyle name="Normal 38 4 3 2 2" xfId="5488"/>
    <cellStyle name="Normal 38 4 3 2 2 2" xfId="6746"/>
    <cellStyle name="Normal 38 4 3 2 2 2 2" xfId="38354"/>
    <cellStyle name="Normal 38 4 3 2 2 2 3" xfId="25497"/>
    <cellStyle name="Normal 38 4 3 2 2 2 4" xfId="16122"/>
    <cellStyle name="Normal 38 4 3 2 2 3" xfId="37096"/>
    <cellStyle name="Normal 38 4 3 2 2 4" xfId="24239"/>
    <cellStyle name="Normal 38 4 3 2 2 5" xfId="14864"/>
    <cellStyle name="Normal 38 4 3 2 3" xfId="6116"/>
    <cellStyle name="Normal 38 4 3 2 3 2" xfId="37724"/>
    <cellStyle name="Normal 38 4 3 2 3 3" xfId="24867"/>
    <cellStyle name="Normal 38 4 3 2 3 4" xfId="15492"/>
    <cellStyle name="Normal 38 4 3 2 4" xfId="4858"/>
    <cellStyle name="Normal 38 4 3 2 4 2" xfId="36470"/>
    <cellStyle name="Normal 38 4 3 2 4 3" xfId="23612"/>
    <cellStyle name="Normal 38 4 3 2 4 4" xfId="14237"/>
    <cellStyle name="Normal 38 4 3 2 5" xfId="32601"/>
    <cellStyle name="Normal 38 4 3 2 6" xfId="23004"/>
    <cellStyle name="Normal 38 4 3 2 7" xfId="10368"/>
    <cellStyle name="Normal 38 4 3 3" xfId="5487"/>
    <cellStyle name="Normal 38 4 3 3 2" xfId="6745"/>
    <cellStyle name="Normal 38 4 3 3 2 2" xfId="38353"/>
    <cellStyle name="Normal 38 4 3 3 2 3" xfId="25496"/>
    <cellStyle name="Normal 38 4 3 3 2 4" xfId="16121"/>
    <cellStyle name="Normal 38 4 3 3 3" xfId="37095"/>
    <cellStyle name="Normal 38 4 3 3 4" xfId="24238"/>
    <cellStyle name="Normal 38 4 3 3 5" xfId="14863"/>
    <cellStyle name="Normal 38 4 3 4" xfId="5848"/>
    <cellStyle name="Normal 38 4 3 4 2" xfId="37456"/>
    <cellStyle name="Normal 38 4 3 4 3" xfId="24599"/>
    <cellStyle name="Normal 38 4 3 4 4" xfId="15224"/>
    <cellStyle name="Normal 38 4 3 5" xfId="4591"/>
    <cellStyle name="Normal 38 4 3 5 2" xfId="36203"/>
    <cellStyle name="Normal 38 4 3 5 3" xfId="23345"/>
    <cellStyle name="Normal 38 4 3 5 4" xfId="13970"/>
    <cellStyle name="Normal 38 4 3 6" xfId="19502"/>
    <cellStyle name="Normal 38 4 3 7" xfId="28878"/>
    <cellStyle name="Normal 38 4 3 8" xfId="32360"/>
    <cellStyle name="Normal 38 4 3 9" xfId="10008"/>
    <cellStyle name="Normal 38 4 30" xfId="4193"/>
    <cellStyle name="Normal 38 4 30 2" xfId="9648"/>
    <cellStyle name="Normal 38 4 30 2 2" xfId="41254"/>
    <cellStyle name="Normal 38 4 30 2 3" xfId="28397"/>
    <cellStyle name="Normal 38 4 30 2 4" xfId="19022"/>
    <cellStyle name="Normal 38 4 30 3" xfId="22744"/>
    <cellStyle name="Normal 38 4 30 4" xfId="32120"/>
    <cellStyle name="Normal 38 4 30 5" xfId="35843"/>
    <cellStyle name="Normal 38 4 30 6" xfId="13610"/>
    <cellStyle name="Normal 38 4 31" xfId="797"/>
    <cellStyle name="Normal 38 4 31 2" xfId="9768"/>
    <cellStyle name="Normal 38 4 31 2 2" xfId="41374"/>
    <cellStyle name="Normal 38 4 31 2 3" xfId="28517"/>
    <cellStyle name="Normal 38 4 31 2 4" xfId="19142"/>
    <cellStyle name="Normal 38 4 31 3" xfId="22864"/>
    <cellStyle name="Normal 38 4 31 4" xfId="28758"/>
    <cellStyle name="Normal 38 4 31 5" xfId="32722"/>
    <cellStyle name="Normal 38 4 31 6" xfId="10248"/>
    <cellStyle name="Normal 38 4 32" xfId="676"/>
    <cellStyle name="Normal 38 4 32 2" xfId="7076"/>
    <cellStyle name="Normal 38 4 32 2 2" xfId="38682"/>
    <cellStyle name="Normal 38 4 32 2 3" xfId="25825"/>
    <cellStyle name="Normal 38 4 32 2 4" xfId="16450"/>
    <cellStyle name="Normal 38 4 32 3" xfId="19382"/>
    <cellStyle name="Normal 38 4 32 4" xfId="10128"/>
    <cellStyle name="Normal 38 4 33" xfId="4354"/>
    <cellStyle name="Normal 38 4 33 2" xfId="35966"/>
    <cellStyle name="Normal 38 4 33 3" xfId="23108"/>
    <cellStyle name="Normal 38 4 33 4" xfId="13733"/>
    <cellStyle name="Normal 38 4 34" xfId="19262"/>
    <cellStyle name="Normal 38 4 35" xfId="28638"/>
    <cellStyle name="Normal 38 4 36" xfId="32240"/>
    <cellStyle name="Normal 38 4 37" xfId="9888"/>
    <cellStyle name="Normal 38 4 4" xfId="1073"/>
    <cellStyle name="Normal 38 4 4 2" xfId="5489"/>
    <cellStyle name="Normal 38 4 4 2 2" xfId="6747"/>
    <cellStyle name="Normal 38 4 4 2 2 2" xfId="38355"/>
    <cellStyle name="Normal 38 4 4 2 2 3" xfId="25498"/>
    <cellStyle name="Normal 38 4 4 2 2 4" xfId="16123"/>
    <cellStyle name="Normal 38 4 4 2 3" xfId="37097"/>
    <cellStyle name="Normal 38 4 4 2 4" xfId="24240"/>
    <cellStyle name="Normal 38 4 4 2 5" xfId="14865"/>
    <cellStyle name="Normal 38 4 4 3" xfId="6117"/>
    <cellStyle name="Normal 38 4 4 3 2" xfId="37725"/>
    <cellStyle name="Normal 38 4 4 3 3" xfId="24868"/>
    <cellStyle name="Normal 38 4 4 3 4" xfId="15493"/>
    <cellStyle name="Normal 38 4 4 4" xfId="4859"/>
    <cellStyle name="Normal 38 4 4 4 2" xfId="36471"/>
    <cellStyle name="Normal 38 4 4 4 3" xfId="23613"/>
    <cellStyle name="Normal 38 4 4 4 4" xfId="14238"/>
    <cellStyle name="Normal 38 4 4 5" xfId="19654"/>
    <cellStyle name="Normal 38 4 4 6" xfId="29030"/>
    <cellStyle name="Normal 38 4 4 7" xfId="32481"/>
    <cellStyle name="Normal 38 4 4 8" xfId="10520"/>
    <cellStyle name="Normal 38 4 5" xfId="1190"/>
    <cellStyle name="Normal 38 4 5 2" xfId="5490"/>
    <cellStyle name="Normal 38 4 5 2 2" xfId="6748"/>
    <cellStyle name="Normal 38 4 5 2 2 2" xfId="38356"/>
    <cellStyle name="Normal 38 4 5 2 2 3" xfId="25499"/>
    <cellStyle name="Normal 38 4 5 2 2 4" xfId="16124"/>
    <cellStyle name="Normal 38 4 5 2 3" xfId="37098"/>
    <cellStyle name="Normal 38 4 5 2 4" xfId="24241"/>
    <cellStyle name="Normal 38 4 5 2 5" xfId="14866"/>
    <cellStyle name="Normal 38 4 5 3" xfId="6213"/>
    <cellStyle name="Normal 38 4 5 3 2" xfId="37821"/>
    <cellStyle name="Normal 38 4 5 3 3" xfId="24964"/>
    <cellStyle name="Normal 38 4 5 3 4" xfId="15589"/>
    <cellStyle name="Normal 38 4 5 4" xfId="4955"/>
    <cellStyle name="Normal 38 4 5 4 2" xfId="36565"/>
    <cellStyle name="Normal 38 4 5 4 3" xfId="23708"/>
    <cellStyle name="Normal 38 4 5 4 4" xfId="14333"/>
    <cellStyle name="Normal 38 4 5 5" xfId="19770"/>
    <cellStyle name="Normal 38 4 5 6" xfId="29146"/>
    <cellStyle name="Normal 38 4 5 7" xfId="32870"/>
    <cellStyle name="Normal 38 4 5 8" xfId="10636"/>
    <cellStyle name="Normal 38 4 6" xfId="1306"/>
    <cellStyle name="Normal 38 4 6 2" xfId="6739"/>
    <cellStyle name="Normal 38 4 6 2 2" xfId="38347"/>
    <cellStyle name="Normal 38 4 6 2 3" xfId="25490"/>
    <cellStyle name="Normal 38 4 6 2 4" xfId="16115"/>
    <cellStyle name="Normal 38 4 6 3" xfId="5481"/>
    <cellStyle name="Normal 38 4 6 3 2" xfId="37089"/>
    <cellStyle name="Normal 38 4 6 3 3" xfId="24232"/>
    <cellStyle name="Normal 38 4 6 3 4" xfId="14857"/>
    <cellStyle name="Normal 38 4 6 4" xfId="19885"/>
    <cellStyle name="Normal 38 4 6 5" xfId="29261"/>
    <cellStyle name="Normal 38 4 6 6" xfId="32985"/>
    <cellStyle name="Normal 38 4 6 7" xfId="10751"/>
    <cellStyle name="Normal 38 4 7" xfId="1422"/>
    <cellStyle name="Normal 38 4 7 2" xfId="7275"/>
    <cellStyle name="Normal 38 4 7 2 2" xfId="38881"/>
    <cellStyle name="Normal 38 4 7 2 3" xfId="26024"/>
    <cellStyle name="Normal 38 4 7 2 4" xfId="16649"/>
    <cellStyle name="Normal 38 4 7 3" xfId="4471"/>
    <cellStyle name="Normal 38 4 7 3 2" xfId="36083"/>
    <cellStyle name="Normal 38 4 7 3 3" xfId="23225"/>
    <cellStyle name="Normal 38 4 7 3 4" xfId="13850"/>
    <cellStyle name="Normal 38 4 7 4" xfId="20000"/>
    <cellStyle name="Normal 38 4 7 5" xfId="29376"/>
    <cellStyle name="Normal 38 4 7 6" xfId="33100"/>
    <cellStyle name="Normal 38 4 7 7" xfId="10866"/>
    <cellStyle name="Normal 38 4 8" xfId="1537"/>
    <cellStyle name="Normal 38 4 8 2" xfId="5725"/>
    <cellStyle name="Normal 38 4 8 2 2" xfId="37333"/>
    <cellStyle name="Normal 38 4 8 2 3" xfId="24476"/>
    <cellStyle name="Normal 38 4 8 2 4" xfId="15101"/>
    <cellStyle name="Normal 38 4 8 3" xfId="20114"/>
    <cellStyle name="Normal 38 4 8 4" xfId="29490"/>
    <cellStyle name="Normal 38 4 8 5" xfId="33214"/>
    <cellStyle name="Normal 38 4 8 6" xfId="10980"/>
    <cellStyle name="Normal 38 4 9" xfId="1652"/>
    <cellStyle name="Normal 38 4 9 2" xfId="7045"/>
    <cellStyle name="Normal 38 4 9 2 2" xfId="38651"/>
    <cellStyle name="Normal 38 4 9 2 3" xfId="25794"/>
    <cellStyle name="Normal 38 4 9 2 4" xfId="16419"/>
    <cellStyle name="Normal 38 4 9 3" xfId="20228"/>
    <cellStyle name="Normal 38 4 9 4" xfId="29604"/>
    <cellStyle name="Normal 38 4 9 5" xfId="33328"/>
    <cellStyle name="Normal 38 4 9 6" xfId="11094"/>
    <cellStyle name="Normal 38 40" xfId="19237"/>
    <cellStyle name="Normal 38 41" xfId="28613"/>
    <cellStyle name="Normal 38 42" xfId="32215"/>
    <cellStyle name="Normal 38 43" xfId="9863"/>
    <cellStyle name="Normal 38 5" xfId="443"/>
    <cellStyle name="Normal 38 5 10" xfId="1774"/>
    <cellStyle name="Normal 38 5 10 2" xfId="7058"/>
    <cellStyle name="Normal 38 5 10 2 2" xfId="38664"/>
    <cellStyle name="Normal 38 5 10 2 3" xfId="25807"/>
    <cellStyle name="Normal 38 5 10 2 4" xfId="16432"/>
    <cellStyle name="Normal 38 5 10 3" xfId="20349"/>
    <cellStyle name="Normal 38 5 10 4" xfId="29725"/>
    <cellStyle name="Normal 38 5 10 5" xfId="33449"/>
    <cellStyle name="Normal 38 5 10 6" xfId="11215"/>
    <cellStyle name="Normal 38 5 11" xfId="1906"/>
    <cellStyle name="Normal 38 5 11 2" xfId="7380"/>
    <cellStyle name="Normal 38 5 11 2 2" xfId="38986"/>
    <cellStyle name="Normal 38 5 11 2 3" xfId="26129"/>
    <cellStyle name="Normal 38 5 11 2 4" xfId="16754"/>
    <cellStyle name="Normal 38 5 11 3" xfId="20476"/>
    <cellStyle name="Normal 38 5 11 4" xfId="29852"/>
    <cellStyle name="Normal 38 5 11 5" xfId="33575"/>
    <cellStyle name="Normal 38 5 11 6" xfId="11342"/>
    <cellStyle name="Normal 38 5 12" xfId="2022"/>
    <cellStyle name="Normal 38 5 12 2" xfId="7495"/>
    <cellStyle name="Normal 38 5 12 2 2" xfId="39101"/>
    <cellStyle name="Normal 38 5 12 2 3" xfId="26244"/>
    <cellStyle name="Normal 38 5 12 2 4" xfId="16869"/>
    <cellStyle name="Normal 38 5 12 3" xfId="20591"/>
    <cellStyle name="Normal 38 5 12 4" xfId="29967"/>
    <cellStyle name="Normal 38 5 12 5" xfId="33690"/>
    <cellStyle name="Normal 38 5 12 6" xfId="11457"/>
    <cellStyle name="Normal 38 5 13" xfId="2196"/>
    <cellStyle name="Normal 38 5 13 2" xfId="7668"/>
    <cellStyle name="Normal 38 5 13 2 2" xfId="39274"/>
    <cellStyle name="Normal 38 5 13 2 3" xfId="26417"/>
    <cellStyle name="Normal 38 5 13 2 4" xfId="17042"/>
    <cellStyle name="Normal 38 5 13 3" xfId="20764"/>
    <cellStyle name="Normal 38 5 13 4" xfId="30140"/>
    <cellStyle name="Normal 38 5 13 5" xfId="33863"/>
    <cellStyle name="Normal 38 5 13 6" xfId="11630"/>
    <cellStyle name="Normal 38 5 14" xfId="2314"/>
    <cellStyle name="Normal 38 5 14 2" xfId="7785"/>
    <cellStyle name="Normal 38 5 14 2 2" xfId="39391"/>
    <cellStyle name="Normal 38 5 14 2 3" xfId="26534"/>
    <cellStyle name="Normal 38 5 14 2 4" xfId="17159"/>
    <cellStyle name="Normal 38 5 14 3" xfId="20881"/>
    <cellStyle name="Normal 38 5 14 4" xfId="30257"/>
    <cellStyle name="Normal 38 5 14 5" xfId="33980"/>
    <cellStyle name="Normal 38 5 14 6" xfId="11747"/>
    <cellStyle name="Normal 38 5 15" xfId="2431"/>
    <cellStyle name="Normal 38 5 15 2" xfId="7901"/>
    <cellStyle name="Normal 38 5 15 2 2" xfId="39507"/>
    <cellStyle name="Normal 38 5 15 2 3" xfId="26650"/>
    <cellStyle name="Normal 38 5 15 2 4" xfId="17275"/>
    <cellStyle name="Normal 38 5 15 3" xfId="20997"/>
    <cellStyle name="Normal 38 5 15 4" xfId="30373"/>
    <cellStyle name="Normal 38 5 15 5" xfId="34096"/>
    <cellStyle name="Normal 38 5 15 6" xfId="11863"/>
    <cellStyle name="Normal 38 5 16" xfId="2550"/>
    <cellStyle name="Normal 38 5 16 2" xfId="8019"/>
    <cellStyle name="Normal 38 5 16 2 2" xfId="39625"/>
    <cellStyle name="Normal 38 5 16 2 3" xfId="26768"/>
    <cellStyle name="Normal 38 5 16 2 4" xfId="17393"/>
    <cellStyle name="Normal 38 5 16 3" xfId="21115"/>
    <cellStyle name="Normal 38 5 16 4" xfId="30491"/>
    <cellStyle name="Normal 38 5 16 5" xfId="34214"/>
    <cellStyle name="Normal 38 5 16 6" xfId="11981"/>
    <cellStyle name="Normal 38 5 17" xfId="2669"/>
    <cellStyle name="Normal 38 5 17 2" xfId="8137"/>
    <cellStyle name="Normal 38 5 17 2 2" xfId="39743"/>
    <cellStyle name="Normal 38 5 17 2 3" xfId="26886"/>
    <cellStyle name="Normal 38 5 17 2 4" xfId="17511"/>
    <cellStyle name="Normal 38 5 17 3" xfId="21233"/>
    <cellStyle name="Normal 38 5 17 4" xfId="30609"/>
    <cellStyle name="Normal 38 5 17 5" xfId="34332"/>
    <cellStyle name="Normal 38 5 17 6" xfId="12099"/>
    <cellStyle name="Normal 38 5 18" xfId="2786"/>
    <cellStyle name="Normal 38 5 18 2" xfId="8253"/>
    <cellStyle name="Normal 38 5 18 2 2" xfId="39859"/>
    <cellStyle name="Normal 38 5 18 2 3" xfId="27002"/>
    <cellStyle name="Normal 38 5 18 2 4" xfId="17627"/>
    <cellStyle name="Normal 38 5 18 3" xfId="21349"/>
    <cellStyle name="Normal 38 5 18 4" xfId="30725"/>
    <cellStyle name="Normal 38 5 18 5" xfId="34448"/>
    <cellStyle name="Normal 38 5 18 6" xfId="12215"/>
    <cellStyle name="Normal 38 5 19" xfId="2904"/>
    <cellStyle name="Normal 38 5 19 2" xfId="8370"/>
    <cellStyle name="Normal 38 5 19 2 2" xfId="39976"/>
    <cellStyle name="Normal 38 5 19 2 3" xfId="27119"/>
    <cellStyle name="Normal 38 5 19 2 4" xfId="17744"/>
    <cellStyle name="Normal 38 5 19 3" xfId="21466"/>
    <cellStyle name="Normal 38 5 19 4" xfId="30842"/>
    <cellStyle name="Normal 38 5 19 5" xfId="34565"/>
    <cellStyle name="Normal 38 5 19 6" xfId="12332"/>
    <cellStyle name="Normal 38 5 2" xfId="512"/>
    <cellStyle name="Normal 38 5 2 10" xfId="1976"/>
    <cellStyle name="Normal 38 5 2 10 2" xfId="7450"/>
    <cellStyle name="Normal 38 5 2 10 2 2" xfId="39056"/>
    <cellStyle name="Normal 38 5 2 10 2 3" xfId="26199"/>
    <cellStyle name="Normal 38 5 2 10 2 4" xfId="16824"/>
    <cellStyle name="Normal 38 5 2 10 3" xfId="20546"/>
    <cellStyle name="Normal 38 5 2 10 4" xfId="29922"/>
    <cellStyle name="Normal 38 5 2 10 5" xfId="33645"/>
    <cellStyle name="Normal 38 5 2 10 6" xfId="11412"/>
    <cellStyle name="Normal 38 5 2 11" xfId="2092"/>
    <cellStyle name="Normal 38 5 2 11 2" xfId="7565"/>
    <cellStyle name="Normal 38 5 2 11 2 2" xfId="39171"/>
    <cellStyle name="Normal 38 5 2 11 2 3" xfId="26314"/>
    <cellStyle name="Normal 38 5 2 11 2 4" xfId="16939"/>
    <cellStyle name="Normal 38 5 2 11 3" xfId="20661"/>
    <cellStyle name="Normal 38 5 2 11 4" xfId="30037"/>
    <cellStyle name="Normal 38 5 2 11 5" xfId="33760"/>
    <cellStyle name="Normal 38 5 2 11 6" xfId="11527"/>
    <cellStyle name="Normal 38 5 2 12" xfId="2266"/>
    <cellStyle name="Normal 38 5 2 12 2" xfId="7738"/>
    <cellStyle name="Normal 38 5 2 12 2 2" xfId="39344"/>
    <cellStyle name="Normal 38 5 2 12 2 3" xfId="26487"/>
    <cellStyle name="Normal 38 5 2 12 2 4" xfId="17112"/>
    <cellStyle name="Normal 38 5 2 12 3" xfId="20834"/>
    <cellStyle name="Normal 38 5 2 12 4" xfId="30210"/>
    <cellStyle name="Normal 38 5 2 12 5" xfId="33933"/>
    <cellStyle name="Normal 38 5 2 12 6" xfId="11700"/>
    <cellStyle name="Normal 38 5 2 13" xfId="2384"/>
    <cellStyle name="Normal 38 5 2 13 2" xfId="7855"/>
    <cellStyle name="Normal 38 5 2 13 2 2" xfId="39461"/>
    <cellStyle name="Normal 38 5 2 13 2 3" xfId="26604"/>
    <cellStyle name="Normal 38 5 2 13 2 4" xfId="17229"/>
    <cellStyle name="Normal 38 5 2 13 3" xfId="20951"/>
    <cellStyle name="Normal 38 5 2 13 4" xfId="30327"/>
    <cellStyle name="Normal 38 5 2 13 5" xfId="34050"/>
    <cellStyle name="Normal 38 5 2 13 6" xfId="11817"/>
    <cellStyle name="Normal 38 5 2 14" xfId="2501"/>
    <cellStyle name="Normal 38 5 2 14 2" xfId="7971"/>
    <cellStyle name="Normal 38 5 2 14 2 2" xfId="39577"/>
    <cellStyle name="Normal 38 5 2 14 2 3" xfId="26720"/>
    <cellStyle name="Normal 38 5 2 14 2 4" xfId="17345"/>
    <cellStyle name="Normal 38 5 2 14 3" xfId="21067"/>
    <cellStyle name="Normal 38 5 2 14 4" xfId="30443"/>
    <cellStyle name="Normal 38 5 2 14 5" xfId="34166"/>
    <cellStyle name="Normal 38 5 2 14 6" xfId="11933"/>
    <cellStyle name="Normal 38 5 2 15" xfId="2620"/>
    <cellStyle name="Normal 38 5 2 15 2" xfId="8089"/>
    <cellStyle name="Normal 38 5 2 15 2 2" xfId="39695"/>
    <cellStyle name="Normal 38 5 2 15 2 3" xfId="26838"/>
    <cellStyle name="Normal 38 5 2 15 2 4" xfId="17463"/>
    <cellStyle name="Normal 38 5 2 15 3" xfId="21185"/>
    <cellStyle name="Normal 38 5 2 15 4" xfId="30561"/>
    <cellStyle name="Normal 38 5 2 15 5" xfId="34284"/>
    <cellStyle name="Normal 38 5 2 15 6" xfId="12051"/>
    <cellStyle name="Normal 38 5 2 16" xfId="2739"/>
    <cellStyle name="Normal 38 5 2 16 2" xfId="8207"/>
    <cellStyle name="Normal 38 5 2 16 2 2" xfId="39813"/>
    <cellStyle name="Normal 38 5 2 16 2 3" xfId="26956"/>
    <cellStyle name="Normal 38 5 2 16 2 4" xfId="17581"/>
    <cellStyle name="Normal 38 5 2 16 3" xfId="21303"/>
    <cellStyle name="Normal 38 5 2 16 4" xfId="30679"/>
    <cellStyle name="Normal 38 5 2 16 5" xfId="34402"/>
    <cellStyle name="Normal 38 5 2 16 6" xfId="12169"/>
    <cellStyle name="Normal 38 5 2 17" xfId="2856"/>
    <cellStyle name="Normal 38 5 2 17 2" xfId="8323"/>
    <cellStyle name="Normal 38 5 2 17 2 2" xfId="39929"/>
    <cellStyle name="Normal 38 5 2 17 2 3" xfId="27072"/>
    <cellStyle name="Normal 38 5 2 17 2 4" xfId="17697"/>
    <cellStyle name="Normal 38 5 2 17 3" xfId="21419"/>
    <cellStyle name="Normal 38 5 2 17 4" xfId="30795"/>
    <cellStyle name="Normal 38 5 2 17 5" xfId="34518"/>
    <cellStyle name="Normal 38 5 2 17 6" xfId="12285"/>
    <cellStyle name="Normal 38 5 2 18" xfId="2974"/>
    <cellStyle name="Normal 38 5 2 18 2" xfId="8440"/>
    <cellStyle name="Normal 38 5 2 18 2 2" xfId="40046"/>
    <cellStyle name="Normal 38 5 2 18 2 3" xfId="27189"/>
    <cellStyle name="Normal 38 5 2 18 2 4" xfId="17814"/>
    <cellStyle name="Normal 38 5 2 18 3" xfId="21536"/>
    <cellStyle name="Normal 38 5 2 18 4" xfId="30912"/>
    <cellStyle name="Normal 38 5 2 18 5" xfId="34635"/>
    <cellStyle name="Normal 38 5 2 18 6" xfId="12402"/>
    <cellStyle name="Normal 38 5 2 19" xfId="3094"/>
    <cellStyle name="Normal 38 5 2 19 2" xfId="8559"/>
    <cellStyle name="Normal 38 5 2 19 2 2" xfId="40165"/>
    <cellStyle name="Normal 38 5 2 19 2 3" xfId="27308"/>
    <cellStyle name="Normal 38 5 2 19 2 4" xfId="17933"/>
    <cellStyle name="Normal 38 5 2 19 3" xfId="21655"/>
    <cellStyle name="Normal 38 5 2 19 4" xfId="31031"/>
    <cellStyle name="Normal 38 5 2 19 5" xfId="34754"/>
    <cellStyle name="Normal 38 5 2 19 6" xfId="12521"/>
    <cellStyle name="Normal 38 5 2 2" xfId="633"/>
    <cellStyle name="Normal 38 5 2 2 2" xfId="987"/>
    <cellStyle name="Normal 38 5 2 2 2 2" xfId="5494"/>
    <cellStyle name="Normal 38 5 2 2 2 2 2" xfId="6752"/>
    <cellStyle name="Normal 38 5 2 2 2 2 2 2" xfId="38360"/>
    <cellStyle name="Normal 38 5 2 2 2 2 2 3" xfId="25503"/>
    <cellStyle name="Normal 38 5 2 2 2 2 2 4" xfId="16128"/>
    <cellStyle name="Normal 38 5 2 2 2 2 3" xfId="37102"/>
    <cellStyle name="Normal 38 5 2 2 2 2 4" xfId="24245"/>
    <cellStyle name="Normal 38 5 2 2 2 2 5" xfId="14870"/>
    <cellStyle name="Normal 38 5 2 2 2 3" xfId="6118"/>
    <cellStyle name="Normal 38 5 2 2 2 3 2" xfId="37726"/>
    <cellStyle name="Normal 38 5 2 2 2 3 3" xfId="24869"/>
    <cellStyle name="Normal 38 5 2 2 2 3 4" xfId="15494"/>
    <cellStyle name="Normal 38 5 2 2 2 4" xfId="4860"/>
    <cellStyle name="Normal 38 5 2 2 2 4 2" xfId="36472"/>
    <cellStyle name="Normal 38 5 2 2 2 4 3" xfId="23614"/>
    <cellStyle name="Normal 38 5 2 2 2 4 4" xfId="14239"/>
    <cellStyle name="Normal 38 5 2 2 2 5" xfId="32678"/>
    <cellStyle name="Normal 38 5 2 2 2 6" xfId="23011"/>
    <cellStyle name="Normal 38 5 2 2 2 7" xfId="10435"/>
    <cellStyle name="Normal 38 5 2 2 3" xfId="5493"/>
    <cellStyle name="Normal 38 5 2 2 3 2" xfId="6751"/>
    <cellStyle name="Normal 38 5 2 2 3 2 2" xfId="38359"/>
    <cellStyle name="Normal 38 5 2 2 3 2 3" xfId="25502"/>
    <cellStyle name="Normal 38 5 2 2 3 2 4" xfId="16127"/>
    <cellStyle name="Normal 38 5 2 2 3 3" xfId="37101"/>
    <cellStyle name="Normal 38 5 2 2 3 4" xfId="24244"/>
    <cellStyle name="Normal 38 5 2 2 3 5" xfId="14869"/>
    <cellStyle name="Normal 38 5 2 2 4" xfId="5916"/>
    <cellStyle name="Normal 38 5 2 2 4 2" xfId="37524"/>
    <cellStyle name="Normal 38 5 2 2 4 3" xfId="24667"/>
    <cellStyle name="Normal 38 5 2 2 4 4" xfId="15292"/>
    <cellStyle name="Normal 38 5 2 2 5" xfId="4658"/>
    <cellStyle name="Normal 38 5 2 2 5 2" xfId="36270"/>
    <cellStyle name="Normal 38 5 2 2 5 3" xfId="23412"/>
    <cellStyle name="Normal 38 5 2 2 5 4" xfId="14037"/>
    <cellStyle name="Normal 38 5 2 2 6" xfId="19569"/>
    <cellStyle name="Normal 38 5 2 2 7" xfId="28945"/>
    <cellStyle name="Normal 38 5 2 2 8" xfId="32437"/>
    <cellStyle name="Normal 38 5 2 2 9" xfId="10085"/>
    <cellStyle name="Normal 38 5 2 20" xfId="3209"/>
    <cellStyle name="Normal 38 5 2 20 2" xfId="8673"/>
    <cellStyle name="Normal 38 5 2 20 2 2" xfId="40279"/>
    <cellStyle name="Normal 38 5 2 20 2 3" xfId="27422"/>
    <cellStyle name="Normal 38 5 2 20 2 4" xfId="18047"/>
    <cellStyle name="Normal 38 5 2 20 3" xfId="21769"/>
    <cellStyle name="Normal 38 5 2 20 4" xfId="31145"/>
    <cellStyle name="Normal 38 5 2 20 5" xfId="34868"/>
    <cellStyle name="Normal 38 5 2 20 6" xfId="12635"/>
    <cellStyle name="Normal 38 5 2 21" xfId="3324"/>
    <cellStyle name="Normal 38 5 2 21 2" xfId="8787"/>
    <cellStyle name="Normal 38 5 2 21 2 2" xfId="40393"/>
    <cellStyle name="Normal 38 5 2 21 2 3" xfId="27536"/>
    <cellStyle name="Normal 38 5 2 21 2 4" xfId="18161"/>
    <cellStyle name="Normal 38 5 2 21 3" xfId="21883"/>
    <cellStyle name="Normal 38 5 2 21 4" xfId="31259"/>
    <cellStyle name="Normal 38 5 2 21 5" xfId="34982"/>
    <cellStyle name="Normal 38 5 2 21 6" xfId="12749"/>
    <cellStyle name="Normal 38 5 2 22" xfId="3439"/>
    <cellStyle name="Normal 38 5 2 22 2" xfId="8901"/>
    <cellStyle name="Normal 38 5 2 22 2 2" xfId="40507"/>
    <cellStyle name="Normal 38 5 2 22 2 3" xfId="27650"/>
    <cellStyle name="Normal 38 5 2 22 2 4" xfId="18275"/>
    <cellStyle name="Normal 38 5 2 22 3" xfId="21997"/>
    <cellStyle name="Normal 38 5 2 22 4" xfId="31373"/>
    <cellStyle name="Normal 38 5 2 22 5" xfId="35096"/>
    <cellStyle name="Normal 38 5 2 22 6" xfId="12863"/>
    <cellStyle name="Normal 38 5 2 23" xfId="3554"/>
    <cellStyle name="Normal 38 5 2 23 2" xfId="9015"/>
    <cellStyle name="Normal 38 5 2 23 2 2" xfId="40621"/>
    <cellStyle name="Normal 38 5 2 23 2 3" xfId="27764"/>
    <cellStyle name="Normal 38 5 2 23 2 4" xfId="18389"/>
    <cellStyle name="Normal 38 5 2 23 3" xfId="22111"/>
    <cellStyle name="Normal 38 5 2 23 4" xfId="31487"/>
    <cellStyle name="Normal 38 5 2 23 5" xfId="35210"/>
    <cellStyle name="Normal 38 5 2 23 6" xfId="12977"/>
    <cellStyle name="Normal 38 5 2 24" xfId="3669"/>
    <cellStyle name="Normal 38 5 2 24 2" xfId="9129"/>
    <cellStyle name="Normal 38 5 2 24 2 2" xfId="40735"/>
    <cellStyle name="Normal 38 5 2 24 2 3" xfId="27878"/>
    <cellStyle name="Normal 38 5 2 24 2 4" xfId="18503"/>
    <cellStyle name="Normal 38 5 2 24 3" xfId="22225"/>
    <cellStyle name="Normal 38 5 2 24 4" xfId="31601"/>
    <cellStyle name="Normal 38 5 2 24 5" xfId="35324"/>
    <cellStyle name="Normal 38 5 2 24 6" xfId="13091"/>
    <cellStyle name="Normal 38 5 2 25" xfId="3787"/>
    <cellStyle name="Normal 38 5 2 25 2" xfId="9246"/>
    <cellStyle name="Normal 38 5 2 25 2 2" xfId="40852"/>
    <cellStyle name="Normal 38 5 2 25 2 3" xfId="27995"/>
    <cellStyle name="Normal 38 5 2 25 2 4" xfId="18620"/>
    <cellStyle name="Normal 38 5 2 25 3" xfId="22342"/>
    <cellStyle name="Normal 38 5 2 25 4" xfId="31718"/>
    <cellStyle name="Normal 38 5 2 25 5" xfId="35441"/>
    <cellStyle name="Normal 38 5 2 25 6" xfId="13208"/>
    <cellStyle name="Normal 38 5 2 26" xfId="3907"/>
    <cellStyle name="Normal 38 5 2 26 2" xfId="9365"/>
    <cellStyle name="Normal 38 5 2 26 2 2" xfId="40971"/>
    <cellStyle name="Normal 38 5 2 26 2 3" xfId="28114"/>
    <cellStyle name="Normal 38 5 2 26 2 4" xfId="18739"/>
    <cellStyle name="Normal 38 5 2 26 3" xfId="22461"/>
    <cellStyle name="Normal 38 5 2 26 4" xfId="31837"/>
    <cellStyle name="Normal 38 5 2 26 5" xfId="35560"/>
    <cellStyle name="Normal 38 5 2 26 6" xfId="13327"/>
    <cellStyle name="Normal 38 5 2 27" xfId="4039"/>
    <cellStyle name="Normal 38 5 2 27 2" xfId="9496"/>
    <cellStyle name="Normal 38 5 2 27 2 2" xfId="41102"/>
    <cellStyle name="Normal 38 5 2 27 2 3" xfId="28245"/>
    <cellStyle name="Normal 38 5 2 27 2 4" xfId="18870"/>
    <cellStyle name="Normal 38 5 2 27 3" xfId="22592"/>
    <cellStyle name="Normal 38 5 2 27 4" xfId="31968"/>
    <cellStyle name="Normal 38 5 2 27 5" xfId="35691"/>
    <cellStyle name="Normal 38 5 2 27 6" xfId="13458"/>
    <cellStyle name="Normal 38 5 2 28" xfId="4155"/>
    <cellStyle name="Normal 38 5 2 28 2" xfId="9611"/>
    <cellStyle name="Normal 38 5 2 28 2 2" xfId="41217"/>
    <cellStyle name="Normal 38 5 2 28 2 3" xfId="28360"/>
    <cellStyle name="Normal 38 5 2 28 2 4" xfId="18985"/>
    <cellStyle name="Normal 38 5 2 28 3" xfId="22707"/>
    <cellStyle name="Normal 38 5 2 28 4" xfId="32083"/>
    <cellStyle name="Normal 38 5 2 28 5" xfId="35806"/>
    <cellStyle name="Normal 38 5 2 28 6" xfId="13573"/>
    <cellStyle name="Normal 38 5 2 29" xfId="4270"/>
    <cellStyle name="Normal 38 5 2 29 2" xfId="9725"/>
    <cellStyle name="Normal 38 5 2 29 2 2" xfId="41331"/>
    <cellStyle name="Normal 38 5 2 29 2 3" xfId="28474"/>
    <cellStyle name="Normal 38 5 2 29 2 4" xfId="19099"/>
    <cellStyle name="Normal 38 5 2 29 3" xfId="22821"/>
    <cellStyle name="Normal 38 5 2 29 4" xfId="32197"/>
    <cellStyle name="Normal 38 5 2 29 5" xfId="35920"/>
    <cellStyle name="Normal 38 5 2 29 6" xfId="13687"/>
    <cellStyle name="Normal 38 5 2 3" xfId="1150"/>
    <cellStyle name="Normal 38 5 2 3 2" xfId="5495"/>
    <cellStyle name="Normal 38 5 2 3 2 2" xfId="6753"/>
    <cellStyle name="Normal 38 5 2 3 2 2 2" xfId="38361"/>
    <cellStyle name="Normal 38 5 2 3 2 2 3" xfId="25504"/>
    <cellStyle name="Normal 38 5 2 3 2 2 4" xfId="16129"/>
    <cellStyle name="Normal 38 5 2 3 2 3" xfId="37103"/>
    <cellStyle name="Normal 38 5 2 3 2 4" xfId="24246"/>
    <cellStyle name="Normal 38 5 2 3 2 5" xfId="14871"/>
    <cellStyle name="Normal 38 5 2 3 3" xfId="6119"/>
    <cellStyle name="Normal 38 5 2 3 3 2" xfId="37727"/>
    <cellStyle name="Normal 38 5 2 3 3 3" xfId="24870"/>
    <cellStyle name="Normal 38 5 2 3 3 4" xfId="15495"/>
    <cellStyle name="Normal 38 5 2 3 4" xfId="4861"/>
    <cellStyle name="Normal 38 5 2 3 4 2" xfId="36473"/>
    <cellStyle name="Normal 38 5 2 3 4 3" xfId="23615"/>
    <cellStyle name="Normal 38 5 2 3 4 4" xfId="14240"/>
    <cellStyle name="Normal 38 5 2 3 5" xfId="19731"/>
    <cellStyle name="Normal 38 5 2 3 6" xfId="29107"/>
    <cellStyle name="Normal 38 5 2 3 7" xfId="32558"/>
    <cellStyle name="Normal 38 5 2 3 8" xfId="10597"/>
    <cellStyle name="Normal 38 5 2 30" xfId="874"/>
    <cellStyle name="Normal 38 5 2 30 2" xfId="9845"/>
    <cellStyle name="Normal 38 5 2 30 2 2" xfId="41451"/>
    <cellStyle name="Normal 38 5 2 30 2 3" xfId="28594"/>
    <cellStyle name="Normal 38 5 2 30 2 4" xfId="19219"/>
    <cellStyle name="Normal 38 5 2 30 3" xfId="22941"/>
    <cellStyle name="Normal 38 5 2 30 4" xfId="28835"/>
    <cellStyle name="Normal 38 5 2 30 5" xfId="32799"/>
    <cellStyle name="Normal 38 5 2 30 6" xfId="10325"/>
    <cellStyle name="Normal 38 5 2 31" xfId="753"/>
    <cellStyle name="Normal 38 5 2 31 2" xfId="7019"/>
    <cellStyle name="Normal 38 5 2 31 2 2" xfId="38625"/>
    <cellStyle name="Normal 38 5 2 31 2 3" xfId="25768"/>
    <cellStyle name="Normal 38 5 2 31 2 4" xfId="16393"/>
    <cellStyle name="Normal 38 5 2 31 3" xfId="19459"/>
    <cellStyle name="Normal 38 5 2 31 4" xfId="10205"/>
    <cellStyle name="Normal 38 5 2 32" xfId="4431"/>
    <cellStyle name="Normal 38 5 2 32 2" xfId="36043"/>
    <cellStyle name="Normal 38 5 2 32 3" xfId="23185"/>
    <cellStyle name="Normal 38 5 2 32 4" xfId="13810"/>
    <cellStyle name="Normal 38 5 2 33" xfId="19339"/>
    <cellStyle name="Normal 38 5 2 34" xfId="28715"/>
    <cellStyle name="Normal 38 5 2 35" xfId="32317"/>
    <cellStyle name="Normal 38 5 2 36" xfId="9965"/>
    <cellStyle name="Normal 38 5 2 4" xfId="1267"/>
    <cellStyle name="Normal 38 5 2 4 2" xfId="5496"/>
    <cellStyle name="Normal 38 5 2 4 2 2" xfId="6754"/>
    <cellStyle name="Normal 38 5 2 4 2 2 2" xfId="38362"/>
    <cellStyle name="Normal 38 5 2 4 2 2 3" xfId="25505"/>
    <cellStyle name="Normal 38 5 2 4 2 2 4" xfId="16130"/>
    <cellStyle name="Normal 38 5 2 4 2 3" xfId="37104"/>
    <cellStyle name="Normal 38 5 2 4 2 4" xfId="24247"/>
    <cellStyle name="Normal 38 5 2 4 2 5" xfId="14872"/>
    <cellStyle name="Normal 38 5 2 4 3" xfId="6290"/>
    <cellStyle name="Normal 38 5 2 4 3 2" xfId="37898"/>
    <cellStyle name="Normal 38 5 2 4 3 3" xfId="25041"/>
    <cellStyle name="Normal 38 5 2 4 3 4" xfId="15666"/>
    <cellStyle name="Normal 38 5 2 4 4" xfId="5032"/>
    <cellStyle name="Normal 38 5 2 4 4 2" xfId="36642"/>
    <cellStyle name="Normal 38 5 2 4 4 3" xfId="23785"/>
    <cellStyle name="Normal 38 5 2 4 4 4" xfId="14410"/>
    <cellStyle name="Normal 38 5 2 4 5" xfId="19847"/>
    <cellStyle name="Normal 38 5 2 4 6" xfId="29223"/>
    <cellStyle name="Normal 38 5 2 4 7" xfId="32947"/>
    <cellStyle name="Normal 38 5 2 4 8" xfId="10713"/>
    <cellStyle name="Normal 38 5 2 5" xfId="1383"/>
    <cellStyle name="Normal 38 5 2 5 2" xfId="6750"/>
    <cellStyle name="Normal 38 5 2 5 2 2" xfId="38358"/>
    <cellStyle name="Normal 38 5 2 5 2 3" xfId="25501"/>
    <cellStyle name="Normal 38 5 2 5 2 4" xfId="16126"/>
    <cellStyle name="Normal 38 5 2 5 3" xfId="5492"/>
    <cellStyle name="Normal 38 5 2 5 3 2" xfId="37100"/>
    <cellStyle name="Normal 38 5 2 5 3 3" xfId="24243"/>
    <cellStyle name="Normal 38 5 2 5 3 4" xfId="14868"/>
    <cellStyle name="Normal 38 5 2 5 4" xfId="19962"/>
    <cellStyle name="Normal 38 5 2 5 5" xfId="29338"/>
    <cellStyle name="Normal 38 5 2 5 6" xfId="33062"/>
    <cellStyle name="Normal 38 5 2 5 7" xfId="10828"/>
    <cellStyle name="Normal 38 5 2 6" xfId="1499"/>
    <cellStyle name="Normal 38 5 2 6 2" xfId="6924"/>
    <cellStyle name="Normal 38 5 2 6 2 2" xfId="38532"/>
    <cellStyle name="Normal 38 5 2 6 2 3" xfId="25675"/>
    <cellStyle name="Normal 38 5 2 6 2 4" xfId="16300"/>
    <cellStyle name="Normal 38 5 2 6 3" xfId="4548"/>
    <cellStyle name="Normal 38 5 2 6 3 2" xfId="36160"/>
    <cellStyle name="Normal 38 5 2 6 3 3" xfId="23302"/>
    <cellStyle name="Normal 38 5 2 6 3 4" xfId="13927"/>
    <cellStyle name="Normal 38 5 2 6 4" xfId="20077"/>
    <cellStyle name="Normal 38 5 2 6 5" xfId="29453"/>
    <cellStyle name="Normal 38 5 2 6 6" xfId="33177"/>
    <cellStyle name="Normal 38 5 2 6 7" xfId="10943"/>
    <cellStyle name="Normal 38 5 2 7" xfId="1614"/>
    <cellStyle name="Normal 38 5 2 7 2" xfId="5802"/>
    <cellStyle name="Normal 38 5 2 7 2 2" xfId="37410"/>
    <cellStyle name="Normal 38 5 2 7 2 3" xfId="24553"/>
    <cellStyle name="Normal 38 5 2 7 2 4" xfId="15178"/>
    <cellStyle name="Normal 38 5 2 7 3" xfId="20191"/>
    <cellStyle name="Normal 38 5 2 7 4" xfId="29567"/>
    <cellStyle name="Normal 38 5 2 7 5" xfId="33291"/>
    <cellStyle name="Normal 38 5 2 7 6" xfId="11057"/>
    <cellStyle name="Normal 38 5 2 8" xfId="1729"/>
    <cellStyle name="Normal 38 5 2 8 2" xfId="7172"/>
    <cellStyle name="Normal 38 5 2 8 2 2" xfId="38778"/>
    <cellStyle name="Normal 38 5 2 8 2 3" xfId="25921"/>
    <cellStyle name="Normal 38 5 2 8 2 4" xfId="16546"/>
    <cellStyle name="Normal 38 5 2 8 3" xfId="20305"/>
    <cellStyle name="Normal 38 5 2 8 4" xfId="29681"/>
    <cellStyle name="Normal 38 5 2 8 5" xfId="33405"/>
    <cellStyle name="Normal 38 5 2 8 6" xfId="11171"/>
    <cellStyle name="Normal 38 5 2 9" xfId="1844"/>
    <cellStyle name="Normal 38 5 2 9 2" xfId="5687"/>
    <cellStyle name="Normal 38 5 2 9 2 2" xfId="37295"/>
    <cellStyle name="Normal 38 5 2 9 2 3" xfId="24438"/>
    <cellStyle name="Normal 38 5 2 9 2 4" xfId="15063"/>
    <cellStyle name="Normal 38 5 2 9 3" xfId="20419"/>
    <cellStyle name="Normal 38 5 2 9 4" xfId="29795"/>
    <cellStyle name="Normal 38 5 2 9 5" xfId="33519"/>
    <cellStyle name="Normal 38 5 2 9 6" xfId="11285"/>
    <cellStyle name="Normal 38 5 20" xfId="3024"/>
    <cellStyle name="Normal 38 5 20 2" xfId="8489"/>
    <cellStyle name="Normal 38 5 20 2 2" xfId="40095"/>
    <cellStyle name="Normal 38 5 20 2 3" xfId="27238"/>
    <cellStyle name="Normal 38 5 20 2 4" xfId="17863"/>
    <cellStyle name="Normal 38 5 20 3" xfId="21585"/>
    <cellStyle name="Normal 38 5 20 4" xfId="30961"/>
    <cellStyle name="Normal 38 5 20 5" xfId="34684"/>
    <cellStyle name="Normal 38 5 20 6" xfId="12451"/>
    <cellStyle name="Normal 38 5 21" xfId="3139"/>
    <cellStyle name="Normal 38 5 21 2" xfId="8603"/>
    <cellStyle name="Normal 38 5 21 2 2" xfId="40209"/>
    <cellStyle name="Normal 38 5 21 2 3" xfId="27352"/>
    <cellStyle name="Normal 38 5 21 2 4" xfId="17977"/>
    <cellStyle name="Normal 38 5 21 3" xfId="21699"/>
    <cellStyle name="Normal 38 5 21 4" xfId="31075"/>
    <cellStyle name="Normal 38 5 21 5" xfId="34798"/>
    <cellStyle name="Normal 38 5 21 6" xfId="12565"/>
    <cellStyle name="Normal 38 5 22" xfId="3254"/>
    <cellStyle name="Normal 38 5 22 2" xfId="8717"/>
    <cellStyle name="Normal 38 5 22 2 2" xfId="40323"/>
    <cellStyle name="Normal 38 5 22 2 3" xfId="27466"/>
    <cellStyle name="Normal 38 5 22 2 4" xfId="18091"/>
    <cellStyle name="Normal 38 5 22 3" xfId="21813"/>
    <cellStyle name="Normal 38 5 22 4" xfId="31189"/>
    <cellStyle name="Normal 38 5 22 5" xfId="34912"/>
    <cellStyle name="Normal 38 5 22 6" xfId="12679"/>
    <cellStyle name="Normal 38 5 23" xfId="3369"/>
    <cellStyle name="Normal 38 5 23 2" xfId="8831"/>
    <cellStyle name="Normal 38 5 23 2 2" xfId="40437"/>
    <cellStyle name="Normal 38 5 23 2 3" xfId="27580"/>
    <cellStyle name="Normal 38 5 23 2 4" xfId="18205"/>
    <cellStyle name="Normal 38 5 23 3" xfId="21927"/>
    <cellStyle name="Normal 38 5 23 4" xfId="31303"/>
    <cellStyle name="Normal 38 5 23 5" xfId="35026"/>
    <cellStyle name="Normal 38 5 23 6" xfId="12793"/>
    <cellStyle name="Normal 38 5 24" xfId="3484"/>
    <cellStyle name="Normal 38 5 24 2" xfId="8945"/>
    <cellStyle name="Normal 38 5 24 2 2" xfId="40551"/>
    <cellStyle name="Normal 38 5 24 2 3" xfId="27694"/>
    <cellStyle name="Normal 38 5 24 2 4" xfId="18319"/>
    <cellStyle name="Normal 38 5 24 3" xfId="22041"/>
    <cellStyle name="Normal 38 5 24 4" xfId="31417"/>
    <cellStyle name="Normal 38 5 24 5" xfId="35140"/>
    <cellStyle name="Normal 38 5 24 6" xfId="12907"/>
    <cellStyle name="Normal 38 5 25" xfId="3599"/>
    <cellStyle name="Normal 38 5 25 2" xfId="9059"/>
    <cellStyle name="Normal 38 5 25 2 2" xfId="40665"/>
    <cellStyle name="Normal 38 5 25 2 3" xfId="27808"/>
    <cellStyle name="Normal 38 5 25 2 4" xfId="18433"/>
    <cellStyle name="Normal 38 5 25 3" xfId="22155"/>
    <cellStyle name="Normal 38 5 25 4" xfId="31531"/>
    <cellStyle name="Normal 38 5 25 5" xfId="35254"/>
    <cellStyle name="Normal 38 5 25 6" xfId="13021"/>
    <cellStyle name="Normal 38 5 26" xfId="3717"/>
    <cellStyle name="Normal 38 5 26 2" xfId="9176"/>
    <cellStyle name="Normal 38 5 26 2 2" xfId="40782"/>
    <cellStyle name="Normal 38 5 26 2 3" xfId="27925"/>
    <cellStyle name="Normal 38 5 26 2 4" xfId="18550"/>
    <cellStyle name="Normal 38 5 26 3" xfId="22272"/>
    <cellStyle name="Normal 38 5 26 4" xfId="31648"/>
    <cellStyle name="Normal 38 5 26 5" xfId="35371"/>
    <cellStyle name="Normal 38 5 26 6" xfId="13138"/>
    <cellStyle name="Normal 38 5 27" xfId="3837"/>
    <cellStyle name="Normal 38 5 27 2" xfId="9295"/>
    <cellStyle name="Normal 38 5 27 2 2" xfId="40901"/>
    <cellStyle name="Normal 38 5 27 2 3" xfId="28044"/>
    <cellStyle name="Normal 38 5 27 2 4" xfId="18669"/>
    <cellStyle name="Normal 38 5 27 3" xfId="22391"/>
    <cellStyle name="Normal 38 5 27 4" xfId="31767"/>
    <cellStyle name="Normal 38 5 27 5" xfId="35490"/>
    <cellStyle name="Normal 38 5 27 6" xfId="13257"/>
    <cellStyle name="Normal 38 5 28" xfId="3969"/>
    <cellStyle name="Normal 38 5 28 2" xfId="9426"/>
    <cellStyle name="Normal 38 5 28 2 2" xfId="41032"/>
    <cellStyle name="Normal 38 5 28 2 3" xfId="28175"/>
    <cellStyle name="Normal 38 5 28 2 4" xfId="18800"/>
    <cellStyle name="Normal 38 5 28 3" xfId="22522"/>
    <cellStyle name="Normal 38 5 28 4" xfId="31898"/>
    <cellStyle name="Normal 38 5 28 5" xfId="35621"/>
    <cellStyle name="Normal 38 5 28 6" xfId="13388"/>
    <cellStyle name="Normal 38 5 29" xfId="4085"/>
    <cellStyle name="Normal 38 5 29 2" xfId="9541"/>
    <cellStyle name="Normal 38 5 29 2 2" xfId="41147"/>
    <cellStyle name="Normal 38 5 29 2 3" xfId="28290"/>
    <cellStyle name="Normal 38 5 29 2 4" xfId="18915"/>
    <cellStyle name="Normal 38 5 29 3" xfId="22637"/>
    <cellStyle name="Normal 38 5 29 4" xfId="32013"/>
    <cellStyle name="Normal 38 5 29 5" xfId="35736"/>
    <cellStyle name="Normal 38 5 29 6" xfId="13503"/>
    <cellStyle name="Normal 38 5 3" xfId="563"/>
    <cellStyle name="Normal 38 5 3 2" xfId="926"/>
    <cellStyle name="Normal 38 5 3 2 2" xfId="5498"/>
    <cellStyle name="Normal 38 5 3 2 2 2" xfId="6756"/>
    <cellStyle name="Normal 38 5 3 2 2 2 2" xfId="38364"/>
    <cellStyle name="Normal 38 5 3 2 2 2 3" xfId="25507"/>
    <cellStyle name="Normal 38 5 3 2 2 2 4" xfId="16132"/>
    <cellStyle name="Normal 38 5 3 2 2 3" xfId="37106"/>
    <cellStyle name="Normal 38 5 3 2 2 4" xfId="24249"/>
    <cellStyle name="Normal 38 5 3 2 2 5" xfId="14874"/>
    <cellStyle name="Normal 38 5 3 2 3" xfId="6120"/>
    <cellStyle name="Normal 38 5 3 2 3 2" xfId="37728"/>
    <cellStyle name="Normal 38 5 3 2 3 3" xfId="24871"/>
    <cellStyle name="Normal 38 5 3 2 3 4" xfId="15496"/>
    <cellStyle name="Normal 38 5 3 2 4" xfId="4862"/>
    <cellStyle name="Normal 38 5 3 2 4 2" xfId="36474"/>
    <cellStyle name="Normal 38 5 3 2 4 3" xfId="23616"/>
    <cellStyle name="Normal 38 5 3 2 4 4" xfId="14241"/>
    <cellStyle name="Normal 38 5 3 2 5" xfId="32608"/>
    <cellStyle name="Normal 38 5 3 2 6" xfId="23014"/>
    <cellStyle name="Normal 38 5 3 2 7" xfId="10375"/>
    <cellStyle name="Normal 38 5 3 3" xfId="5497"/>
    <cellStyle name="Normal 38 5 3 3 2" xfId="6755"/>
    <cellStyle name="Normal 38 5 3 3 2 2" xfId="38363"/>
    <cellStyle name="Normal 38 5 3 3 2 3" xfId="25506"/>
    <cellStyle name="Normal 38 5 3 3 2 4" xfId="16131"/>
    <cellStyle name="Normal 38 5 3 3 3" xfId="37105"/>
    <cellStyle name="Normal 38 5 3 3 4" xfId="24248"/>
    <cellStyle name="Normal 38 5 3 3 5" xfId="14873"/>
    <cellStyle name="Normal 38 5 3 4" xfId="5855"/>
    <cellStyle name="Normal 38 5 3 4 2" xfId="37463"/>
    <cellStyle name="Normal 38 5 3 4 3" xfId="24606"/>
    <cellStyle name="Normal 38 5 3 4 4" xfId="15231"/>
    <cellStyle name="Normal 38 5 3 5" xfId="4598"/>
    <cellStyle name="Normal 38 5 3 5 2" xfId="36210"/>
    <cellStyle name="Normal 38 5 3 5 3" xfId="23352"/>
    <cellStyle name="Normal 38 5 3 5 4" xfId="13977"/>
    <cellStyle name="Normal 38 5 3 6" xfId="19509"/>
    <cellStyle name="Normal 38 5 3 7" xfId="28885"/>
    <cellStyle name="Normal 38 5 3 8" xfId="32367"/>
    <cellStyle name="Normal 38 5 3 9" xfId="10015"/>
    <cellStyle name="Normal 38 5 30" xfId="4200"/>
    <cellStyle name="Normal 38 5 30 2" xfId="9655"/>
    <cellStyle name="Normal 38 5 30 2 2" xfId="41261"/>
    <cellStyle name="Normal 38 5 30 2 3" xfId="28404"/>
    <cellStyle name="Normal 38 5 30 2 4" xfId="19029"/>
    <cellStyle name="Normal 38 5 30 3" xfId="22751"/>
    <cellStyle name="Normal 38 5 30 4" xfId="32127"/>
    <cellStyle name="Normal 38 5 30 5" xfId="35850"/>
    <cellStyle name="Normal 38 5 30 6" xfId="13617"/>
    <cellStyle name="Normal 38 5 31" xfId="804"/>
    <cellStyle name="Normal 38 5 31 2" xfId="9775"/>
    <cellStyle name="Normal 38 5 31 2 2" xfId="41381"/>
    <cellStyle name="Normal 38 5 31 2 3" xfId="28524"/>
    <cellStyle name="Normal 38 5 31 2 4" xfId="19149"/>
    <cellStyle name="Normal 38 5 31 3" xfId="22871"/>
    <cellStyle name="Normal 38 5 31 4" xfId="28765"/>
    <cellStyle name="Normal 38 5 31 5" xfId="32729"/>
    <cellStyle name="Normal 38 5 31 6" xfId="10255"/>
    <cellStyle name="Normal 38 5 32" xfId="683"/>
    <cellStyle name="Normal 38 5 32 2" xfId="7108"/>
    <cellStyle name="Normal 38 5 32 2 2" xfId="38714"/>
    <cellStyle name="Normal 38 5 32 2 3" xfId="25857"/>
    <cellStyle name="Normal 38 5 32 2 4" xfId="16482"/>
    <cellStyle name="Normal 38 5 32 3" xfId="19389"/>
    <cellStyle name="Normal 38 5 32 4" xfId="10135"/>
    <cellStyle name="Normal 38 5 33" xfId="4361"/>
    <cellStyle name="Normal 38 5 33 2" xfId="35973"/>
    <cellStyle name="Normal 38 5 33 3" xfId="23115"/>
    <cellStyle name="Normal 38 5 33 4" xfId="13740"/>
    <cellStyle name="Normal 38 5 34" xfId="19269"/>
    <cellStyle name="Normal 38 5 35" xfId="28645"/>
    <cellStyle name="Normal 38 5 36" xfId="32247"/>
    <cellStyle name="Normal 38 5 37" xfId="9895"/>
    <cellStyle name="Normal 38 5 4" xfId="1080"/>
    <cellStyle name="Normal 38 5 4 2" xfId="5499"/>
    <cellStyle name="Normal 38 5 4 2 2" xfId="6757"/>
    <cellStyle name="Normal 38 5 4 2 2 2" xfId="38365"/>
    <cellStyle name="Normal 38 5 4 2 2 3" xfId="25508"/>
    <cellStyle name="Normal 38 5 4 2 2 4" xfId="16133"/>
    <cellStyle name="Normal 38 5 4 2 3" xfId="37107"/>
    <cellStyle name="Normal 38 5 4 2 4" xfId="24250"/>
    <cellStyle name="Normal 38 5 4 2 5" xfId="14875"/>
    <cellStyle name="Normal 38 5 4 3" xfId="6121"/>
    <cellStyle name="Normal 38 5 4 3 2" xfId="37729"/>
    <cellStyle name="Normal 38 5 4 3 3" xfId="24872"/>
    <cellStyle name="Normal 38 5 4 3 4" xfId="15497"/>
    <cellStyle name="Normal 38 5 4 4" xfId="4863"/>
    <cellStyle name="Normal 38 5 4 4 2" xfId="36475"/>
    <cellStyle name="Normal 38 5 4 4 3" xfId="23617"/>
    <cellStyle name="Normal 38 5 4 4 4" xfId="14242"/>
    <cellStyle name="Normal 38 5 4 5" xfId="19661"/>
    <cellStyle name="Normal 38 5 4 6" xfId="29037"/>
    <cellStyle name="Normal 38 5 4 7" xfId="32488"/>
    <cellStyle name="Normal 38 5 4 8" xfId="10527"/>
    <cellStyle name="Normal 38 5 5" xfId="1197"/>
    <cellStyle name="Normal 38 5 5 2" xfId="5500"/>
    <cellStyle name="Normal 38 5 5 2 2" xfId="6758"/>
    <cellStyle name="Normal 38 5 5 2 2 2" xfId="38366"/>
    <cellStyle name="Normal 38 5 5 2 2 3" xfId="25509"/>
    <cellStyle name="Normal 38 5 5 2 2 4" xfId="16134"/>
    <cellStyle name="Normal 38 5 5 2 3" xfId="37108"/>
    <cellStyle name="Normal 38 5 5 2 4" xfId="24251"/>
    <cellStyle name="Normal 38 5 5 2 5" xfId="14876"/>
    <cellStyle name="Normal 38 5 5 3" xfId="6220"/>
    <cellStyle name="Normal 38 5 5 3 2" xfId="37828"/>
    <cellStyle name="Normal 38 5 5 3 3" xfId="24971"/>
    <cellStyle name="Normal 38 5 5 3 4" xfId="15596"/>
    <cellStyle name="Normal 38 5 5 4" xfId="4962"/>
    <cellStyle name="Normal 38 5 5 4 2" xfId="36572"/>
    <cellStyle name="Normal 38 5 5 4 3" xfId="23715"/>
    <cellStyle name="Normal 38 5 5 4 4" xfId="14340"/>
    <cellStyle name="Normal 38 5 5 5" xfId="19777"/>
    <cellStyle name="Normal 38 5 5 6" xfId="29153"/>
    <cellStyle name="Normal 38 5 5 7" xfId="32877"/>
    <cellStyle name="Normal 38 5 5 8" xfId="10643"/>
    <cellStyle name="Normal 38 5 6" xfId="1313"/>
    <cellStyle name="Normal 38 5 6 2" xfId="6749"/>
    <cellStyle name="Normal 38 5 6 2 2" xfId="38357"/>
    <cellStyle name="Normal 38 5 6 2 3" xfId="25500"/>
    <cellStyle name="Normal 38 5 6 2 4" xfId="16125"/>
    <cellStyle name="Normal 38 5 6 3" xfId="5491"/>
    <cellStyle name="Normal 38 5 6 3 2" xfId="37099"/>
    <cellStyle name="Normal 38 5 6 3 3" xfId="24242"/>
    <cellStyle name="Normal 38 5 6 3 4" xfId="14867"/>
    <cellStyle name="Normal 38 5 6 4" xfId="19892"/>
    <cellStyle name="Normal 38 5 6 5" xfId="29268"/>
    <cellStyle name="Normal 38 5 6 6" xfId="32992"/>
    <cellStyle name="Normal 38 5 6 7" xfId="10758"/>
    <cellStyle name="Normal 38 5 7" xfId="1429"/>
    <cellStyle name="Normal 38 5 7 2" xfId="7253"/>
    <cellStyle name="Normal 38 5 7 2 2" xfId="38859"/>
    <cellStyle name="Normal 38 5 7 2 3" xfId="26002"/>
    <cellStyle name="Normal 38 5 7 2 4" xfId="16627"/>
    <cellStyle name="Normal 38 5 7 3" xfId="4478"/>
    <cellStyle name="Normal 38 5 7 3 2" xfId="36090"/>
    <cellStyle name="Normal 38 5 7 3 3" xfId="23232"/>
    <cellStyle name="Normal 38 5 7 3 4" xfId="13857"/>
    <cellStyle name="Normal 38 5 7 4" xfId="20007"/>
    <cellStyle name="Normal 38 5 7 5" xfId="29383"/>
    <cellStyle name="Normal 38 5 7 6" xfId="33107"/>
    <cellStyle name="Normal 38 5 7 7" xfId="10873"/>
    <cellStyle name="Normal 38 5 8" xfId="1544"/>
    <cellStyle name="Normal 38 5 8 2" xfId="5732"/>
    <cellStyle name="Normal 38 5 8 2 2" xfId="37340"/>
    <cellStyle name="Normal 38 5 8 2 3" xfId="24483"/>
    <cellStyle name="Normal 38 5 8 2 4" xfId="15108"/>
    <cellStyle name="Normal 38 5 8 3" xfId="20121"/>
    <cellStyle name="Normal 38 5 8 4" xfId="29497"/>
    <cellStyle name="Normal 38 5 8 5" xfId="33221"/>
    <cellStyle name="Normal 38 5 8 6" xfId="10987"/>
    <cellStyle name="Normal 38 5 9" xfId="1659"/>
    <cellStyle name="Normal 38 5 9 2" xfId="7302"/>
    <cellStyle name="Normal 38 5 9 2 2" xfId="38908"/>
    <cellStyle name="Normal 38 5 9 2 3" xfId="26051"/>
    <cellStyle name="Normal 38 5 9 2 4" xfId="16676"/>
    <cellStyle name="Normal 38 5 9 3" xfId="20235"/>
    <cellStyle name="Normal 38 5 9 4" xfId="29611"/>
    <cellStyle name="Normal 38 5 9 5" xfId="33335"/>
    <cellStyle name="Normal 38 5 9 6" xfId="11101"/>
    <cellStyle name="Normal 38 6" xfId="451"/>
    <cellStyle name="Normal 38 6 10" xfId="1782"/>
    <cellStyle name="Normal 38 6 10 2" xfId="7082"/>
    <cellStyle name="Normal 38 6 10 2 2" xfId="38688"/>
    <cellStyle name="Normal 38 6 10 2 3" xfId="25831"/>
    <cellStyle name="Normal 38 6 10 2 4" xfId="16456"/>
    <cellStyle name="Normal 38 6 10 3" xfId="20357"/>
    <cellStyle name="Normal 38 6 10 4" xfId="29733"/>
    <cellStyle name="Normal 38 6 10 5" xfId="33457"/>
    <cellStyle name="Normal 38 6 10 6" xfId="11223"/>
    <cellStyle name="Normal 38 6 11" xfId="1914"/>
    <cellStyle name="Normal 38 6 11 2" xfId="7388"/>
    <cellStyle name="Normal 38 6 11 2 2" xfId="38994"/>
    <cellStyle name="Normal 38 6 11 2 3" xfId="26137"/>
    <cellStyle name="Normal 38 6 11 2 4" xfId="16762"/>
    <cellStyle name="Normal 38 6 11 3" xfId="20484"/>
    <cellStyle name="Normal 38 6 11 4" xfId="29860"/>
    <cellStyle name="Normal 38 6 11 5" xfId="33583"/>
    <cellStyle name="Normal 38 6 11 6" xfId="11350"/>
    <cellStyle name="Normal 38 6 12" xfId="2030"/>
    <cellStyle name="Normal 38 6 12 2" xfId="7503"/>
    <cellStyle name="Normal 38 6 12 2 2" xfId="39109"/>
    <cellStyle name="Normal 38 6 12 2 3" xfId="26252"/>
    <cellStyle name="Normal 38 6 12 2 4" xfId="16877"/>
    <cellStyle name="Normal 38 6 12 3" xfId="20599"/>
    <cellStyle name="Normal 38 6 12 4" xfId="29975"/>
    <cellStyle name="Normal 38 6 12 5" xfId="33698"/>
    <cellStyle name="Normal 38 6 12 6" xfId="11465"/>
    <cellStyle name="Normal 38 6 13" xfId="2204"/>
    <cellStyle name="Normal 38 6 13 2" xfId="7676"/>
    <cellStyle name="Normal 38 6 13 2 2" xfId="39282"/>
    <cellStyle name="Normal 38 6 13 2 3" xfId="26425"/>
    <cellStyle name="Normal 38 6 13 2 4" xfId="17050"/>
    <cellStyle name="Normal 38 6 13 3" xfId="20772"/>
    <cellStyle name="Normal 38 6 13 4" xfId="30148"/>
    <cellStyle name="Normal 38 6 13 5" xfId="33871"/>
    <cellStyle name="Normal 38 6 13 6" xfId="11638"/>
    <cellStyle name="Normal 38 6 14" xfId="2322"/>
    <cellStyle name="Normal 38 6 14 2" xfId="7793"/>
    <cellStyle name="Normal 38 6 14 2 2" xfId="39399"/>
    <cellStyle name="Normal 38 6 14 2 3" xfId="26542"/>
    <cellStyle name="Normal 38 6 14 2 4" xfId="17167"/>
    <cellStyle name="Normal 38 6 14 3" xfId="20889"/>
    <cellStyle name="Normal 38 6 14 4" xfId="30265"/>
    <cellStyle name="Normal 38 6 14 5" xfId="33988"/>
    <cellStyle name="Normal 38 6 14 6" xfId="11755"/>
    <cellStyle name="Normal 38 6 15" xfId="2439"/>
    <cellStyle name="Normal 38 6 15 2" xfId="7909"/>
    <cellStyle name="Normal 38 6 15 2 2" xfId="39515"/>
    <cellStyle name="Normal 38 6 15 2 3" xfId="26658"/>
    <cellStyle name="Normal 38 6 15 2 4" xfId="17283"/>
    <cellStyle name="Normal 38 6 15 3" xfId="21005"/>
    <cellStyle name="Normal 38 6 15 4" xfId="30381"/>
    <cellStyle name="Normal 38 6 15 5" xfId="34104"/>
    <cellStyle name="Normal 38 6 15 6" xfId="11871"/>
    <cellStyle name="Normal 38 6 16" xfId="2558"/>
    <cellStyle name="Normal 38 6 16 2" xfId="8027"/>
    <cellStyle name="Normal 38 6 16 2 2" xfId="39633"/>
    <cellStyle name="Normal 38 6 16 2 3" xfId="26776"/>
    <cellStyle name="Normal 38 6 16 2 4" xfId="17401"/>
    <cellStyle name="Normal 38 6 16 3" xfId="21123"/>
    <cellStyle name="Normal 38 6 16 4" xfId="30499"/>
    <cellStyle name="Normal 38 6 16 5" xfId="34222"/>
    <cellStyle name="Normal 38 6 16 6" xfId="11989"/>
    <cellStyle name="Normal 38 6 17" xfId="2677"/>
    <cellStyle name="Normal 38 6 17 2" xfId="8145"/>
    <cellStyle name="Normal 38 6 17 2 2" xfId="39751"/>
    <cellStyle name="Normal 38 6 17 2 3" xfId="26894"/>
    <cellStyle name="Normal 38 6 17 2 4" xfId="17519"/>
    <cellStyle name="Normal 38 6 17 3" xfId="21241"/>
    <cellStyle name="Normal 38 6 17 4" xfId="30617"/>
    <cellStyle name="Normal 38 6 17 5" xfId="34340"/>
    <cellStyle name="Normal 38 6 17 6" xfId="12107"/>
    <cellStyle name="Normal 38 6 18" xfId="2794"/>
    <cellStyle name="Normal 38 6 18 2" xfId="8261"/>
    <cellStyle name="Normal 38 6 18 2 2" xfId="39867"/>
    <cellStyle name="Normal 38 6 18 2 3" xfId="27010"/>
    <cellStyle name="Normal 38 6 18 2 4" xfId="17635"/>
    <cellStyle name="Normal 38 6 18 3" xfId="21357"/>
    <cellStyle name="Normal 38 6 18 4" xfId="30733"/>
    <cellStyle name="Normal 38 6 18 5" xfId="34456"/>
    <cellStyle name="Normal 38 6 18 6" xfId="12223"/>
    <cellStyle name="Normal 38 6 19" xfId="2912"/>
    <cellStyle name="Normal 38 6 19 2" xfId="8378"/>
    <cellStyle name="Normal 38 6 19 2 2" xfId="39984"/>
    <cellStyle name="Normal 38 6 19 2 3" xfId="27127"/>
    <cellStyle name="Normal 38 6 19 2 4" xfId="17752"/>
    <cellStyle name="Normal 38 6 19 3" xfId="21474"/>
    <cellStyle name="Normal 38 6 19 4" xfId="30850"/>
    <cellStyle name="Normal 38 6 19 5" xfId="34573"/>
    <cellStyle name="Normal 38 6 19 6" xfId="12340"/>
    <cellStyle name="Normal 38 6 2" xfId="513"/>
    <cellStyle name="Normal 38 6 2 10" xfId="1977"/>
    <cellStyle name="Normal 38 6 2 10 2" xfId="7451"/>
    <cellStyle name="Normal 38 6 2 10 2 2" xfId="39057"/>
    <cellStyle name="Normal 38 6 2 10 2 3" xfId="26200"/>
    <cellStyle name="Normal 38 6 2 10 2 4" xfId="16825"/>
    <cellStyle name="Normal 38 6 2 10 3" xfId="20547"/>
    <cellStyle name="Normal 38 6 2 10 4" xfId="29923"/>
    <cellStyle name="Normal 38 6 2 10 5" xfId="33646"/>
    <cellStyle name="Normal 38 6 2 10 6" xfId="11413"/>
    <cellStyle name="Normal 38 6 2 11" xfId="2093"/>
    <cellStyle name="Normal 38 6 2 11 2" xfId="7566"/>
    <cellStyle name="Normal 38 6 2 11 2 2" xfId="39172"/>
    <cellStyle name="Normal 38 6 2 11 2 3" xfId="26315"/>
    <cellStyle name="Normal 38 6 2 11 2 4" xfId="16940"/>
    <cellStyle name="Normal 38 6 2 11 3" xfId="20662"/>
    <cellStyle name="Normal 38 6 2 11 4" xfId="30038"/>
    <cellStyle name="Normal 38 6 2 11 5" xfId="33761"/>
    <cellStyle name="Normal 38 6 2 11 6" xfId="11528"/>
    <cellStyle name="Normal 38 6 2 12" xfId="2267"/>
    <cellStyle name="Normal 38 6 2 12 2" xfId="7739"/>
    <cellStyle name="Normal 38 6 2 12 2 2" xfId="39345"/>
    <cellStyle name="Normal 38 6 2 12 2 3" xfId="26488"/>
    <cellStyle name="Normal 38 6 2 12 2 4" xfId="17113"/>
    <cellStyle name="Normal 38 6 2 12 3" xfId="20835"/>
    <cellStyle name="Normal 38 6 2 12 4" xfId="30211"/>
    <cellStyle name="Normal 38 6 2 12 5" xfId="33934"/>
    <cellStyle name="Normal 38 6 2 12 6" xfId="11701"/>
    <cellStyle name="Normal 38 6 2 13" xfId="2385"/>
    <cellStyle name="Normal 38 6 2 13 2" xfId="7856"/>
    <cellStyle name="Normal 38 6 2 13 2 2" xfId="39462"/>
    <cellStyle name="Normal 38 6 2 13 2 3" xfId="26605"/>
    <cellStyle name="Normal 38 6 2 13 2 4" xfId="17230"/>
    <cellStyle name="Normal 38 6 2 13 3" xfId="20952"/>
    <cellStyle name="Normal 38 6 2 13 4" xfId="30328"/>
    <cellStyle name="Normal 38 6 2 13 5" xfId="34051"/>
    <cellStyle name="Normal 38 6 2 13 6" xfId="11818"/>
    <cellStyle name="Normal 38 6 2 14" xfId="2502"/>
    <cellStyle name="Normal 38 6 2 14 2" xfId="7972"/>
    <cellStyle name="Normal 38 6 2 14 2 2" xfId="39578"/>
    <cellStyle name="Normal 38 6 2 14 2 3" xfId="26721"/>
    <cellStyle name="Normal 38 6 2 14 2 4" xfId="17346"/>
    <cellStyle name="Normal 38 6 2 14 3" xfId="21068"/>
    <cellStyle name="Normal 38 6 2 14 4" xfId="30444"/>
    <cellStyle name="Normal 38 6 2 14 5" xfId="34167"/>
    <cellStyle name="Normal 38 6 2 14 6" xfId="11934"/>
    <cellStyle name="Normal 38 6 2 15" xfId="2621"/>
    <cellStyle name="Normal 38 6 2 15 2" xfId="8090"/>
    <cellStyle name="Normal 38 6 2 15 2 2" xfId="39696"/>
    <cellStyle name="Normal 38 6 2 15 2 3" xfId="26839"/>
    <cellStyle name="Normal 38 6 2 15 2 4" xfId="17464"/>
    <cellStyle name="Normal 38 6 2 15 3" xfId="21186"/>
    <cellStyle name="Normal 38 6 2 15 4" xfId="30562"/>
    <cellStyle name="Normal 38 6 2 15 5" xfId="34285"/>
    <cellStyle name="Normal 38 6 2 15 6" xfId="12052"/>
    <cellStyle name="Normal 38 6 2 16" xfId="2740"/>
    <cellStyle name="Normal 38 6 2 16 2" xfId="8208"/>
    <cellStyle name="Normal 38 6 2 16 2 2" xfId="39814"/>
    <cellStyle name="Normal 38 6 2 16 2 3" xfId="26957"/>
    <cellStyle name="Normal 38 6 2 16 2 4" xfId="17582"/>
    <cellStyle name="Normal 38 6 2 16 3" xfId="21304"/>
    <cellStyle name="Normal 38 6 2 16 4" xfId="30680"/>
    <cellStyle name="Normal 38 6 2 16 5" xfId="34403"/>
    <cellStyle name="Normal 38 6 2 16 6" xfId="12170"/>
    <cellStyle name="Normal 38 6 2 17" xfId="2857"/>
    <cellStyle name="Normal 38 6 2 17 2" xfId="8324"/>
    <cellStyle name="Normal 38 6 2 17 2 2" xfId="39930"/>
    <cellStyle name="Normal 38 6 2 17 2 3" xfId="27073"/>
    <cellStyle name="Normal 38 6 2 17 2 4" xfId="17698"/>
    <cellStyle name="Normal 38 6 2 17 3" xfId="21420"/>
    <cellStyle name="Normal 38 6 2 17 4" xfId="30796"/>
    <cellStyle name="Normal 38 6 2 17 5" xfId="34519"/>
    <cellStyle name="Normal 38 6 2 17 6" xfId="12286"/>
    <cellStyle name="Normal 38 6 2 18" xfId="2975"/>
    <cellStyle name="Normal 38 6 2 18 2" xfId="8441"/>
    <cellStyle name="Normal 38 6 2 18 2 2" xfId="40047"/>
    <cellStyle name="Normal 38 6 2 18 2 3" xfId="27190"/>
    <cellStyle name="Normal 38 6 2 18 2 4" xfId="17815"/>
    <cellStyle name="Normal 38 6 2 18 3" xfId="21537"/>
    <cellStyle name="Normal 38 6 2 18 4" xfId="30913"/>
    <cellStyle name="Normal 38 6 2 18 5" xfId="34636"/>
    <cellStyle name="Normal 38 6 2 18 6" xfId="12403"/>
    <cellStyle name="Normal 38 6 2 19" xfId="3095"/>
    <cellStyle name="Normal 38 6 2 19 2" xfId="8560"/>
    <cellStyle name="Normal 38 6 2 19 2 2" xfId="40166"/>
    <cellStyle name="Normal 38 6 2 19 2 3" xfId="27309"/>
    <cellStyle name="Normal 38 6 2 19 2 4" xfId="17934"/>
    <cellStyle name="Normal 38 6 2 19 3" xfId="21656"/>
    <cellStyle name="Normal 38 6 2 19 4" xfId="31032"/>
    <cellStyle name="Normal 38 6 2 19 5" xfId="34755"/>
    <cellStyle name="Normal 38 6 2 19 6" xfId="12522"/>
    <cellStyle name="Normal 38 6 2 2" xfId="634"/>
    <cellStyle name="Normal 38 6 2 2 2" xfId="995"/>
    <cellStyle name="Normal 38 6 2 2 2 2" xfId="5504"/>
    <cellStyle name="Normal 38 6 2 2 2 2 2" xfId="6762"/>
    <cellStyle name="Normal 38 6 2 2 2 2 2 2" xfId="38370"/>
    <cellStyle name="Normal 38 6 2 2 2 2 2 3" xfId="25513"/>
    <cellStyle name="Normal 38 6 2 2 2 2 2 4" xfId="16138"/>
    <cellStyle name="Normal 38 6 2 2 2 2 3" xfId="37112"/>
    <cellStyle name="Normal 38 6 2 2 2 2 4" xfId="24255"/>
    <cellStyle name="Normal 38 6 2 2 2 2 5" xfId="14880"/>
    <cellStyle name="Normal 38 6 2 2 2 3" xfId="6122"/>
    <cellStyle name="Normal 38 6 2 2 2 3 2" xfId="37730"/>
    <cellStyle name="Normal 38 6 2 2 2 3 3" xfId="24873"/>
    <cellStyle name="Normal 38 6 2 2 2 3 4" xfId="15498"/>
    <cellStyle name="Normal 38 6 2 2 2 4" xfId="4864"/>
    <cellStyle name="Normal 38 6 2 2 2 4 2" xfId="36476"/>
    <cellStyle name="Normal 38 6 2 2 2 4 3" xfId="23618"/>
    <cellStyle name="Normal 38 6 2 2 2 4 4" xfId="14243"/>
    <cellStyle name="Normal 38 6 2 2 2 5" xfId="32679"/>
    <cellStyle name="Normal 38 6 2 2 2 6" xfId="23018"/>
    <cellStyle name="Normal 38 6 2 2 2 7" xfId="10443"/>
    <cellStyle name="Normal 38 6 2 2 3" xfId="5503"/>
    <cellStyle name="Normal 38 6 2 2 3 2" xfId="6761"/>
    <cellStyle name="Normal 38 6 2 2 3 2 2" xfId="38369"/>
    <cellStyle name="Normal 38 6 2 2 3 2 3" xfId="25512"/>
    <cellStyle name="Normal 38 6 2 2 3 2 4" xfId="16137"/>
    <cellStyle name="Normal 38 6 2 2 3 3" xfId="37111"/>
    <cellStyle name="Normal 38 6 2 2 3 4" xfId="24254"/>
    <cellStyle name="Normal 38 6 2 2 3 5" xfId="14879"/>
    <cellStyle name="Normal 38 6 2 2 4" xfId="5924"/>
    <cellStyle name="Normal 38 6 2 2 4 2" xfId="37532"/>
    <cellStyle name="Normal 38 6 2 2 4 3" xfId="24675"/>
    <cellStyle name="Normal 38 6 2 2 4 4" xfId="15300"/>
    <cellStyle name="Normal 38 6 2 2 5" xfId="4666"/>
    <cellStyle name="Normal 38 6 2 2 5 2" xfId="36278"/>
    <cellStyle name="Normal 38 6 2 2 5 3" xfId="23420"/>
    <cellStyle name="Normal 38 6 2 2 5 4" xfId="14045"/>
    <cellStyle name="Normal 38 6 2 2 6" xfId="19577"/>
    <cellStyle name="Normal 38 6 2 2 7" xfId="28953"/>
    <cellStyle name="Normal 38 6 2 2 8" xfId="32438"/>
    <cellStyle name="Normal 38 6 2 2 9" xfId="10086"/>
    <cellStyle name="Normal 38 6 2 20" xfId="3210"/>
    <cellStyle name="Normal 38 6 2 20 2" xfId="8674"/>
    <cellStyle name="Normal 38 6 2 20 2 2" xfId="40280"/>
    <cellStyle name="Normal 38 6 2 20 2 3" xfId="27423"/>
    <cellStyle name="Normal 38 6 2 20 2 4" xfId="18048"/>
    <cellStyle name="Normal 38 6 2 20 3" xfId="21770"/>
    <cellStyle name="Normal 38 6 2 20 4" xfId="31146"/>
    <cellStyle name="Normal 38 6 2 20 5" xfId="34869"/>
    <cellStyle name="Normal 38 6 2 20 6" xfId="12636"/>
    <cellStyle name="Normal 38 6 2 21" xfId="3325"/>
    <cellStyle name="Normal 38 6 2 21 2" xfId="8788"/>
    <cellStyle name="Normal 38 6 2 21 2 2" xfId="40394"/>
    <cellStyle name="Normal 38 6 2 21 2 3" xfId="27537"/>
    <cellStyle name="Normal 38 6 2 21 2 4" xfId="18162"/>
    <cellStyle name="Normal 38 6 2 21 3" xfId="21884"/>
    <cellStyle name="Normal 38 6 2 21 4" xfId="31260"/>
    <cellStyle name="Normal 38 6 2 21 5" xfId="34983"/>
    <cellStyle name="Normal 38 6 2 21 6" xfId="12750"/>
    <cellStyle name="Normal 38 6 2 22" xfId="3440"/>
    <cellStyle name="Normal 38 6 2 22 2" xfId="8902"/>
    <cellStyle name="Normal 38 6 2 22 2 2" xfId="40508"/>
    <cellStyle name="Normal 38 6 2 22 2 3" xfId="27651"/>
    <cellStyle name="Normal 38 6 2 22 2 4" xfId="18276"/>
    <cellStyle name="Normal 38 6 2 22 3" xfId="21998"/>
    <cellStyle name="Normal 38 6 2 22 4" xfId="31374"/>
    <cellStyle name="Normal 38 6 2 22 5" xfId="35097"/>
    <cellStyle name="Normal 38 6 2 22 6" xfId="12864"/>
    <cellStyle name="Normal 38 6 2 23" xfId="3555"/>
    <cellStyle name="Normal 38 6 2 23 2" xfId="9016"/>
    <cellStyle name="Normal 38 6 2 23 2 2" xfId="40622"/>
    <cellStyle name="Normal 38 6 2 23 2 3" xfId="27765"/>
    <cellStyle name="Normal 38 6 2 23 2 4" xfId="18390"/>
    <cellStyle name="Normal 38 6 2 23 3" xfId="22112"/>
    <cellStyle name="Normal 38 6 2 23 4" xfId="31488"/>
    <cellStyle name="Normal 38 6 2 23 5" xfId="35211"/>
    <cellStyle name="Normal 38 6 2 23 6" xfId="12978"/>
    <cellStyle name="Normal 38 6 2 24" xfId="3670"/>
    <cellStyle name="Normal 38 6 2 24 2" xfId="9130"/>
    <cellStyle name="Normal 38 6 2 24 2 2" xfId="40736"/>
    <cellStyle name="Normal 38 6 2 24 2 3" xfId="27879"/>
    <cellStyle name="Normal 38 6 2 24 2 4" xfId="18504"/>
    <cellStyle name="Normal 38 6 2 24 3" xfId="22226"/>
    <cellStyle name="Normal 38 6 2 24 4" xfId="31602"/>
    <cellStyle name="Normal 38 6 2 24 5" xfId="35325"/>
    <cellStyle name="Normal 38 6 2 24 6" xfId="13092"/>
    <cellStyle name="Normal 38 6 2 25" xfId="3788"/>
    <cellStyle name="Normal 38 6 2 25 2" xfId="9247"/>
    <cellStyle name="Normal 38 6 2 25 2 2" xfId="40853"/>
    <cellStyle name="Normal 38 6 2 25 2 3" xfId="27996"/>
    <cellStyle name="Normal 38 6 2 25 2 4" xfId="18621"/>
    <cellStyle name="Normal 38 6 2 25 3" xfId="22343"/>
    <cellStyle name="Normal 38 6 2 25 4" xfId="31719"/>
    <cellStyle name="Normal 38 6 2 25 5" xfId="35442"/>
    <cellStyle name="Normal 38 6 2 25 6" xfId="13209"/>
    <cellStyle name="Normal 38 6 2 26" xfId="3908"/>
    <cellStyle name="Normal 38 6 2 26 2" xfId="9366"/>
    <cellStyle name="Normal 38 6 2 26 2 2" xfId="40972"/>
    <cellStyle name="Normal 38 6 2 26 2 3" xfId="28115"/>
    <cellStyle name="Normal 38 6 2 26 2 4" xfId="18740"/>
    <cellStyle name="Normal 38 6 2 26 3" xfId="22462"/>
    <cellStyle name="Normal 38 6 2 26 4" xfId="31838"/>
    <cellStyle name="Normal 38 6 2 26 5" xfId="35561"/>
    <cellStyle name="Normal 38 6 2 26 6" xfId="13328"/>
    <cellStyle name="Normal 38 6 2 27" xfId="4040"/>
    <cellStyle name="Normal 38 6 2 27 2" xfId="9497"/>
    <cellStyle name="Normal 38 6 2 27 2 2" xfId="41103"/>
    <cellStyle name="Normal 38 6 2 27 2 3" xfId="28246"/>
    <cellStyle name="Normal 38 6 2 27 2 4" xfId="18871"/>
    <cellStyle name="Normal 38 6 2 27 3" xfId="22593"/>
    <cellStyle name="Normal 38 6 2 27 4" xfId="31969"/>
    <cellStyle name="Normal 38 6 2 27 5" xfId="35692"/>
    <cellStyle name="Normal 38 6 2 27 6" xfId="13459"/>
    <cellStyle name="Normal 38 6 2 28" xfId="4156"/>
    <cellStyle name="Normal 38 6 2 28 2" xfId="9612"/>
    <cellStyle name="Normal 38 6 2 28 2 2" xfId="41218"/>
    <cellStyle name="Normal 38 6 2 28 2 3" xfId="28361"/>
    <cellStyle name="Normal 38 6 2 28 2 4" xfId="18986"/>
    <cellStyle name="Normal 38 6 2 28 3" xfId="22708"/>
    <cellStyle name="Normal 38 6 2 28 4" xfId="32084"/>
    <cellStyle name="Normal 38 6 2 28 5" xfId="35807"/>
    <cellStyle name="Normal 38 6 2 28 6" xfId="13574"/>
    <cellStyle name="Normal 38 6 2 29" xfId="4271"/>
    <cellStyle name="Normal 38 6 2 29 2" xfId="9726"/>
    <cellStyle name="Normal 38 6 2 29 2 2" xfId="41332"/>
    <cellStyle name="Normal 38 6 2 29 2 3" xfId="28475"/>
    <cellStyle name="Normal 38 6 2 29 2 4" xfId="19100"/>
    <cellStyle name="Normal 38 6 2 29 3" xfId="22822"/>
    <cellStyle name="Normal 38 6 2 29 4" xfId="32198"/>
    <cellStyle name="Normal 38 6 2 29 5" xfId="35921"/>
    <cellStyle name="Normal 38 6 2 29 6" xfId="13688"/>
    <cellStyle name="Normal 38 6 2 3" xfId="1151"/>
    <cellStyle name="Normal 38 6 2 3 2" xfId="5505"/>
    <cellStyle name="Normal 38 6 2 3 2 2" xfId="6763"/>
    <cellStyle name="Normal 38 6 2 3 2 2 2" xfId="38371"/>
    <cellStyle name="Normal 38 6 2 3 2 2 3" xfId="25514"/>
    <cellStyle name="Normal 38 6 2 3 2 2 4" xfId="16139"/>
    <cellStyle name="Normal 38 6 2 3 2 3" xfId="37113"/>
    <cellStyle name="Normal 38 6 2 3 2 4" xfId="24256"/>
    <cellStyle name="Normal 38 6 2 3 2 5" xfId="14881"/>
    <cellStyle name="Normal 38 6 2 3 3" xfId="6123"/>
    <cellStyle name="Normal 38 6 2 3 3 2" xfId="37731"/>
    <cellStyle name="Normal 38 6 2 3 3 3" xfId="24874"/>
    <cellStyle name="Normal 38 6 2 3 3 4" xfId="15499"/>
    <cellStyle name="Normal 38 6 2 3 4" xfId="4865"/>
    <cellStyle name="Normal 38 6 2 3 4 2" xfId="36477"/>
    <cellStyle name="Normal 38 6 2 3 4 3" xfId="23619"/>
    <cellStyle name="Normal 38 6 2 3 4 4" xfId="14244"/>
    <cellStyle name="Normal 38 6 2 3 5" xfId="19732"/>
    <cellStyle name="Normal 38 6 2 3 6" xfId="29108"/>
    <cellStyle name="Normal 38 6 2 3 7" xfId="32559"/>
    <cellStyle name="Normal 38 6 2 3 8" xfId="10598"/>
    <cellStyle name="Normal 38 6 2 30" xfId="875"/>
    <cellStyle name="Normal 38 6 2 30 2" xfId="9846"/>
    <cellStyle name="Normal 38 6 2 30 2 2" xfId="41452"/>
    <cellStyle name="Normal 38 6 2 30 2 3" xfId="28595"/>
    <cellStyle name="Normal 38 6 2 30 2 4" xfId="19220"/>
    <cellStyle name="Normal 38 6 2 30 3" xfId="22942"/>
    <cellStyle name="Normal 38 6 2 30 4" xfId="28836"/>
    <cellStyle name="Normal 38 6 2 30 5" xfId="32800"/>
    <cellStyle name="Normal 38 6 2 30 6" xfId="10326"/>
    <cellStyle name="Normal 38 6 2 31" xfId="754"/>
    <cellStyle name="Normal 38 6 2 31 2" xfId="7202"/>
    <cellStyle name="Normal 38 6 2 31 2 2" xfId="38808"/>
    <cellStyle name="Normal 38 6 2 31 2 3" xfId="25951"/>
    <cellStyle name="Normal 38 6 2 31 2 4" xfId="16576"/>
    <cellStyle name="Normal 38 6 2 31 3" xfId="19460"/>
    <cellStyle name="Normal 38 6 2 31 4" xfId="10206"/>
    <cellStyle name="Normal 38 6 2 32" xfId="4432"/>
    <cellStyle name="Normal 38 6 2 32 2" xfId="36044"/>
    <cellStyle name="Normal 38 6 2 32 3" xfId="23186"/>
    <cellStyle name="Normal 38 6 2 32 4" xfId="13811"/>
    <cellStyle name="Normal 38 6 2 33" xfId="19340"/>
    <cellStyle name="Normal 38 6 2 34" xfId="28716"/>
    <cellStyle name="Normal 38 6 2 35" xfId="32318"/>
    <cellStyle name="Normal 38 6 2 36" xfId="9966"/>
    <cellStyle name="Normal 38 6 2 4" xfId="1268"/>
    <cellStyle name="Normal 38 6 2 4 2" xfId="5506"/>
    <cellStyle name="Normal 38 6 2 4 2 2" xfId="6764"/>
    <cellStyle name="Normal 38 6 2 4 2 2 2" xfId="38372"/>
    <cellStyle name="Normal 38 6 2 4 2 2 3" xfId="25515"/>
    <cellStyle name="Normal 38 6 2 4 2 2 4" xfId="16140"/>
    <cellStyle name="Normal 38 6 2 4 2 3" xfId="37114"/>
    <cellStyle name="Normal 38 6 2 4 2 4" xfId="24257"/>
    <cellStyle name="Normal 38 6 2 4 2 5" xfId="14882"/>
    <cellStyle name="Normal 38 6 2 4 3" xfId="6291"/>
    <cellStyle name="Normal 38 6 2 4 3 2" xfId="37899"/>
    <cellStyle name="Normal 38 6 2 4 3 3" xfId="25042"/>
    <cellStyle name="Normal 38 6 2 4 3 4" xfId="15667"/>
    <cellStyle name="Normal 38 6 2 4 4" xfId="5033"/>
    <cellStyle name="Normal 38 6 2 4 4 2" xfId="36643"/>
    <cellStyle name="Normal 38 6 2 4 4 3" xfId="23786"/>
    <cellStyle name="Normal 38 6 2 4 4 4" xfId="14411"/>
    <cellStyle name="Normal 38 6 2 4 5" xfId="19848"/>
    <cellStyle name="Normal 38 6 2 4 6" xfId="29224"/>
    <cellStyle name="Normal 38 6 2 4 7" xfId="32948"/>
    <cellStyle name="Normal 38 6 2 4 8" xfId="10714"/>
    <cellStyle name="Normal 38 6 2 5" xfId="1384"/>
    <cellStyle name="Normal 38 6 2 5 2" xfId="6760"/>
    <cellStyle name="Normal 38 6 2 5 2 2" xfId="38368"/>
    <cellStyle name="Normal 38 6 2 5 2 3" xfId="25511"/>
    <cellStyle name="Normal 38 6 2 5 2 4" xfId="16136"/>
    <cellStyle name="Normal 38 6 2 5 3" xfId="5502"/>
    <cellStyle name="Normal 38 6 2 5 3 2" xfId="37110"/>
    <cellStyle name="Normal 38 6 2 5 3 3" xfId="24253"/>
    <cellStyle name="Normal 38 6 2 5 3 4" xfId="14878"/>
    <cellStyle name="Normal 38 6 2 5 4" xfId="19963"/>
    <cellStyle name="Normal 38 6 2 5 5" xfId="29339"/>
    <cellStyle name="Normal 38 6 2 5 6" xfId="33063"/>
    <cellStyle name="Normal 38 6 2 5 7" xfId="10829"/>
    <cellStyle name="Normal 38 6 2 6" xfId="1500"/>
    <cellStyle name="Normal 38 6 2 6 2" xfId="7145"/>
    <cellStyle name="Normal 38 6 2 6 2 2" xfId="38751"/>
    <cellStyle name="Normal 38 6 2 6 2 3" xfId="25894"/>
    <cellStyle name="Normal 38 6 2 6 2 4" xfId="16519"/>
    <cellStyle name="Normal 38 6 2 6 3" xfId="4549"/>
    <cellStyle name="Normal 38 6 2 6 3 2" xfId="36161"/>
    <cellStyle name="Normal 38 6 2 6 3 3" xfId="23303"/>
    <cellStyle name="Normal 38 6 2 6 3 4" xfId="13928"/>
    <cellStyle name="Normal 38 6 2 6 4" xfId="20078"/>
    <cellStyle name="Normal 38 6 2 6 5" xfId="29454"/>
    <cellStyle name="Normal 38 6 2 6 6" xfId="33178"/>
    <cellStyle name="Normal 38 6 2 6 7" xfId="10944"/>
    <cellStyle name="Normal 38 6 2 7" xfId="1615"/>
    <cellStyle name="Normal 38 6 2 7 2" xfId="5803"/>
    <cellStyle name="Normal 38 6 2 7 2 2" xfId="37411"/>
    <cellStyle name="Normal 38 6 2 7 2 3" xfId="24554"/>
    <cellStyle name="Normal 38 6 2 7 2 4" xfId="15179"/>
    <cellStyle name="Normal 38 6 2 7 3" xfId="20192"/>
    <cellStyle name="Normal 38 6 2 7 4" xfId="29568"/>
    <cellStyle name="Normal 38 6 2 7 5" xfId="33292"/>
    <cellStyle name="Normal 38 6 2 7 6" xfId="11058"/>
    <cellStyle name="Normal 38 6 2 8" xfId="1730"/>
    <cellStyle name="Normal 38 6 2 8 2" xfId="7327"/>
    <cellStyle name="Normal 38 6 2 8 2 2" xfId="38933"/>
    <cellStyle name="Normal 38 6 2 8 2 3" xfId="26076"/>
    <cellStyle name="Normal 38 6 2 8 2 4" xfId="16701"/>
    <cellStyle name="Normal 38 6 2 8 3" xfId="20306"/>
    <cellStyle name="Normal 38 6 2 8 4" xfId="29682"/>
    <cellStyle name="Normal 38 6 2 8 5" xfId="33406"/>
    <cellStyle name="Normal 38 6 2 8 6" xfId="11172"/>
    <cellStyle name="Normal 38 6 2 9" xfId="1845"/>
    <cellStyle name="Normal 38 6 2 9 2" xfId="7287"/>
    <cellStyle name="Normal 38 6 2 9 2 2" xfId="38893"/>
    <cellStyle name="Normal 38 6 2 9 2 3" xfId="26036"/>
    <cellStyle name="Normal 38 6 2 9 2 4" xfId="16661"/>
    <cellStyle name="Normal 38 6 2 9 3" xfId="20420"/>
    <cellStyle name="Normal 38 6 2 9 4" xfId="29796"/>
    <cellStyle name="Normal 38 6 2 9 5" xfId="33520"/>
    <cellStyle name="Normal 38 6 2 9 6" xfId="11286"/>
    <cellStyle name="Normal 38 6 20" xfId="3032"/>
    <cellStyle name="Normal 38 6 20 2" xfId="8497"/>
    <cellStyle name="Normal 38 6 20 2 2" xfId="40103"/>
    <cellStyle name="Normal 38 6 20 2 3" xfId="27246"/>
    <cellStyle name="Normal 38 6 20 2 4" xfId="17871"/>
    <cellStyle name="Normal 38 6 20 3" xfId="21593"/>
    <cellStyle name="Normal 38 6 20 4" xfId="30969"/>
    <cellStyle name="Normal 38 6 20 5" xfId="34692"/>
    <cellStyle name="Normal 38 6 20 6" xfId="12459"/>
    <cellStyle name="Normal 38 6 21" xfId="3147"/>
    <cellStyle name="Normal 38 6 21 2" xfId="8611"/>
    <cellStyle name="Normal 38 6 21 2 2" xfId="40217"/>
    <cellStyle name="Normal 38 6 21 2 3" xfId="27360"/>
    <cellStyle name="Normal 38 6 21 2 4" xfId="17985"/>
    <cellStyle name="Normal 38 6 21 3" xfId="21707"/>
    <cellStyle name="Normal 38 6 21 4" xfId="31083"/>
    <cellStyle name="Normal 38 6 21 5" xfId="34806"/>
    <cellStyle name="Normal 38 6 21 6" xfId="12573"/>
    <cellStyle name="Normal 38 6 22" xfId="3262"/>
    <cellStyle name="Normal 38 6 22 2" xfId="8725"/>
    <cellStyle name="Normal 38 6 22 2 2" xfId="40331"/>
    <cellStyle name="Normal 38 6 22 2 3" xfId="27474"/>
    <cellStyle name="Normal 38 6 22 2 4" xfId="18099"/>
    <cellStyle name="Normal 38 6 22 3" xfId="21821"/>
    <cellStyle name="Normal 38 6 22 4" xfId="31197"/>
    <cellStyle name="Normal 38 6 22 5" xfId="34920"/>
    <cellStyle name="Normal 38 6 22 6" xfId="12687"/>
    <cellStyle name="Normal 38 6 23" xfId="3377"/>
    <cellStyle name="Normal 38 6 23 2" xfId="8839"/>
    <cellStyle name="Normal 38 6 23 2 2" xfId="40445"/>
    <cellStyle name="Normal 38 6 23 2 3" xfId="27588"/>
    <cellStyle name="Normal 38 6 23 2 4" xfId="18213"/>
    <cellStyle name="Normal 38 6 23 3" xfId="21935"/>
    <cellStyle name="Normal 38 6 23 4" xfId="31311"/>
    <cellStyle name="Normal 38 6 23 5" xfId="35034"/>
    <cellStyle name="Normal 38 6 23 6" xfId="12801"/>
    <cellStyle name="Normal 38 6 24" xfId="3492"/>
    <cellStyle name="Normal 38 6 24 2" xfId="8953"/>
    <cellStyle name="Normal 38 6 24 2 2" xfId="40559"/>
    <cellStyle name="Normal 38 6 24 2 3" xfId="27702"/>
    <cellStyle name="Normal 38 6 24 2 4" xfId="18327"/>
    <cellStyle name="Normal 38 6 24 3" xfId="22049"/>
    <cellStyle name="Normal 38 6 24 4" xfId="31425"/>
    <cellStyle name="Normal 38 6 24 5" xfId="35148"/>
    <cellStyle name="Normal 38 6 24 6" xfId="12915"/>
    <cellStyle name="Normal 38 6 25" xfId="3607"/>
    <cellStyle name="Normal 38 6 25 2" xfId="9067"/>
    <cellStyle name="Normal 38 6 25 2 2" xfId="40673"/>
    <cellStyle name="Normal 38 6 25 2 3" xfId="27816"/>
    <cellStyle name="Normal 38 6 25 2 4" xfId="18441"/>
    <cellStyle name="Normal 38 6 25 3" xfId="22163"/>
    <cellStyle name="Normal 38 6 25 4" xfId="31539"/>
    <cellStyle name="Normal 38 6 25 5" xfId="35262"/>
    <cellStyle name="Normal 38 6 25 6" xfId="13029"/>
    <cellStyle name="Normal 38 6 26" xfId="3725"/>
    <cellStyle name="Normal 38 6 26 2" xfId="9184"/>
    <cellStyle name="Normal 38 6 26 2 2" xfId="40790"/>
    <cellStyle name="Normal 38 6 26 2 3" xfId="27933"/>
    <cellStyle name="Normal 38 6 26 2 4" xfId="18558"/>
    <cellStyle name="Normal 38 6 26 3" xfId="22280"/>
    <cellStyle name="Normal 38 6 26 4" xfId="31656"/>
    <cellStyle name="Normal 38 6 26 5" xfId="35379"/>
    <cellStyle name="Normal 38 6 26 6" xfId="13146"/>
    <cellStyle name="Normal 38 6 27" xfId="3845"/>
    <cellStyle name="Normal 38 6 27 2" xfId="9303"/>
    <cellStyle name="Normal 38 6 27 2 2" xfId="40909"/>
    <cellStyle name="Normal 38 6 27 2 3" xfId="28052"/>
    <cellStyle name="Normal 38 6 27 2 4" xfId="18677"/>
    <cellStyle name="Normal 38 6 27 3" xfId="22399"/>
    <cellStyle name="Normal 38 6 27 4" xfId="31775"/>
    <cellStyle name="Normal 38 6 27 5" xfId="35498"/>
    <cellStyle name="Normal 38 6 27 6" xfId="13265"/>
    <cellStyle name="Normal 38 6 28" xfId="3977"/>
    <cellStyle name="Normal 38 6 28 2" xfId="9434"/>
    <cellStyle name="Normal 38 6 28 2 2" xfId="41040"/>
    <cellStyle name="Normal 38 6 28 2 3" xfId="28183"/>
    <cellStyle name="Normal 38 6 28 2 4" xfId="18808"/>
    <cellStyle name="Normal 38 6 28 3" xfId="22530"/>
    <cellStyle name="Normal 38 6 28 4" xfId="31906"/>
    <cellStyle name="Normal 38 6 28 5" xfId="35629"/>
    <cellStyle name="Normal 38 6 28 6" xfId="13396"/>
    <cellStyle name="Normal 38 6 29" xfId="4093"/>
    <cellStyle name="Normal 38 6 29 2" xfId="9549"/>
    <cellStyle name="Normal 38 6 29 2 2" xfId="41155"/>
    <cellStyle name="Normal 38 6 29 2 3" xfId="28298"/>
    <cellStyle name="Normal 38 6 29 2 4" xfId="18923"/>
    <cellStyle name="Normal 38 6 29 3" xfId="22645"/>
    <cellStyle name="Normal 38 6 29 4" xfId="32021"/>
    <cellStyle name="Normal 38 6 29 5" xfId="35744"/>
    <cellStyle name="Normal 38 6 29 6" xfId="13511"/>
    <cellStyle name="Normal 38 6 3" xfId="571"/>
    <cellStyle name="Normal 38 6 3 2" xfId="934"/>
    <cellStyle name="Normal 38 6 3 2 2" xfId="5508"/>
    <cellStyle name="Normal 38 6 3 2 2 2" xfId="6766"/>
    <cellStyle name="Normal 38 6 3 2 2 2 2" xfId="38374"/>
    <cellStyle name="Normal 38 6 3 2 2 2 3" xfId="25517"/>
    <cellStyle name="Normal 38 6 3 2 2 2 4" xfId="16142"/>
    <cellStyle name="Normal 38 6 3 2 2 3" xfId="37116"/>
    <cellStyle name="Normal 38 6 3 2 2 4" xfId="24259"/>
    <cellStyle name="Normal 38 6 3 2 2 5" xfId="14884"/>
    <cellStyle name="Normal 38 6 3 2 3" xfId="6124"/>
    <cellStyle name="Normal 38 6 3 2 3 2" xfId="37732"/>
    <cellStyle name="Normal 38 6 3 2 3 3" xfId="24875"/>
    <cellStyle name="Normal 38 6 3 2 3 4" xfId="15500"/>
    <cellStyle name="Normal 38 6 3 2 4" xfId="4866"/>
    <cellStyle name="Normal 38 6 3 2 4 2" xfId="36478"/>
    <cellStyle name="Normal 38 6 3 2 4 3" xfId="23620"/>
    <cellStyle name="Normal 38 6 3 2 4 4" xfId="14245"/>
    <cellStyle name="Normal 38 6 3 2 5" xfId="32616"/>
    <cellStyle name="Normal 38 6 3 2 6" xfId="22957"/>
    <cellStyle name="Normal 38 6 3 2 7" xfId="10383"/>
    <cellStyle name="Normal 38 6 3 3" xfId="5507"/>
    <cellStyle name="Normal 38 6 3 3 2" xfId="6765"/>
    <cellStyle name="Normal 38 6 3 3 2 2" xfId="38373"/>
    <cellStyle name="Normal 38 6 3 3 2 3" xfId="25516"/>
    <cellStyle name="Normal 38 6 3 3 2 4" xfId="16141"/>
    <cellStyle name="Normal 38 6 3 3 3" xfId="37115"/>
    <cellStyle name="Normal 38 6 3 3 4" xfId="24258"/>
    <cellStyle name="Normal 38 6 3 3 5" xfId="14883"/>
    <cellStyle name="Normal 38 6 3 4" xfId="5863"/>
    <cellStyle name="Normal 38 6 3 4 2" xfId="37471"/>
    <cellStyle name="Normal 38 6 3 4 3" xfId="24614"/>
    <cellStyle name="Normal 38 6 3 4 4" xfId="15239"/>
    <cellStyle name="Normal 38 6 3 5" xfId="4606"/>
    <cellStyle name="Normal 38 6 3 5 2" xfId="36218"/>
    <cellStyle name="Normal 38 6 3 5 3" xfId="23360"/>
    <cellStyle name="Normal 38 6 3 5 4" xfId="13985"/>
    <cellStyle name="Normal 38 6 3 6" xfId="19517"/>
    <cellStyle name="Normal 38 6 3 7" xfId="28893"/>
    <cellStyle name="Normal 38 6 3 8" xfId="32375"/>
    <cellStyle name="Normal 38 6 3 9" xfId="10023"/>
    <cellStyle name="Normal 38 6 30" xfId="4208"/>
    <cellStyle name="Normal 38 6 30 2" xfId="9663"/>
    <cellStyle name="Normal 38 6 30 2 2" xfId="41269"/>
    <cellStyle name="Normal 38 6 30 2 3" xfId="28412"/>
    <cellStyle name="Normal 38 6 30 2 4" xfId="19037"/>
    <cellStyle name="Normal 38 6 30 3" xfId="22759"/>
    <cellStyle name="Normal 38 6 30 4" xfId="32135"/>
    <cellStyle name="Normal 38 6 30 5" xfId="35858"/>
    <cellStyle name="Normal 38 6 30 6" xfId="13625"/>
    <cellStyle name="Normal 38 6 31" xfId="812"/>
    <cellStyle name="Normal 38 6 31 2" xfId="9783"/>
    <cellStyle name="Normal 38 6 31 2 2" xfId="41389"/>
    <cellStyle name="Normal 38 6 31 2 3" xfId="28532"/>
    <cellStyle name="Normal 38 6 31 2 4" xfId="19157"/>
    <cellStyle name="Normal 38 6 31 3" xfId="22879"/>
    <cellStyle name="Normal 38 6 31 4" xfId="28773"/>
    <cellStyle name="Normal 38 6 31 5" xfId="32737"/>
    <cellStyle name="Normal 38 6 31 6" xfId="10263"/>
    <cellStyle name="Normal 38 6 32" xfId="691"/>
    <cellStyle name="Normal 38 6 32 2" xfId="5656"/>
    <cellStyle name="Normal 38 6 32 2 2" xfId="37264"/>
    <cellStyle name="Normal 38 6 32 2 3" xfId="24407"/>
    <cellStyle name="Normal 38 6 32 2 4" xfId="15032"/>
    <cellStyle name="Normal 38 6 32 3" xfId="19397"/>
    <cellStyle name="Normal 38 6 32 4" xfId="10143"/>
    <cellStyle name="Normal 38 6 33" xfId="4369"/>
    <cellStyle name="Normal 38 6 33 2" xfId="35981"/>
    <cellStyle name="Normal 38 6 33 3" xfId="23123"/>
    <cellStyle name="Normal 38 6 33 4" xfId="13748"/>
    <cellStyle name="Normal 38 6 34" xfId="19277"/>
    <cellStyle name="Normal 38 6 35" xfId="28653"/>
    <cellStyle name="Normal 38 6 36" xfId="32255"/>
    <cellStyle name="Normal 38 6 37" xfId="9903"/>
    <cellStyle name="Normal 38 6 4" xfId="1088"/>
    <cellStyle name="Normal 38 6 4 2" xfId="5509"/>
    <cellStyle name="Normal 38 6 4 2 2" xfId="6767"/>
    <cellStyle name="Normal 38 6 4 2 2 2" xfId="38375"/>
    <cellStyle name="Normal 38 6 4 2 2 3" xfId="25518"/>
    <cellStyle name="Normal 38 6 4 2 2 4" xfId="16143"/>
    <cellStyle name="Normal 38 6 4 2 3" xfId="37117"/>
    <cellStyle name="Normal 38 6 4 2 4" xfId="24260"/>
    <cellStyle name="Normal 38 6 4 2 5" xfId="14885"/>
    <cellStyle name="Normal 38 6 4 3" xfId="6125"/>
    <cellStyle name="Normal 38 6 4 3 2" xfId="37733"/>
    <cellStyle name="Normal 38 6 4 3 3" xfId="24876"/>
    <cellStyle name="Normal 38 6 4 3 4" xfId="15501"/>
    <cellStyle name="Normal 38 6 4 4" xfId="4867"/>
    <cellStyle name="Normal 38 6 4 4 2" xfId="36479"/>
    <cellStyle name="Normal 38 6 4 4 3" xfId="23621"/>
    <cellStyle name="Normal 38 6 4 4 4" xfId="14246"/>
    <cellStyle name="Normal 38 6 4 5" xfId="19669"/>
    <cellStyle name="Normal 38 6 4 6" xfId="29045"/>
    <cellStyle name="Normal 38 6 4 7" xfId="32496"/>
    <cellStyle name="Normal 38 6 4 8" xfId="10535"/>
    <cellStyle name="Normal 38 6 5" xfId="1205"/>
    <cellStyle name="Normal 38 6 5 2" xfId="5510"/>
    <cellStyle name="Normal 38 6 5 2 2" xfId="6768"/>
    <cellStyle name="Normal 38 6 5 2 2 2" xfId="38376"/>
    <cellStyle name="Normal 38 6 5 2 2 3" xfId="25519"/>
    <cellStyle name="Normal 38 6 5 2 2 4" xfId="16144"/>
    <cellStyle name="Normal 38 6 5 2 3" xfId="37118"/>
    <cellStyle name="Normal 38 6 5 2 4" xfId="24261"/>
    <cellStyle name="Normal 38 6 5 2 5" xfId="14886"/>
    <cellStyle name="Normal 38 6 5 3" xfId="6228"/>
    <cellStyle name="Normal 38 6 5 3 2" xfId="37836"/>
    <cellStyle name="Normal 38 6 5 3 3" xfId="24979"/>
    <cellStyle name="Normal 38 6 5 3 4" xfId="15604"/>
    <cellStyle name="Normal 38 6 5 4" xfId="4970"/>
    <cellStyle name="Normal 38 6 5 4 2" xfId="36580"/>
    <cellStyle name="Normal 38 6 5 4 3" xfId="23723"/>
    <cellStyle name="Normal 38 6 5 4 4" xfId="14348"/>
    <cellStyle name="Normal 38 6 5 5" xfId="19785"/>
    <cellStyle name="Normal 38 6 5 6" xfId="29161"/>
    <cellStyle name="Normal 38 6 5 7" xfId="32885"/>
    <cellStyle name="Normal 38 6 5 8" xfId="10651"/>
    <cellStyle name="Normal 38 6 6" xfId="1321"/>
    <cellStyle name="Normal 38 6 6 2" xfId="6759"/>
    <cellStyle name="Normal 38 6 6 2 2" xfId="38367"/>
    <cellStyle name="Normal 38 6 6 2 3" xfId="25510"/>
    <cellStyle name="Normal 38 6 6 2 4" xfId="16135"/>
    <cellStyle name="Normal 38 6 6 3" xfId="5501"/>
    <cellStyle name="Normal 38 6 6 3 2" xfId="37109"/>
    <cellStyle name="Normal 38 6 6 3 3" xfId="24252"/>
    <cellStyle name="Normal 38 6 6 3 4" xfId="14877"/>
    <cellStyle name="Normal 38 6 6 4" xfId="19900"/>
    <cellStyle name="Normal 38 6 6 5" xfId="29276"/>
    <cellStyle name="Normal 38 6 6 6" xfId="33000"/>
    <cellStyle name="Normal 38 6 6 7" xfId="10766"/>
    <cellStyle name="Normal 38 6 7" xfId="1437"/>
    <cellStyle name="Normal 38 6 7 2" xfId="7091"/>
    <cellStyle name="Normal 38 6 7 2 2" xfId="38697"/>
    <cellStyle name="Normal 38 6 7 2 3" xfId="25840"/>
    <cellStyle name="Normal 38 6 7 2 4" xfId="16465"/>
    <cellStyle name="Normal 38 6 7 3" xfId="4486"/>
    <cellStyle name="Normal 38 6 7 3 2" xfId="36098"/>
    <cellStyle name="Normal 38 6 7 3 3" xfId="23240"/>
    <cellStyle name="Normal 38 6 7 3 4" xfId="13865"/>
    <cellStyle name="Normal 38 6 7 4" xfId="20015"/>
    <cellStyle name="Normal 38 6 7 5" xfId="29391"/>
    <cellStyle name="Normal 38 6 7 6" xfId="33115"/>
    <cellStyle name="Normal 38 6 7 7" xfId="10881"/>
    <cellStyle name="Normal 38 6 8" xfId="1552"/>
    <cellStyle name="Normal 38 6 8 2" xfId="5740"/>
    <cellStyle name="Normal 38 6 8 2 2" xfId="37348"/>
    <cellStyle name="Normal 38 6 8 2 3" xfId="24491"/>
    <cellStyle name="Normal 38 6 8 2 4" xfId="15116"/>
    <cellStyle name="Normal 38 6 8 3" xfId="20129"/>
    <cellStyle name="Normal 38 6 8 4" xfId="29505"/>
    <cellStyle name="Normal 38 6 8 5" xfId="33229"/>
    <cellStyle name="Normal 38 6 8 6" xfId="10995"/>
    <cellStyle name="Normal 38 6 9" xfId="1667"/>
    <cellStyle name="Normal 38 6 9 2" xfId="7247"/>
    <cellStyle name="Normal 38 6 9 2 2" xfId="38853"/>
    <cellStyle name="Normal 38 6 9 2 3" xfId="25996"/>
    <cellStyle name="Normal 38 6 9 2 4" xfId="16621"/>
    <cellStyle name="Normal 38 6 9 3" xfId="20243"/>
    <cellStyle name="Normal 38 6 9 4" xfId="29619"/>
    <cellStyle name="Normal 38 6 9 5" xfId="33343"/>
    <cellStyle name="Normal 38 6 9 6" xfId="11109"/>
    <cellStyle name="Normal 38 7" xfId="461"/>
    <cellStyle name="Normal 38 7 10" xfId="1792"/>
    <cellStyle name="Normal 38 7 10 2" xfId="7008"/>
    <cellStyle name="Normal 38 7 10 2 2" xfId="38614"/>
    <cellStyle name="Normal 38 7 10 2 3" xfId="25757"/>
    <cellStyle name="Normal 38 7 10 2 4" xfId="16382"/>
    <cellStyle name="Normal 38 7 10 3" xfId="20367"/>
    <cellStyle name="Normal 38 7 10 4" xfId="29743"/>
    <cellStyle name="Normal 38 7 10 5" xfId="33467"/>
    <cellStyle name="Normal 38 7 10 6" xfId="11233"/>
    <cellStyle name="Normal 38 7 11" xfId="1924"/>
    <cellStyle name="Normal 38 7 11 2" xfId="7398"/>
    <cellStyle name="Normal 38 7 11 2 2" xfId="39004"/>
    <cellStyle name="Normal 38 7 11 2 3" xfId="26147"/>
    <cellStyle name="Normal 38 7 11 2 4" xfId="16772"/>
    <cellStyle name="Normal 38 7 11 3" xfId="20494"/>
    <cellStyle name="Normal 38 7 11 4" xfId="29870"/>
    <cellStyle name="Normal 38 7 11 5" xfId="33593"/>
    <cellStyle name="Normal 38 7 11 6" xfId="11360"/>
    <cellStyle name="Normal 38 7 12" xfId="2040"/>
    <cellStyle name="Normal 38 7 12 2" xfId="7513"/>
    <cellStyle name="Normal 38 7 12 2 2" xfId="39119"/>
    <cellStyle name="Normal 38 7 12 2 3" xfId="26262"/>
    <cellStyle name="Normal 38 7 12 2 4" xfId="16887"/>
    <cellStyle name="Normal 38 7 12 3" xfId="20609"/>
    <cellStyle name="Normal 38 7 12 4" xfId="29985"/>
    <cellStyle name="Normal 38 7 12 5" xfId="33708"/>
    <cellStyle name="Normal 38 7 12 6" xfId="11475"/>
    <cellStyle name="Normal 38 7 13" xfId="2214"/>
    <cellStyle name="Normal 38 7 13 2" xfId="7686"/>
    <cellStyle name="Normal 38 7 13 2 2" xfId="39292"/>
    <cellStyle name="Normal 38 7 13 2 3" xfId="26435"/>
    <cellStyle name="Normal 38 7 13 2 4" xfId="17060"/>
    <cellStyle name="Normal 38 7 13 3" xfId="20782"/>
    <cellStyle name="Normal 38 7 13 4" xfId="30158"/>
    <cellStyle name="Normal 38 7 13 5" xfId="33881"/>
    <cellStyle name="Normal 38 7 13 6" xfId="11648"/>
    <cellStyle name="Normal 38 7 14" xfId="2332"/>
    <cellStyle name="Normal 38 7 14 2" xfId="7803"/>
    <cellStyle name="Normal 38 7 14 2 2" xfId="39409"/>
    <cellStyle name="Normal 38 7 14 2 3" xfId="26552"/>
    <cellStyle name="Normal 38 7 14 2 4" xfId="17177"/>
    <cellStyle name="Normal 38 7 14 3" xfId="20899"/>
    <cellStyle name="Normal 38 7 14 4" xfId="30275"/>
    <cellStyle name="Normal 38 7 14 5" xfId="33998"/>
    <cellStyle name="Normal 38 7 14 6" xfId="11765"/>
    <cellStyle name="Normal 38 7 15" xfId="2449"/>
    <cellStyle name="Normal 38 7 15 2" xfId="7919"/>
    <cellStyle name="Normal 38 7 15 2 2" xfId="39525"/>
    <cellStyle name="Normal 38 7 15 2 3" xfId="26668"/>
    <cellStyle name="Normal 38 7 15 2 4" xfId="17293"/>
    <cellStyle name="Normal 38 7 15 3" xfId="21015"/>
    <cellStyle name="Normal 38 7 15 4" xfId="30391"/>
    <cellStyle name="Normal 38 7 15 5" xfId="34114"/>
    <cellStyle name="Normal 38 7 15 6" xfId="11881"/>
    <cellStyle name="Normal 38 7 16" xfId="2568"/>
    <cellStyle name="Normal 38 7 16 2" xfId="8037"/>
    <cellStyle name="Normal 38 7 16 2 2" xfId="39643"/>
    <cellStyle name="Normal 38 7 16 2 3" xfId="26786"/>
    <cellStyle name="Normal 38 7 16 2 4" xfId="17411"/>
    <cellStyle name="Normal 38 7 16 3" xfId="21133"/>
    <cellStyle name="Normal 38 7 16 4" xfId="30509"/>
    <cellStyle name="Normal 38 7 16 5" xfId="34232"/>
    <cellStyle name="Normal 38 7 16 6" xfId="11999"/>
    <cellStyle name="Normal 38 7 17" xfId="2687"/>
    <cellStyle name="Normal 38 7 17 2" xfId="8155"/>
    <cellStyle name="Normal 38 7 17 2 2" xfId="39761"/>
    <cellStyle name="Normal 38 7 17 2 3" xfId="26904"/>
    <cellStyle name="Normal 38 7 17 2 4" xfId="17529"/>
    <cellStyle name="Normal 38 7 17 3" xfId="21251"/>
    <cellStyle name="Normal 38 7 17 4" xfId="30627"/>
    <cellStyle name="Normal 38 7 17 5" xfId="34350"/>
    <cellStyle name="Normal 38 7 17 6" xfId="12117"/>
    <cellStyle name="Normal 38 7 18" xfId="2804"/>
    <cellStyle name="Normal 38 7 18 2" xfId="8271"/>
    <cellStyle name="Normal 38 7 18 2 2" xfId="39877"/>
    <cellStyle name="Normal 38 7 18 2 3" xfId="27020"/>
    <cellStyle name="Normal 38 7 18 2 4" xfId="17645"/>
    <cellStyle name="Normal 38 7 18 3" xfId="21367"/>
    <cellStyle name="Normal 38 7 18 4" xfId="30743"/>
    <cellStyle name="Normal 38 7 18 5" xfId="34466"/>
    <cellStyle name="Normal 38 7 18 6" xfId="12233"/>
    <cellStyle name="Normal 38 7 19" xfId="2922"/>
    <cellStyle name="Normal 38 7 19 2" xfId="8388"/>
    <cellStyle name="Normal 38 7 19 2 2" xfId="39994"/>
    <cellStyle name="Normal 38 7 19 2 3" xfId="27137"/>
    <cellStyle name="Normal 38 7 19 2 4" xfId="17762"/>
    <cellStyle name="Normal 38 7 19 3" xfId="21484"/>
    <cellStyle name="Normal 38 7 19 4" xfId="30860"/>
    <cellStyle name="Normal 38 7 19 5" xfId="34583"/>
    <cellStyle name="Normal 38 7 19 6" xfId="12350"/>
    <cellStyle name="Normal 38 7 2" xfId="514"/>
    <cellStyle name="Normal 38 7 2 10" xfId="1978"/>
    <cellStyle name="Normal 38 7 2 10 2" xfId="7452"/>
    <cellStyle name="Normal 38 7 2 10 2 2" xfId="39058"/>
    <cellStyle name="Normal 38 7 2 10 2 3" xfId="26201"/>
    <cellStyle name="Normal 38 7 2 10 2 4" xfId="16826"/>
    <cellStyle name="Normal 38 7 2 10 3" xfId="20548"/>
    <cellStyle name="Normal 38 7 2 10 4" xfId="29924"/>
    <cellStyle name="Normal 38 7 2 10 5" xfId="33647"/>
    <cellStyle name="Normal 38 7 2 10 6" xfId="11414"/>
    <cellStyle name="Normal 38 7 2 11" xfId="2094"/>
    <cellStyle name="Normal 38 7 2 11 2" xfId="7567"/>
    <cellStyle name="Normal 38 7 2 11 2 2" xfId="39173"/>
    <cellStyle name="Normal 38 7 2 11 2 3" xfId="26316"/>
    <cellStyle name="Normal 38 7 2 11 2 4" xfId="16941"/>
    <cellStyle name="Normal 38 7 2 11 3" xfId="20663"/>
    <cellStyle name="Normal 38 7 2 11 4" xfId="30039"/>
    <cellStyle name="Normal 38 7 2 11 5" xfId="33762"/>
    <cellStyle name="Normal 38 7 2 11 6" xfId="11529"/>
    <cellStyle name="Normal 38 7 2 12" xfId="2268"/>
    <cellStyle name="Normal 38 7 2 12 2" xfId="7740"/>
    <cellStyle name="Normal 38 7 2 12 2 2" xfId="39346"/>
    <cellStyle name="Normal 38 7 2 12 2 3" xfId="26489"/>
    <cellStyle name="Normal 38 7 2 12 2 4" xfId="17114"/>
    <cellStyle name="Normal 38 7 2 12 3" xfId="20836"/>
    <cellStyle name="Normal 38 7 2 12 4" xfId="30212"/>
    <cellStyle name="Normal 38 7 2 12 5" xfId="33935"/>
    <cellStyle name="Normal 38 7 2 12 6" xfId="11702"/>
    <cellStyle name="Normal 38 7 2 13" xfId="2386"/>
    <cellStyle name="Normal 38 7 2 13 2" xfId="7857"/>
    <cellStyle name="Normal 38 7 2 13 2 2" xfId="39463"/>
    <cellStyle name="Normal 38 7 2 13 2 3" xfId="26606"/>
    <cellStyle name="Normal 38 7 2 13 2 4" xfId="17231"/>
    <cellStyle name="Normal 38 7 2 13 3" xfId="20953"/>
    <cellStyle name="Normal 38 7 2 13 4" xfId="30329"/>
    <cellStyle name="Normal 38 7 2 13 5" xfId="34052"/>
    <cellStyle name="Normal 38 7 2 13 6" xfId="11819"/>
    <cellStyle name="Normal 38 7 2 14" xfId="2503"/>
    <cellStyle name="Normal 38 7 2 14 2" xfId="7973"/>
    <cellStyle name="Normal 38 7 2 14 2 2" xfId="39579"/>
    <cellStyle name="Normal 38 7 2 14 2 3" xfId="26722"/>
    <cellStyle name="Normal 38 7 2 14 2 4" xfId="17347"/>
    <cellStyle name="Normal 38 7 2 14 3" xfId="21069"/>
    <cellStyle name="Normal 38 7 2 14 4" xfId="30445"/>
    <cellStyle name="Normal 38 7 2 14 5" xfId="34168"/>
    <cellStyle name="Normal 38 7 2 14 6" xfId="11935"/>
    <cellStyle name="Normal 38 7 2 15" xfId="2622"/>
    <cellStyle name="Normal 38 7 2 15 2" xfId="8091"/>
    <cellStyle name="Normal 38 7 2 15 2 2" xfId="39697"/>
    <cellStyle name="Normal 38 7 2 15 2 3" xfId="26840"/>
    <cellStyle name="Normal 38 7 2 15 2 4" xfId="17465"/>
    <cellStyle name="Normal 38 7 2 15 3" xfId="21187"/>
    <cellStyle name="Normal 38 7 2 15 4" xfId="30563"/>
    <cellStyle name="Normal 38 7 2 15 5" xfId="34286"/>
    <cellStyle name="Normal 38 7 2 15 6" xfId="12053"/>
    <cellStyle name="Normal 38 7 2 16" xfId="2741"/>
    <cellStyle name="Normal 38 7 2 16 2" xfId="8209"/>
    <cellStyle name="Normal 38 7 2 16 2 2" xfId="39815"/>
    <cellStyle name="Normal 38 7 2 16 2 3" xfId="26958"/>
    <cellStyle name="Normal 38 7 2 16 2 4" xfId="17583"/>
    <cellStyle name="Normal 38 7 2 16 3" xfId="21305"/>
    <cellStyle name="Normal 38 7 2 16 4" xfId="30681"/>
    <cellStyle name="Normal 38 7 2 16 5" xfId="34404"/>
    <cellStyle name="Normal 38 7 2 16 6" xfId="12171"/>
    <cellStyle name="Normal 38 7 2 17" xfId="2858"/>
    <cellStyle name="Normal 38 7 2 17 2" xfId="8325"/>
    <cellStyle name="Normal 38 7 2 17 2 2" xfId="39931"/>
    <cellStyle name="Normal 38 7 2 17 2 3" xfId="27074"/>
    <cellStyle name="Normal 38 7 2 17 2 4" xfId="17699"/>
    <cellStyle name="Normal 38 7 2 17 3" xfId="21421"/>
    <cellStyle name="Normal 38 7 2 17 4" xfId="30797"/>
    <cellStyle name="Normal 38 7 2 17 5" xfId="34520"/>
    <cellStyle name="Normal 38 7 2 17 6" xfId="12287"/>
    <cellStyle name="Normal 38 7 2 18" xfId="2976"/>
    <cellStyle name="Normal 38 7 2 18 2" xfId="8442"/>
    <cellStyle name="Normal 38 7 2 18 2 2" xfId="40048"/>
    <cellStyle name="Normal 38 7 2 18 2 3" xfId="27191"/>
    <cellStyle name="Normal 38 7 2 18 2 4" xfId="17816"/>
    <cellStyle name="Normal 38 7 2 18 3" xfId="21538"/>
    <cellStyle name="Normal 38 7 2 18 4" xfId="30914"/>
    <cellStyle name="Normal 38 7 2 18 5" xfId="34637"/>
    <cellStyle name="Normal 38 7 2 18 6" xfId="12404"/>
    <cellStyle name="Normal 38 7 2 19" xfId="3096"/>
    <cellStyle name="Normal 38 7 2 19 2" xfId="8561"/>
    <cellStyle name="Normal 38 7 2 19 2 2" xfId="40167"/>
    <cellStyle name="Normal 38 7 2 19 2 3" xfId="27310"/>
    <cellStyle name="Normal 38 7 2 19 2 4" xfId="17935"/>
    <cellStyle name="Normal 38 7 2 19 3" xfId="21657"/>
    <cellStyle name="Normal 38 7 2 19 4" xfId="31033"/>
    <cellStyle name="Normal 38 7 2 19 5" xfId="34756"/>
    <cellStyle name="Normal 38 7 2 19 6" xfId="12523"/>
    <cellStyle name="Normal 38 7 2 2" xfId="635"/>
    <cellStyle name="Normal 38 7 2 2 2" xfId="1005"/>
    <cellStyle name="Normal 38 7 2 2 2 2" xfId="5514"/>
    <cellStyle name="Normal 38 7 2 2 2 2 2" xfId="6772"/>
    <cellStyle name="Normal 38 7 2 2 2 2 2 2" xfId="38380"/>
    <cellStyle name="Normal 38 7 2 2 2 2 2 3" xfId="25523"/>
    <cellStyle name="Normal 38 7 2 2 2 2 2 4" xfId="16148"/>
    <cellStyle name="Normal 38 7 2 2 2 2 3" xfId="37122"/>
    <cellStyle name="Normal 38 7 2 2 2 2 4" xfId="24265"/>
    <cellStyle name="Normal 38 7 2 2 2 2 5" xfId="14890"/>
    <cellStyle name="Normal 38 7 2 2 2 3" xfId="6126"/>
    <cellStyle name="Normal 38 7 2 2 2 3 2" xfId="37734"/>
    <cellStyle name="Normal 38 7 2 2 2 3 3" xfId="24877"/>
    <cellStyle name="Normal 38 7 2 2 2 3 4" xfId="15502"/>
    <cellStyle name="Normal 38 7 2 2 2 4" xfId="4868"/>
    <cellStyle name="Normal 38 7 2 2 2 4 2" xfId="36480"/>
    <cellStyle name="Normal 38 7 2 2 2 4 3" xfId="23622"/>
    <cellStyle name="Normal 38 7 2 2 2 4 4" xfId="14247"/>
    <cellStyle name="Normal 38 7 2 2 2 5" xfId="32680"/>
    <cellStyle name="Normal 38 7 2 2 2 6" xfId="23044"/>
    <cellStyle name="Normal 38 7 2 2 2 7" xfId="10453"/>
    <cellStyle name="Normal 38 7 2 2 3" xfId="5513"/>
    <cellStyle name="Normal 38 7 2 2 3 2" xfId="6771"/>
    <cellStyle name="Normal 38 7 2 2 3 2 2" xfId="38379"/>
    <cellStyle name="Normal 38 7 2 2 3 2 3" xfId="25522"/>
    <cellStyle name="Normal 38 7 2 2 3 2 4" xfId="16147"/>
    <cellStyle name="Normal 38 7 2 2 3 3" xfId="37121"/>
    <cellStyle name="Normal 38 7 2 2 3 4" xfId="24264"/>
    <cellStyle name="Normal 38 7 2 2 3 5" xfId="14889"/>
    <cellStyle name="Normal 38 7 2 2 4" xfId="5934"/>
    <cellStyle name="Normal 38 7 2 2 4 2" xfId="37542"/>
    <cellStyle name="Normal 38 7 2 2 4 3" xfId="24685"/>
    <cellStyle name="Normal 38 7 2 2 4 4" xfId="15310"/>
    <cellStyle name="Normal 38 7 2 2 5" xfId="4676"/>
    <cellStyle name="Normal 38 7 2 2 5 2" xfId="36288"/>
    <cellStyle name="Normal 38 7 2 2 5 3" xfId="23430"/>
    <cellStyle name="Normal 38 7 2 2 5 4" xfId="14055"/>
    <cellStyle name="Normal 38 7 2 2 6" xfId="19587"/>
    <cellStyle name="Normal 38 7 2 2 7" xfId="28963"/>
    <cellStyle name="Normal 38 7 2 2 8" xfId="32439"/>
    <cellStyle name="Normal 38 7 2 2 9" xfId="10087"/>
    <cellStyle name="Normal 38 7 2 20" xfId="3211"/>
    <cellStyle name="Normal 38 7 2 20 2" xfId="8675"/>
    <cellStyle name="Normal 38 7 2 20 2 2" xfId="40281"/>
    <cellStyle name="Normal 38 7 2 20 2 3" xfId="27424"/>
    <cellStyle name="Normal 38 7 2 20 2 4" xfId="18049"/>
    <cellStyle name="Normal 38 7 2 20 3" xfId="21771"/>
    <cellStyle name="Normal 38 7 2 20 4" xfId="31147"/>
    <cellStyle name="Normal 38 7 2 20 5" xfId="34870"/>
    <cellStyle name="Normal 38 7 2 20 6" xfId="12637"/>
    <cellStyle name="Normal 38 7 2 21" xfId="3326"/>
    <cellStyle name="Normal 38 7 2 21 2" xfId="8789"/>
    <cellStyle name="Normal 38 7 2 21 2 2" xfId="40395"/>
    <cellStyle name="Normal 38 7 2 21 2 3" xfId="27538"/>
    <cellStyle name="Normal 38 7 2 21 2 4" xfId="18163"/>
    <cellStyle name="Normal 38 7 2 21 3" xfId="21885"/>
    <cellStyle name="Normal 38 7 2 21 4" xfId="31261"/>
    <cellStyle name="Normal 38 7 2 21 5" xfId="34984"/>
    <cellStyle name="Normal 38 7 2 21 6" xfId="12751"/>
    <cellStyle name="Normal 38 7 2 22" xfId="3441"/>
    <cellStyle name="Normal 38 7 2 22 2" xfId="8903"/>
    <cellStyle name="Normal 38 7 2 22 2 2" xfId="40509"/>
    <cellStyle name="Normal 38 7 2 22 2 3" xfId="27652"/>
    <cellStyle name="Normal 38 7 2 22 2 4" xfId="18277"/>
    <cellStyle name="Normal 38 7 2 22 3" xfId="21999"/>
    <cellStyle name="Normal 38 7 2 22 4" xfId="31375"/>
    <cellStyle name="Normal 38 7 2 22 5" xfId="35098"/>
    <cellStyle name="Normal 38 7 2 22 6" xfId="12865"/>
    <cellStyle name="Normal 38 7 2 23" xfId="3556"/>
    <cellStyle name="Normal 38 7 2 23 2" xfId="9017"/>
    <cellStyle name="Normal 38 7 2 23 2 2" xfId="40623"/>
    <cellStyle name="Normal 38 7 2 23 2 3" xfId="27766"/>
    <cellStyle name="Normal 38 7 2 23 2 4" xfId="18391"/>
    <cellStyle name="Normal 38 7 2 23 3" xfId="22113"/>
    <cellStyle name="Normal 38 7 2 23 4" xfId="31489"/>
    <cellStyle name="Normal 38 7 2 23 5" xfId="35212"/>
    <cellStyle name="Normal 38 7 2 23 6" xfId="12979"/>
    <cellStyle name="Normal 38 7 2 24" xfId="3671"/>
    <cellStyle name="Normal 38 7 2 24 2" xfId="9131"/>
    <cellStyle name="Normal 38 7 2 24 2 2" xfId="40737"/>
    <cellStyle name="Normal 38 7 2 24 2 3" xfId="27880"/>
    <cellStyle name="Normal 38 7 2 24 2 4" xfId="18505"/>
    <cellStyle name="Normal 38 7 2 24 3" xfId="22227"/>
    <cellStyle name="Normal 38 7 2 24 4" xfId="31603"/>
    <cellStyle name="Normal 38 7 2 24 5" xfId="35326"/>
    <cellStyle name="Normal 38 7 2 24 6" xfId="13093"/>
    <cellStyle name="Normal 38 7 2 25" xfId="3789"/>
    <cellStyle name="Normal 38 7 2 25 2" xfId="9248"/>
    <cellStyle name="Normal 38 7 2 25 2 2" xfId="40854"/>
    <cellStyle name="Normal 38 7 2 25 2 3" xfId="27997"/>
    <cellStyle name="Normal 38 7 2 25 2 4" xfId="18622"/>
    <cellStyle name="Normal 38 7 2 25 3" xfId="22344"/>
    <cellStyle name="Normal 38 7 2 25 4" xfId="31720"/>
    <cellStyle name="Normal 38 7 2 25 5" xfId="35443"/>
    <cellStyle name="Normal 38 7 2 25 6" xfId="13210"/>
    <cellStyle name="Normal 38 7 2 26" xfId="3909"/>
    <cellStyle name="Normal 38 7 2 26 2" xfId="9367"/>
    <cellStyle name="Normal 38 7 2 26 2 2" xfId="40973"/>
    <cellStyle name="Normal 38 7 2 26 2 3" xfId="28116"/>
    <cellStyle name="Normal 38 7 2 26 2 4" xfId="18741"/>
    <cellStyle name="Normal 38 7 2 26 3" xfId="22463"/>
    <cellStyle name="Normal 38 7 2 26 4" xfId="31839"/>
    <cellStyle name="Normal 38 7 2 26 5" xfId="35562"/>
    <cellStyle name="Normal 38 7 2 26 6" xfId="13329"/>
    <cellStyle name="Normal 38 7 2 27" xfId="4041"/>
    <cellStyle name="Normal 38 7 2 27 2" xfId="9498"/>
    <cellStyle name="Normal 38 7 2 27 2 2" xfId="41104"/>
    <cellStyle name="Normal 38 7 2 27 2 3" xfId="28247"/>
    <cellStyle name="Normal 38 7 2 27 2 4" xfId="18872"/>
    <cellStyle name="Normal 38 7 2 27 3" xfId="22594"/>
    <cellStyle name="Normal 38 7 2 27 4" xfId="31970"/>
    <cellStyle name="Normal 38 7 2 27 5" xfId="35693"/>
    <cellStyle name="Normal 38 7 2 27 6" xfId="13460"/>
    <cellStyle name="Normal 38 7 2 28" xfId="4157"/>
    <cellStyle name="Normal 38 7 2 28 2" xfId="9613"/>
    <cellStyle name="Normal 38 7 2 28 2 2" xfId="41219"/>
    <cellStyle name="Normal 38 7 2 28 2 3" xfId="28362"/>
    <cellStyle name="Normal 38 7 2 28 2 4" xfId="18987"/>
    <cellStyle name="Normal 38 7 2 28 3" xfId="22709"/>
    <cellStyle name="Normal 38 7 2 28 4" xfId="32085"/>
    <cellStyle name="Normal 38 7 2 28 5" xfId="35808"/>
    <cellStyle name="Normal 38 7 2 28 6" xfId="13575"/>
    <cellStyle name="Normal 38 7 2 29" xfId="4272"/>
    <cellStyle name="Normal 38 7 2 29 2" xfId="9727"/>
    <cellStyle name="Normal 38 7 2 29 2 2" xfId="41333"/>
    <cellStyle name="Normal 38 7 2 29 2 3" xfId="28476"/>
    <cellStyle name="Normal 38 7 2 29 2 4" xfId="19101"/>
    <cellStyle name="Normal 38 7 2 29 3" xfId="22823"/>
    <cellStyle name="Normal 38 7 2 29 4" xfId="32199"/>
    <cellStyle name="Normal 38 7 2 29 5" xfId="35922"/>
    <cellStyle name="Normal 38 7 2 29 6" xfId="13689"/>
    <cellStyle name="Normal 38 7 2 3" xfId="1152"/>
    <cellStyle name="Normal 38 7 2 3 2" xfId="5515"/>
    <cellStyle name="Normal 38 7 2 3 2 2" xfId="6773"/>
    <cellStyle name="Normal 38 7 2 3 2 2 2" xfId="38381"/>
    <cellStyle name="Normal 38 7 2 3 2 2 3" xfId="25524"/>
    <cellStyle name="Normal 38 7 2 3 2 2 4" xfId="16149"/>
    <cellStyle name="Normal 38 7 2 3 2 3" xfId="37123"/>
    <cellStyle name="Normal 38 7 2 3 2 4" xfId="24266"/>
    <cellStyle name="Normal 38 7 2 3 2 5" xfId="14891"/>
    <cellStyle name="Normal 38 7 2 3 3" xfId="6127"/>
    <cellStyle name="Normal 38 7 2 3 3 2" xfId="37735"/>
    <cellStyle name="Normal 38 7 2 3 3 3" xfId="24878"/>
    <cellStyle name="Normal 38 7 2 3 3 4" xfId="15503"/>
    <cellStyle name="Normal 38 7 2 3 4" xfId="4869"/>
    <cellStyle name="Normal 38 7 2 3 4 2" xfId="36481"/>
    <cellStyle name="Normal 38 7 2 3 4 3" xfId="23623"/>
    <cellStyle name="Normal 38 7 2 3 4 4" xfId="14248"/>
    <cellStyle name="Normal 38 7 2 3 5" xfId="19733"/>
    <cellStyle name="Normal 38 7 2 3 6" xfId="29109"/>
    <cellStyle name="Normal 38 7 2 3 7" xfId="32560"/>
    <cellStyle name="Normal 38 7 2 3 8" xfId="10599"/>
    <cellStyle name="Normal 38 7 2 30" xfId="876"/>
    <cellStyle name="Normal 38 7 2 30 2" xfId="9847"/>
    <cellStyle name="Normal 38 7 2 30 2 2" xfId="41453"/>
    <cellStyle name="Normal 38 7 2 30 2 3" xfId="28596"/>
    <cellStyle name="Normal 38 7 2 30 2 4" xfId="19221"/>
    <cellStyle name="Normal 38 7 2 30 3" xfId="22943"/>
    <cellStyle name="Normal 38 7 2 30 4" xfId="28837"/>
    <cellStyle name="Normal 38 7 2 30 5" xfId="32801"/>
    <cellStyle name="Normal 38 7 2 30 6" xfId="10327"/>
    <cellStyle name="Normal 38 7 2 31" xfId="755"/>
    <cellStyle name="Normal 38 7 2 31 2" xfId="7161"/>
    <cellStyle name="Normal 38 7 2 31 2 2" xfId="38767"/>
    <cellStyle name="Normal 38 7 2 31 2 3" xfId="25910"/>
    <cellStyle name="Normal 38 7 2 31 2 4" xfId="16535"/>
    <cellStyle name="Normal 38 7 2 31 3" xfId="19461"/>
    <cellStyle name="Normal 38 7 2 31 4" xfId="10207"/>
    <cellStyle name="Normal 38 7 2 32" xfId="4433"/>
    <cellStyle name="Normal 38 7 2 32 2" xfId="36045"/>
    <cellStyle name="Normal 38 7 2 32 3" xfId="23187"/>
    <cellStyle name="Normal 38 7 2 32 4" xfId="13812"/>
    <cellStyle name="Normal 38 7 2 33" xfId="19341"/>
    <cellStyle name="Normal 38 7 2 34" xfId="28717"/>
    <cellStyle name="Normal 38 7 2 35" xfId="32319"/>
    <cellStyle name="Normal 38 7 2 36" xfId="9967"/>
    <cellStyle name="Normal 38 7 2 4" xfId="1269"/>
    <cellStyle name="Normal 38 7 2 4 2" xfId="5516"/>
    <cellStyle name="Normal 38 7 2 4 2 2" xfId="6774"/>
    <cellStyle name="Normal 38 7 2 4 2 2 2" xfId="38382"/>
    <cellStyle name="Normal 38 7 2 4 2 2 3" xfId="25525"/>
    <cellStyle name="Normal 38 7 2 4 2 2 4" xfId="16150"/>
    <cellStyle name="Normal 38 7 2 4 2 3" xfId="37124"/>
    <cellStyle name="Normal 38 7 2 4 2 4" xfId="24267"/>
    <cellStyle name="Normal 38 7 2 4 2 5" xfId="14892"/>
    <cellStyle name="Normal 38 7 2 4 3" xfId="6292"/>
    <cellStyle name="Normal 38 7 2 4 3 2" xfId="37900"/>
    <cellStyle name="Normal 38 7 2 4 3 3" xfId="25043"/>
    <cellStyle name="Normal 38 7 2 4 3 4" xfId="15668"/>
    <cellStyle name="Normal 38 7 2 4 4" xfId="5034"/>
    <cellStyle name="Normal 38 7 2 4 4 2" xfId="36644"/>
    <cellStyle name="Normal 38 7 2 4 4 3" xfId="23787"/>
    <cellStyle name="Normal 38 7 2 4 4 4" xfId="14412"/>
    <cellStyle name="Normal 38 7 2 4 5" xfId="19849"/>
    <cellStyle name="Normal 38 7 2 4 6" xfId="29225"/>
    <cellStyle name="Normal 38 7 2 4 7" xfId="32949"/>
    <cellStyle name="Normal 38 7 2 4 8" xfId="10715"/>
    <cellStyle name="Normal 38 7 2 5" xfId="1385"/>
    <cellStyle name="Normal 38 7 2 5 2" xfId="6770"/>
    <cellStyle name="Normal 38 7 2 5 2 2" xfId="38378"/>
    <cellStyle name="Normal 38 7 2 5 2 3" xfId="25521"/>
    <cellStyle name="Normal 38 7 2 5 2 4" xfId="16146"/>
    <cellStyle name="Normal 38 7 2 5 3" xfId="5512"/>
    <cellStyle name="Normal 38 7 2 5 3 2" xfId="37120"/>
    <cellStyle name="Normal 38 7 2 5 3 3" xfId="24263"/>
    <cellStyle name="Normal 38 7 2 5 3 4" xfId="14888"/>
    <cellStyle name="Normal 38 7 2 5 4" xfId="19964"/>
    <cellStyle name="Normal 38 7 2 5 5" xfId="29340"/>
    <cellStyle name="Normal 38 7 2 5 6" xfId="33064"/>
    <cellStyle name="Normal 38 7 2 5 7" xfId="10830"/>
    <cellStyle name="Normal 38 7 2 6" xfId="1501"/>
    <cellStyle name="Normal 38 7 2 6 2" xfId="6962"/>
    <cellStyle name="Normal 38 7 2 6 2 2" xfId="38569"/>
    <cellStyle name="Normal 38 7 2 6 2 3" xfId="25712"/>
    <cellStyle name="Normal 38 7 2 6 2 4" xfId="16337"/>
    <cellStyle name="Normal 38 7 2 6 3" xfId="4550"/>
    <cellStyle name="Normal 38 7 2 6 3 2" xfId="36162"/>
    <cellStyle name="Normal 38 7 2 6 3 3" xfId="23304"/>
    <cellStyle name="Normal 38 7 2 6 3 4" xfId="13929"/>
    <cellStyle name="Normal 38 7 2 6 4" xfId="20079"/>
    <cellStyle name="Normal 38 7 2 6 5" xfId="29455"/>
    <cellStyle name="Normal 38 7 2 6 6" xfId="33179"/>
    <cellStyle name="Normal 38 7 2 6 7" xfId="10945"/>
    <cellStyle name="Normal 38 7 2 7" xfId="1616"/>
    <cellStyle name="Normal 38 7 2 7 2" xfId="5804"/>
    <cellStyle name="Normal 38 7 2 7 2 2" xfId="37412"/>
    <cellStyle name="Normal 38 7 2 7 2 3" xfId="24555"/>
    <cellStyle name="Normal 38 7 2 7 2 4" xfId="15180"/>
    <cellStyle name="Normal 38 7 2 7 3" xfId="20193"/>
    <cellStyle name="Normal 38 7 2 7 4" xfId="29569"/>
    <cellStyle name="Normal 38 7 2 7 5" xfId="33293"/>
    <cellStyle name="Normal 38 7 2 7 6" xfId="11059"/>
    <cellStyle name="Normal 38 7 2 8" xfId="1731"/>
    <cellStyle name="Normal 38 7 2 8 2" xfId="5677"/>
    <cellStyle name="Normal 38 7 2 8 2 2" xfId="37285"/>
    <cellStyle name="Normal 38 7 2 8 2 3" xfId="24428"/>
    <cellStyle name="Normal 38 7 2 8 2 4" xfId="15053"/>
    <cellStyle name="Normal 38 7 2 8 3" xfId="20307"/>
    <cellStyle name="Normal 38 7 2 8 4" xfId="29683"/>
    <cellStyle name="Normal 38 7 2 8 5" xfId="33407"/>
    <cellStyle name="Normal 38 7 2 8 6" xfId="11173"/>
    <cellStyle name="Normal 38 7 2 9" xfId="1846"/>
    <cellStyle name="Normal 38 7 2 9 2" xfId="7006"/>
    <cellStyle name="Normal 38 7 2 9 2 2" xfId="38612"/>
    <cellStyle name="Normal 38 7 2 9 2 3" xfId="25755"/>
    <cellStyle name="Normal 38 7 2 9 2 4" xfId="16380"/>
    <cellStyle name="Normal 38 7 2 9 3" xfId="20421"/>
    <cellStyle name="Normal 38 7 2 9 4" xfId="29797"/>
    <cellStyle name="Normal 38 7 2 9 5" xfId="33521"/>
    <cellStyle name="Normal 38 7 2 9 6" xfId="11287"/>
    <cellStyle name="Normal 38 7 20" xfId="3042"/>
    <cellStyle name="Normal 38 7 20 2" xfId="8507"/>
    <cellStyle name="Normal 38 7 20 2 2" xfId="40113"/>
    <cellStyle name="Normal 38 7 20 2 3" xfId="27256"/>
    <cellStyle name="Normal 38 7 20 2 4" xfId="17881"/>
    <cellStyle name="Normal 38 7 20 3" xfId="21603"/>
    <cellStyle name="Normal 38 7 20 4" xfId="30979"/>
    <cellStyle name="Normal 38 7 20 5" xfId="34702"/>
    <cellStyle name="Normal 38 7 20 6" xfId="12469"/>
    <cellStyle name="Normal 38 7 21" xfId="3157"/>
    <cellStyle name="Normal 38 7 21 2" xfId="8621"/>
    <cellStyle name="Normal 38 7 21 2 2" xfId="40227"/>
    <cellStyle name="Normal 38 7 21 2 3" xfId="27370"/>
    <cellStyle name="Normal 38 7 21 2 4" xfId="17995"/>
    <cellStyle name="Normal 38 7 21 3" xfId="21717"/>
    <cellStyle name="Normal 38 7 21 4" xfId="31093"/>
    <cellStyle name="Normal 38 7 21 5" xfId="34816"/>
    <cellStyle name="Normal 38 7 21 6" xfId="12583"/>
    <cellStyle name="Normal 38 7 22" xfId="3272"/>
    <cellStyle name="Normal 38 7 22 2" xfId="8735"/>
    <cellStyle name="Normal 38 7 22 2 2" xfId="40341"/>
    <cellStyle name="Normal 38 7 22 2 3" xfId="27484"/>
    <cellStyle name="Normal 38 7 22 2 4" xfId="18109"/>
    <cellStyle name="Normal 38 7 22 3" xfId="21831"/>
    <cellStyle name="Normal 38 7 22 4" xfId="31207"/>
    <cellStyle name="Normal 38 7 22 5" xfId="34930"/>
    <cellStyle name="Normal 38 7 22 6" xfId="12697"/>
    <cellStyle name="Normal 38 7 23" xfId="3387"/>
    <cellStyle name="Normal 38 7 23 2" xfId="8849"/>
    <cellStyle name="Normal 38 7 23 2 2" xfId="40455"/>
    <cellStyle name="Normal 38 7 23 2 3" xfId="27598"/>
    <cellStyle name="Normal 38 7 23 2 4" xfId="18223"/>
    <cellStyle name="Normal 38 7 23 3" xfId="21945"/>
    <cellStyle name="Normal 38 7 23 4" xfId="31321"/>
    <cellStyle name="Normal 38 7 23 5" xfId="35044"/>
    <cellStyle name="Normal 38 7 23 6" xfId="12811"/>
    <cellStyle name="Normal 38 7 24" xfId="3502"/>
    <cellStyle name="Normal 38 7 24 2" xfId="8963"/>
    <cellStyle name="Normal 38 7 24 2 2" xfId="40569"/>
    <cellStyle name="Normal 38 7 24 2 3" xfId="27712"/>
    <cellStyle name="Normal 38 7 24 2 4" xfId="18337"/>
    <cellStyle name="Normal 38 7 24 3" xfId="22059"/>
    <cellStyle name="Normal 38 7 24 4" xfId="31435"/>
    <cellStyle name="Normal 38 7 24 5" xfId="35158"/>
    <cellStyle name="Normal 38 7 24 6" xfId="12925"/>
    <cellStyle name="Normal 38 7 25" xfId="3617"/>
    <cellStyle name="Normal 38 7 25 2" xfId="9077"/>
    <cellStyle name="Normal 38 7 25 2 2" xfId="40683"/>
    <cellStyle name="Normal 38 7 25 2 3" xfId="27826"/>
    <cellStyle name="Normal 38 7 25 2 4" xfId="18451"/>
    <cellStyle name="Normal 38 7 25 3" xfId="22173"/>
    <cellStyle name="Normal 38 7 25 4" xfId="31549"/>
    <cellStyle name="Normal 38 7 25 5" xfId="35272"/>
    <cellStyle name="Normal 38 7 25 6" xfId="13039"/>
    <cellStyle name="Normal 38 7 26" xfId="3735"/>
    <cellStyle name="Normal 38 7 26 2" xfId="9194"/>
    <cellStyle name="Normal 38 7 26 2 2" xfId="40800"/>
    <cellStyle name="Normal 38 7 26 2 3" xfId="27943"/>
    <cellStyle name="Normal 38 7 26 2 4" xfId="18568"/>
    <cellStyle name="Normal 38 7 26 3" xfId="22290"/>
    <cellStyle name="Normal 38 7 26 4" xfId="31666"/>
    <cellStyle name="Normal 38 7 26 5" xfId="35389"/>
    <cellStyle name="Normal 38 7 26 6" xfId="13156"/>
    <cellStyle name="Normal 38 7 27" xfId="3855"/>
    <cellStyle name="Normal 38 7 27 2" xfId="9313"/>
    <cellStyle name="Normal 38 7 27 2 2" xfId="40919"/>
    <cellStyle name="Normal 38 7 27 2 3" xfId="28062"/>
    <cellStyle name="Normal 38 7 27 2 4" xfId="18687"/>
    <cellStyle name="Normal 38 7 27 3" xfId="22409"/>
    <cellStyle name="Normal 38 7 27 4" xfId="31785"/>
    <cellStyle name="Normal 38 7 27 5" xfId="35508"/>
    <cellStyle name="Normal 38 7 27 6" xfId="13275"/>
    <cellStyle name="Normal 38 7 28" xfId="3987"/>
    <cellStyle name="Normal 38 7 28 2" xfId="9444"/>
    <cellStyle name="Normal 38 7 28 2 2" xfId="41050"/>
    <cellStyle name="Normal 38 7 28 2 3" xfId="28193"/>
    <cellStyle name="Normal 38 7 28 2 4" xfId="18818"/>
    <cellStyle name="Normal 38 7 28 3" xfId="22540"/>
    <cellStyle name="Normal 38 7 28 4" xfId="31916"/>
    <cellStyle name="Normal 38 7 28 5" xfId="35639"/>
    <cellStyle name="Normal 38 7 28 6" xfId="13406"/>
    <cellStyle name="Normal 38 7 29" xfId="4103"/>
    <cellStyle name="Normal 38 7 29 2" xfId="9559"/>
    <cellStyle name="Normal 38 7 29 2 2" xfId="41165"/>
    <cellStyle name="Normal 38 7 29 2 3" xfId="28308"/>
    <cellStyle name="Normal 38 7 29 2 4" xfId="18933"/>
    <cellStyle name="Normal 38 7 29 3" xfId="22655"/>
    <cellStyle name="Normal 38 7 29 4" xfId="32031"/>
    <cellStyle name="Normal 38 7 29 5" xfId="35754"/>
    <cellStyle name="Normal 38 7 29 6" xfId="13521"/>
    <cellStyle name="Normal 38 7 3" xfId="581"/>
    <cellStyle name="Normal 38 7 3 2" xfId="944"/>
    <cellStyle name="Normal 38 7 3 2 2" xfId="5518"/>
    <cellStyle name="Normal 38 7 3 2 2 2" xfId="6776"/>
    <cellStyle name="Normal 38 7 3 2 2 2 2" xfId="38384"/>
    <cellStyle name="Normal 38 7 3 2 2 2 3" xfId="25527"/>
    <cellStyle name="Normal 38 7 3 2 2 2 4" xfId="16152"/>
    <cellStyle name="Normal 38 7 3 2 2 3" xfId="37126"/>
    <cellStyle name="Normal 38 7 3 2 2 4" xfId="24269"/>
    <cellStyle name="Normal 38 7 3 2 2 5" xfId="14894"/>
    <cellStyle name="Normal 38 7 3 2 3" xfId="6128"/>
    <cellStyle name="Normal 38 7 3 2 3 2" xfId="37736"/>
    <cellStyle name="Normal 38 7 3 2 3 3" xfId="24879"/>
    <cellStyle name="Normal 38 7 3 2 3 4" xfId="15504"/>
    <cellStyle name="Normal 38 7 3 2 4" xfId="4870"/>
    <cellStyle name="Normal 38 7 3 2 4 2" xfId="36482"/>
    <cellStyle name="Normal 38 7 3 2 4 3" xfId="23624"/>
    <cellStyle name="Normal 38 7 3 2 4 4" xfId="14249"/>
    <cellStyle name="Normal 38 7 3 2 5" xfId="32626"/>
    <cellStyle name="Normal 38 7 3 2 6" xfId="22979"/>
    <cellStyle name="Normal 38 7 3 2 7" xfId="10393"/>
    <cellStyle name="Normal 38 7 3 3" xfId="5517"/>
    <cellStyle name="Normal 38 7 3 3 2" xfId="6775"/>
    <cellStyle name="Normal 38 7 3 3 2 2" xfId="38383"/>
    <cellStyle name="Normal 38 7 3 3 2 3" xfId="25526"/>
    <cellStyle name="Normal 38 7 3 3 2 4" xfId="16151"/>
    <cellStyle name="Normal 38 7 3 3 3" xfId="37125"/>
    <cellStyle name="Normal 38 7 3 3 4" xfId="24268"/>
    <cellStyle name="Normal 38 7 3 3 5" xfId="14893"/>
    <cellStyle name="Normal 38 7 3 4" xfId="5873"/>
    <cellStyle name="Normal 38 7 3 4 2" xfId="37481"/>
    <cellStyle name="Normal 38 7 3 4 3" xfId="24624"/>
    <cellStyle name="Normal 38 7 3 4 4" xfId="15249"/>
    <cellStyle name="Normal 38 7 3 5" xfId="4616"/>
    <cellStyle name="Normal 38 7 3 5 2" xfId="36228"/>
    <cellStyle name="Normal 38 7 3 5 3" xfId="23370"/>
    <cellStyle name="Normal 38 7 3 5 4" xfId="13995"/>
    <cellStyle name="Normal 38 7 3 6" xfId="19527"/>
    <cellStyle name="Normal 38 7 3 7" xfId="28903"/>
    <cellStyle name="Normal 38 7 3 8" xfId="32385"/>
    <cellStyle name="Normal 38 7 3 9" xfId="10033"/>
    <cellStyle name="Normal 38 7 30" xfId="4218"/>
    <cellStyle name="Normal 38 7 30 2" xfId="9673"/>
    <cellStyle name="Normal 38 7 30 2 2" xfId="41279"/>
    <cellStyle name="Normal 38 7 30 2 3" xfId="28422"/>
    <cellStyle name="Normal 38 7 30 2 4" xfId="19047"/>
    <cellStyle name="Normal 38 7 30 3" xfId="22769"/>
    <cellStyle name="Normal 38 7 30 4" xfId="32145"/>
    <cellStyle name="Normal 38 7 30 5" xfId="35868"/>
    <cellStyle name="Normal 38 7 30 6" xfId="13635"/>
    <cellStyle name="Normal 38 7 31" xfId="822"/>
    <cellStyle name="Normal 38 7 31 2" xfId="9793"/>
    <cellStyle name="Normal 38 7 31 2 2" xfId="41399"/>
    <cellStyle name="Normal 38 7 31 2 3" xfId="28542"/>
    <cellStyle name="Normal 38 7 31 2 4" xfId="19167"/>
    <cellStyle name="Normal 38 7 31 3" xfId="22889"/>
    <cellStyle name="Normal 38 7 31 4" xfId="28783"/>
    <cellStyle name="Normal 38 7 31 5" xfId="32747"/>
    <cellStyle name="Normal 38 7 31 6" xfId="10273"/>
    <cellStyle name="Normal 38 7 32" xfId="701"/>
    <cellStyle name="Normal 38 7 32 2" xfId="7023"/>
    <cellStyle name="Normal 38 7 32 2 2" xfId="38629"/>
    <cellStyle name="Normal 38 7 32 2 3" xfId="25772"/>
    <cellStyle name="Normal 38 7 32 2 4" xfId="16397"/>
    <cellStyle name="Normal 38 7 32 3" xfId="19407"/>
    <cellStyle name="Normal 38 7 32 4" xfId="10153"/>
    <cellStyle name="Normal 38 7 33" xfId="4379"/>
    <cellStyle name="Normal 38 7 33 2" xfId="35991"/>
    <cellStyle name="Normal 38 7 33 3" xfId="23133"/>
    <cellStyle name="Normal 38 7 33 4" xfId="13758"/>
    <cellStyle name="Normal 38 7 34" xfId="19287"/>
    <cellStyle name="Normal 38 7 35" xfId="28663"/>
    <cellStyle name="Normal 38 7 36" xfId="32265"/>
    <cellStyle name="Normal 38 7 37" xfId="9913"/>
    <cellStyle name="Normal 38 7 4" xfId="1098"/>
    <cellStyle name="Normal 38 7 4 2" xfId="5519"/>
    <cellStyle name="Normal 38 7 4 2 2" xfId="6777"/>
    <cellStyle name="Normal 38 7 4 2 2 2" xfId="38385"/>
    <cellStyle name="Normal 38 7 4 2 2 3" xfId="25528"/>
    <cellStyle name="Normal 38 7 4 2 2 4" xfId="16153"/>
    <cellStyle name="Normal 38 7 4 2 3" xfId="37127"/>
    <cellStyle name="Normal 38 7 4 2 4" xfId="24270"/>
    <cellStyle name="Normal 38 7 4 2 5" xfId="14895"/>
    <cellStyle name="Normal 38 7 4 3" xfId="6129"/>
    <cellStyle name="Normal 38 7 4 3 2" xfId="37737"/>
    <cellStyle name="Normal 38 7 4 3 3" xfId="24880"/>
    <cellStyle name="Normal 38 7 4 3 4" xfId="15505"/>
    <cellStyle name="Normal 38 7 4 4" xfId="4871"/>
    <cellStyle name="Normal 38 7 4 4 2" xfId="36483"/>
    <cellStyle name="Normal 38 7 4 4 3" xfId="23625"/>
    <cellStyle name="Normal 38 7 4 4 4" xfId="14250"/>
    <cellStyle name="Normal 38 7 4 5" xfId="19679"/>
    <cellStyle name="Normal 38 7 4 6" xfId="29055"/>
    <cellStyle name="Normal 38 7 4 7" xfId="32506"/>
    <cellStyle name="Normal 38 7 4 8" xfId="10545"/>
    <cellStyle name="Normal 38 7 5" xfId="1215"/>
    <cellStyle name="Normal 38 7 5 2" xfId="5520"/>
    <cellStyle name="Normal 38 7 5 2 2" xfId="6778"/>
    <cellStyle name="Normal 38 7 5 2 2 2" xfId="38386"/>
    <cellStyle name="Normal 38 7 5 2 2 3" xfId="25529"/>
    <cellStyle name="Normal 38 7 5 2 2 4" xfId="16154"/>
    <cellStyle name="Normal 38 7 5 2 3" xfId="37128"/>
    <cellStyle name="Normal 38 7 5 2 4" xfId="24271"/>
    <cellStyle name="Normal 38 7 5 2 5" xfId="14896"/>
    <cellStyle name="Normal 38 7 5 3" xfId="6238"/>
    <cellStyle name="Normal 38 7 5 3 2" xfId="37846"/>
    <cellStyle name="Normal 38 7 5 3 3" xfId="24989"/>
    <cellStyle name="Normal 38 7 5 3 4" xfId="15614"/>
    <cellStyle name="Normal 38 7 5 4" xfId="4980"/>
    <cellStyle name="Normal 38 7 5 4 2" xfId="36590"/>
    <cellStyle name="Normal 38 7 5 4 3" xfId="23733"/>
    <cellStyle name="Normal 38 7 5 4 4" xfId="14358"/>
    <cellStyle name="Normal 38 7 5 5" xfId="19795"/>
    <cellStyle name="Normal 38 7 5 6" xfId="29171"/>
    <cellStyle name="Normal 38 7 5 7" xfId="32895"/>
    <cellStyle name="Normal 38 7 5 8" xfId="10661"/>
    <cellStyle name="Normal 38 7 6" xfId="1331"/>
    <cellStyle name="Normal 38 7 6 2" xfId="6769"/>
    <cellStyle name="Normal 38 7 6 2 2" xfId="38377"/>
    <cellStyle name="Normal 38 7 6 2 3" xfId="25520"/>
    <cellStyle name="Normal 38 7 6 2 4" xfId="16145"/>
    <cellStyle name="Normal 38 7 6 3" xfId="5511"/>
    <cellStyle name="Normal 38 7 6 3 2" xfId="37119"/>
    <cellStyle name="Normal 38 7 6 3 3" xfId="24262"/>
    <cellStyle name="Normal 38 7 6 3 4" xfId="14887"/>
    <cellStyle name="Normal 38 7 6 4" xfId="19910"/>
    <cellStyle name="Normal 38 7 6 5" xfId="29286"/>
    <cellStyle name="Normal 38 7 6 6" xfId="33010"/>
    <cellStyle name="Normal 38 7 6 7" xfId="10776"/>
    <cellStyle name="Normal 38 7 7" xfId="1447"/>
    <cellStyle name="Normal 38 7 7 2" xfId="7104"/>
    <cellStyle name="Normal 38 7 7 2 2" xfId="38710"/>
    <cellStyle name="Normal 38 7 7 2 3" xfId="25853"/>
    <cellStyle name="Normal 38 7 7 2 4" xfId="16478"/>
    <cellStyle name="Normal 38 7 7 3" xfId="4496"/>
    <cellStyle name="Normal 38 7 7 3 2" xfId="36108"/>
    <cellStyle name="Normal 38 7 7 3 3" xfId="23250"/>
    <cellStyle name="Normal 38 7 7 3 4" xfId="13875"/>
    <cellStyle name="Normal 38 7 7 4" xfId="20025"/>
    <cellStyle name="Normal 38 7 7 5" xfId="29401"/>
    <cellStyle name="Normal 38 7 7 6" xfId="33125"/>
    <cellStyle name="Normal 38 7 7 7" xfId="10891"/>
    <cellStyle name="Normal 38 7 8" xfId="1562"/>
    <cellStyle name="Normal 38 7 8 2" xfId="5750"/>
    <cellStyle name="Normal 38 7 8 2 2" xfId="37358"/>
    <cellStyle name="Normal 38 7 8 2 3" xfId="24501"/>
    <cellStyle name="Normal 38 7 8 2 4" xfId="15126"/>
    <cellStyle name="Normal 38 7 8 3" xfId="20139"/>
    <cellStyle name="Normal 38 7 8 4" xfId="29515"/>
    <cellStyle name="Normal 38 7 8 5" xfId="33239"/>
    <cellStyle name="Normal 38 7 8 6" xfId="11005"/>
    <cellStyle name="Normal 38 7 9" xfId="1677"/>
    <cellStyle name="Normal 38 7 9 2" xfId="7294"/>
    <cellStyle name="Normal 38 7 9 2 2" xfId="38900"/>
    <cellStyle name="Normal 38 7 9 2 3" xfId="26043"/>
    <cellStyle name="Normal 38 7 9 2 4" xfId="16668"/>
    <cellStyle name="Normal 38 7 9 3" xfId="20253"/>
    <cellStyle name="Normal 38 7 9 4" xfId="29629"/>
    <cellStyle name="Normal 38 7 9 5" xfId="33353"/>
    <cellStyle name="Normal 38 7 9 6" xfId="11119"/>
    <cellStyle name="Normal 38 8" xfId="503"/>
    <cellStyle name="Normal 38 8 10" xfId="1967"/>
    <cellStyle name="Normal 38 8 10 2" xfId="7441"/>
    <cellStyle name="Normal 38 8 10 2 2" xfId="39047"/>
    <cellStyle name="Normal 38 8 10 2 3" xfId="26190"/>
    <cellStyle name="Normal 38 8 10 2 4" xfId="16815"/>
    <cellStyle name="Normal 38 8 10 3" xfId="20537"/>
    <cellStyle name="Normal 38 8 10 4" xfId="29913"/>
    <cellStyle name="Normal 38 8 10 5" xfId="33636"/>
    <cellStyle name="Normal 38 8 10 6" xfId="11403"/>
    <cellStyle name="Normal 38 8 11" xfId="2083"/>
    <cellStyle name="Normal 38 8 11 2" xfId="7556"/>
    <cellStyle name="Normal 38 8 11 2 2" xfId="39162"/>
    <cellStyle name="Normal 38 8 11 2 3" xfId="26305"/>
    <cellStyle name="Normal 38 8 11 2 4" xfId="16930"/>
    <cellStyle name="Normal 38 8 11 3" xfId="20652"/>
    <cellStyle name="Normal 38 8 11 4" xfId="30028"/>
    <cellStyle name="Normal 38 8 11 5" xfId="33751"/>
    <cellStyle name="Normal 38 8 11 6" xfId="11518"/>
    <cellStyle name="Normal 38 8 12" xfId="2257"/>
    <cellStyle name="Normal 38 8 12 2" xfId="7729"/>
    <cellStyle name="Normal 38 8 12 2 2" xfId="39335"/>
    <cellStyle name="Normal 38 8 12 2 3" xfId="26478"/>
    <cellStyle name="Normal 38 8 12 2 4" xfId="17103"/>
    <cellStyle name="Normal 38 8 12 3" xfId="20825"/>
    <cellStyle name="Normal 38 8 12 4" xfId="30201"/>
    <cellStyle name="Normal 38 8 12 5" xfId="33924"/>
    <cellStyle name="Normal 38 8 12 6" xfId="11691"/>
    <cellStyle name="Normal 38 8 13" xfId="2375"/>
    <cellStyle name="Normal 38 8 13 2" xfId="7846"/>
    <cellStyle name="Normal 38 8 13 2 2" xfId="39452"/>
    <cellStyle name="Normal 38 8 13 2 3" xfId="26595"/>
    <cellStyle name="Normal 38 8 13 2 4" xfId="17220"/>
    <cellStyle name="Normal 38 8 13 3" xfId="20942"/>
    <cellStyle name="Normal 38 8 13 4" xfId="30318"/>
    <cellStyle name="Normal 38 8 13 5" xfId="34041"/>
    <cellStyle name="Normal 38 8 13 6" xfId="11808"/>
    <cellStyle name="Normal 38 8 14" xfId="2492"/>
    <cellStyle name="Normal 38 8 14 2" xfId="7962"/>
    <cellStyle name="Normal 38 8 14 2 2" xfId="39568"/>
    <cellStyle name="Normal 38 8 14 2 3" xfId="26711"/>
    <cellStyle name="Normal 38 8 14 2 4" xfId="17336"/>
    <cellStyle name="Normal 38 8 14 3" xfId="21058"/>
    <cellStyle name="Normal 38 8 14 4" xfId="30434"/>
    <cellStyle name="Normal 38 8 14 5" xfId="34157"/>
    <cellStyle name="Normal 38 8 14 6" xfId="11924"/>
    <cellStyle name="Normal 38 8 15" xfId="2611"/>
    <cellStyle name="Normal 38 8 15 2" xfId="8080"/>
    <cellStyle name="Normal 38 8 15 2 2" xfId="39686"/>
    <cellStyle name="Normal 38 8 15 2 3" xfId="26829"/>
    <cellStyle name="Normal 38 8 15 2 4" xfId="17454"/>
    <cellStyle name="Normal 38 8 15 3" xfId="21176"/>
    <cellStyle name="Normal 38 8 15 4" xfId="30552"/>
    <cellStyle name="Normal 38 8 15 5" xfId="34275"/>
    <cellStyle name="Normal 38 8 15 6" xfId="12042"/>
    <cellStyle name="Normal 38 8 16" xfId="2730"/>
    <cellStyle name="Normal 38 8 16 2" xfId="8198"/>
    <cellStyle name="Normal 38 8 16 2 2" xfId="39804"/>
    <cellStyle name="Normal 38 8 16 2 3" xfId="26947"/>
    <cellStyle name="Normal 38 8 16 2 4" xfId="17572"/>
    <cellStyle name="Normal 38 8 16 3" xfId="21294"/>
    <cellStyle name="Normal 38 8 16 4" xfId="30670"/>
    <cellStyle name="Normal 38 8 16 5" xfId="34393"/>
    <cellStyle name="Normal 38 8 16 6" xfId="12160"/>
    <cellStyle name="Normal 38 8 17" xfId="2847"/>
    <cellStyle name="Normal 38 8 17 2" xfId="8314"/>
    <cellStyle name="Normal 38 8 17 2 2" xfId="39920"/>
    <cellStyle name="Normal 38 8 17 2 3" xfId="27063"/>
    <cellStyle name="Normal 38 8 17 2 4" xfId="17688"/>
    <cellStyle name="Normal 38 8 17 3" xfId="21410"/>
    <cellStyle name="Normal 38 8 17 4" xfId="30786"/>
    <cellStyle name="Normal 38 8 17 5" xfId="34509"/>
    <cellStyle name="Normal 38 8 17 6" xfId="12276"/>
    <cellStyle name="Normal 38 8 18" xfId="2965"/>
    <cellStyle name="Normal 38 8 18 2" xfId="8431"/>
    <cellStyle name="Normal 38 8 18 2 2" xfId="40037"/>
    <cellStyle name="Normal 38 8 18 2 3" xfId="27180"/>
    <cellStyle name="Normal 38 8 18 2 4" xfId="17805"/>
    <cellStyle name="Normal 38 8 18 3" xfId="21527"/>
    <cellStyle name="Normal 38 8 18 4" xfId="30903"/>
    <cellStyle name="Normal 38 8 18 5" xfId="34626"/>
    <cellStyle name="Normal 38 8 18 6" xfId="12393"/>
    <cellStyle name="Normal 38 8 19" xfId="3085"/>
    <cellStyle name="Normal 38 8 19 2" xfId="8550"/>
    <cellStyle name="Normal 38 8 19 2 2" xfId="40156"/>
    <cellStyle name="Normal 38 8 19 2 3" xfId="27299"/>
    <cellStyle name="Normal 38 8 19 2 4" xfId="17924"/>
    <cellStyle name="Normal 38 8 19 3" xfId="21646"/>
    <cellStyle name="Normal 38 8 19 4" xfId="31022"/>
    <cellStyle name="Normal 38 8 19 5" xfId="34745"/>
    <cellStyle name="Normal 38 8 19 6" xfId="12512"/>
    <cellStyle name="Normal 38 8 2" xfId="624"/>
    <cellStyle name="Normal 38 8 2 2" xfId="954"/>
    <cellStyle name="Normal 38 8 2 2 2" xfId="5523"/>
    <cellStyle name="Normal 38 8 2 2 2 2" xfId="6781"/>
    <cellStyle name="Normal 38 8 2 2 2 2 2" xfId="38389"/>
    <cellStyle name="Normal 38 8 2 2 2 2 3" xfId="25532"/>
    <cellStyle name="Normal 38 8 2 2 2 2 4" xfId="16157"/>
    <cellStyle name="Normal 38 8 2 2 2 3" xfId="37131"/>
    <cellStyle name="Normal 38 8 2 2 2 4" xfId="24274"/>
    <cellStyle name="Normal 38 8 2 2 2 5" xfId="14899"/>
    <cellStyle name="Normal 38 8 2 2 3" xfId="6130"/>
    <cellStyle name="Normal 38 8 2 2 3 2" xfId="37738"/>
    <cellStyle name="Normal 38 8 2 2 3 3" xfId="24881"/>
    <cellStyle name="Normal 38 8 2 2 3 4" xfId="15506"/>
    <cellStyle name="Normal 38 8 2 2 4" xfId="4872"/>
    <cellStyle name="Normal 38 8 2 2 4 2" xfId="36484"/>
    <cellStyle name="Normal 38 8 2 2 4 3" xfId="23626"/>
    <cellStyle name="Normal 38 8 2 2 4 4" xfId="14251"/>
    <cellStyle name="Normal 38 8 2 2 5" xfId="32669"/>
    <cellStyle name="Normal 38 8 2 2 6" xfId="23062"/>
    <cellStyle name="Normal 38 8 2 2 7" xfId="10403"/>
    <cellStyle name="Normal 38 8 2 3" xfId="5522"/>
    <cellStyle name="Normal 38 8 2 3 2" xfId="6780"/>
    <cellStyle name="Normal 38 8 2 3 2 2" xfId="38388"/>
    <cellStyle name="Normal 38 8 2 3 2 3" xfId="25531"/>
    <cellStyle name="Normal 38 8 2 3 2 4" xfId="16156"/>
    <cellStyle name="Normal 38 8 2 3 3" xfId="37130"/>
    <cellStyle name="Normal 38 8 2 3 4" xfId="24273"/>
    <cellStyle name="Normal 38 8 2 3 5" xfId="14898"/>
    <cellStyle name="Normal 38 8 2 4" xfId="5883"/>
    <cellStyle name="Normal 38 8 2 4 2" xfId="37491"/>
    <cellStyle name="Normal 38 8 2 4 3" xfId="24634"/>
    <cellStyle name="Normal 38 8 2 4 4" xfId="15259"/>
    <cellStyle name="Normal 38 8 2 5" xfId="4626"/>
    <cellStyle name="Normal 38 8 2 5 2" xfId="36238"/>
    <cellStyle name="Normal 38 8 2 5 3" xfId="23380"/>
    <cellStyle name="Normal 38 8 2 5 4" xfId="14005"/>
    <cellStyle name="Normal 38 8 2 6" xfId="19537"/>
    <cellStyle name="Normal 38 8 2 7" xfId="28913"/>
    <cellStyle name="Normal 38 8 2 8" xfId="32428"/>
    <cellStyle name="Normal 38 8 2 9" xfId="10076"/>
    <cellStyle name="Normal 38 8 20" xfId="3200"/>
    <cellStyle name="Normal 38 8 20 2" xfId="8664"/>
    <cellStyle name="Normal 38 8 20 2 2" xfId="40270"/>
    <cellStyle name="Normal 38 8 20 2 3" xfId="27413"/>
    <cellStyle name="Normal 38 8 20 2 4" xfId="18038"/>
    <cellStyle name="Normal 38 8 20 3" xfId="21760"/>
    <cellStyle name="Normal 38 8 20 4" xfId="31136"/>
    <cellStyle name="Normal 38 8 20 5" xfId="34859"/>
    <cellStyle name="Normal 38 8 20 6" xfId="12626"/>
    <cellStyle name="Normal 38 8 21" xfId="3315"/>
    <cellStyle name="Normal 38 8 21 2" xfId="8778"/>
    <cellStyle name="Normal 38 8 21 2 2" xfId="40384"/>
    <cellStyle name="Normal 38 8 21 2 3" xfId="27527"/>
    <cellStyle name="Normal 38 8 21 2 4" xfId="18152"/>
    <cellStyle name="Normal 38 8 21 3" xfId="21874"/>
    <cellStyle name="Normal 38 8 21 4" xfId="31250"/>
    <cellStyle name="Normal 38 8 21 5" xfId="34973"/>
    <cellStyle name="Normal 38 8 21 6" xfId="12740"/>
    <cellStyle name="Normal 38 8 22" xfId="3430"/>
    <cellStyle name="Normal 38 8 22 2" xfId="8892"/>
    <cellStyle name="Normal 38 8 22 2 2" xfId="40498"/>
    <cellStyle name="Normal 38 8 22 2 3" xfId="27641"/>
    <cellStyle name="Normal 38 8 22 2 4" xfId="18266"/>
    <cellStyle name="Normal 38 8 22 3" xfId="21988"/>
    <cellStyle name="Normal 38 8 22 4" xfId="31364"/>
    <cellStyle name="Normal 38 8 22 5" xfId="35087"/>
    <cellStyle name="Normal 38 8 22 6" xfId="12854"/>
    <cellStyle name="Normal 38 8 23" xfId="3545"/>
    <cellStyle name="Normal 38 8 23 2" xfId="9006"/>
    <cellStyle name="Normal 38 8 23 2 2" xfId="40612"/>
    <cellStyle name="Normal 38 8 23 2 3" xfId="27755"/>
    <cellStyle name="Normal 38 8 23 2 4" xfId="18380"/>
    <cellStyle name="Normal 38 8 23 3" xfId="22102"/>
    <cellStyle name="Normal 38 8 23 4" xfId="31478"/>
    <cellStyle name="Normal 38 8 23 5" xfId="35201"/>
    <cellStyle name="Normal 38 8 23 6" xfId="12968"/>
    <cellStyle name="Normal 38 8 24" xfId="3660"/>
    <cellStyle name="Normal 38 8 24 2" xfId="9120"/>
    <cellStyle name="Normal 38 8 24 2 2" xfId="40726"/>
    <cellStyle name="Normal 38 8 24 2 3" xfId="27869"/>
    <cellStyle name="Normal 38 8 24 2 4" xfId="18494"/>
    <cellStyle name="Normal 38 8 24 3" xfId="22216"/>
    <cellStyle name="Normal 38 8 24 4" xfId="31592"/>
    <cellStyle name="Normal 38 8 24 5" xfId="35315"/>
    <cellStyle name="Normal 38 8 24 6" xfId="13082"/>
    <cellStyle name="Normal 38 8 25" xfId="3778"/>
    <cellStyle name="Normal 38 8 25 2" xfId="9237"/>
    <cellStyle name="Normal 38 8 25 2 2" xfId="40843"/>
    <cellStyle name="Normal 38 8 25 2 3" xfId="27986"/>
    <cellStyle name="Normal 38 8 25 2 4" xfId="18611"/>
    <cellStyle name="Normal 38 8 25 3" xfId="22333"/>
    <cellStyle name="Normal 38 8 25 4" xfId="31709"/>
    <cellStyle name="Normal 38 8 25 5" xfId="35432"/>
    <cellStyle name="Normal 38 8 25 6" xfId="13199"/>
    <cellStyle name="Normal 38 8 26" xfId="3898"/>
    <cellStyle name="Normal 38 8 26 2" xfId="9356"/>
    <cellStyle name="Normal 38 8 26 2 2" xfId="40962"/>
    <cellStyle name="Normal 38 8 26 2 3" xfId="28105"/>
    <cellStyle name="Normal 38 8 26 2 4" xfId="18730"/>
    <cellStyle name="Normal 38 8 26 3" xfId="22452"/>
    <cellStyle name="Normal 38 8 26 4" xfId="31828"/>
    <cellStyle name="Normal 38 8 26 5" xfId="35551"/>
    <cellStyle name="Normal 38 8 26 6" xfId="13318"/>
    <cellStyle name="Normal 38 8 27" xfId="4030"/>
    <cellStyle name="Normal 38 8 27 2" xfId="9487"/>
    <cellStyle name="Normal 38 8 27 2 2" xfId="41093"/>
    <cellStyle name="Normal 38 8 27 2 3" xfId="28236"/>
    <cellStyle name="Normal 38 8 27 2 4" xfId="18861"/>
    <cellStyle name="Normal 38 8 27 3" xfId="22583"/>
    <cellStyle name="Normal 38 8 27 4" xfId="31959"/>
    <cellStyle name="Normal 38 8 27 5" xfId="35682"/>
    <cellStyle name="Normal 38 8 27 6" xfId="13449"/>
    <cellStyle name="Normal 38 8 28" xfId="4146"/>
    <cellStyle name="Normal 38 8 28 2" xfId="9602"/>
    <cellStyle name="Normal 38 8 28 2 2" xfId="41208"/>
    <cellStyle name="Normal 38 8 28 2 3" xfId="28351"/>
    <cellStyle name="Normal 38 8 28 2 4" xfId="18976"/>
    <cellStyle name="Normal 38 8 28 3" xfId="22698"/>
    <cellStyle name="Normal 38 8 28 4" xfId="32074"/>
    <cellStyle name="Normal 38 8 28 5" xfId="35797"/>
    <cellStyle name="Normal 38 8 28 6" xfId="13564"/>
    <cellStyle name="Normal 38 8 29" xfId="4261"/>
    <cellStyle name="Normal 38 8 29 2" xfId="9716"/>
    <cellStyle name="Normal 38 8 29 2 2" xfId="41322"/>
    <cellStyle name="Normal 38 8 29 2 3" xfId="28465"/>
    <cellStyle name="Normal 38 8 29 2 4" xfId="19090"/>
    <cellStyle name="Normal 38 8 29 3" xfId="22812"/>
    <cellStyle name="Normal 38 8 29 4" xfId="32188"/>
    <cellStyle name="Normal 38 8 29 5" xfId="35911"/>
    <cellStyle name="Normal 38 8 29 6" xfId="13678"/>
    <cellStyle name="Normal 38 8 3" xfId="1141"/>
    <cellStyle name="Normal 38 8 3 2" xfId="5524"/>
    <cellStyle name="Normal 38 8 3 2 2" xfId="6782"/>
    <cellStyle name="Normal 38 8 3 2 2 2" xfId="38390"/>
    <cellStyle name="Normal 38 8 3 2 2 3" xfId="25533"/>
    <cellStyle name="Normal 38 8 3 2 2 4" xfId="16158"/>
    <cellStyle name="Normal 38 8 3 2 3" xfId="37132"/>
    <cellStyle name="Normal 38 8 3 2 4" xfId="24275"/>
    <cellStyle name="Normal 38 8 3 2 5" xfId="14900"/>
    <cellStyle name="Normal 38 8 3 3" xfId="6131"/>
    <cellStyle name="Normal 38 8 3 3 2" xfId="37739"/>
    <cellStyle name="Normal 38 8 3 3 3" xfId="24882"/>
    <cellStyle name="Normal 38 8 3 3 4" xfId="15507"/>
    <cellStyle name="Normal 38 8 3 4" xfId="4873"/>
    <cellStyle name="Normal 38 8 3 4 2" xfId="36485"/>
    <cellStyle name="Normal 38 8 3 4 3" xfId="23627"/>
    <cellStyle name="Normal 38 8 3 4 4" xfId="14252"/>
    <cellStyle name="Normal 38 8 3 5" xfId="19722"/>
    <cellStyle name="Normal 38 8 3 6" xfId="29098"/>
    <cellStyle name="Normal 38 8 3 7" xfId="32549"/>
    <cellStyle name="Normal 38 8 3 8" xfId="10588"/>
    <cellStyle name="Normal 38 8 30" xfId="865"/>
    <cellStyle name="Normal 38 8 30 2" xfId="9836"/>
    <cellStyle name="Normal 38 8 30 2 2" xfId="41442"/>
    <cellStyle name="Normal 38 8 30 2 3" xfId="28585"/>
    <cellStyle name="Normal 38 8 30 2 4" xfId="19210"/>
    <cellStyle name="Normal 38 8 30 3" xfId="22932"/>
    <cellStyle name="Normal 38 8 30 4" xfId="28826"/>
    <cellStyle name="Normal 38 8 30 5" xfId="32790"/>
    <cellStyle name="Normal 38 8 30 6" xfId="10316"/>
    <cellStyle name="Normal 38 8 31" xfId="744"/>
    <cellStyle name="Normal 38 8 31 2" xfId="7005"/>
    <cellStyle name="Normal 38 8 31 2 2" xfId="38611"/>
    <cellStyle name="Normal 38 8 31 2 3" xfId="25754"/>
    <cellStyle name="Normal 38 8 31 2 4" xfId="16379"/>
    <cellStyle name="Normal 38 8 31 3" xfId="19450"/>
    <cellStyle name="Normal 38 8 31 4" xfId="10196"/>
    <cellStyle name="Normal 38 8 32" xfId="4422"/>
    <cellStyle name="Normal 38 8 32 2" xfId="36034"/>
    <cellStyle name="Normal 38 8 32 3" xfId="23176"/>
    <cellStyle name="Normal 38 8 32 4" xfId="13801"/>
    <cellStyle name="Normal 38 8 33" xfId="19330"/>
    <cellStyle name="Normal 38 8 34" xfId="28706"/>
    <cellStyle name="Normal 38 8 35" xfId="32308"/>
    <cellStyle name="Normal 38 8 36" xfId="9956"/>
    <cellStyle name="Normal 38 8 4" xfId="1258"/>
    <cellStyle name="Normal 38 8 4 2" xfId="5525"/>
    <cellStyle name="Normal 38 8 4 2 2" xfId="6783"/>
    <cellStyle name="Normal 38 8 4 2 2 2" xfId="38391"/>
    <cellStyle name="Normal 38 8 4 2 2 3" xfId="25534"/>
    <cellStyle name="Normal 38 8 4 2 2 4" xfId="16159"/>
    <cellStyle name="Normal 38 8 4 2 3" xfId="37133"/>
    <cellStyle name="Normal 38 8 4 2 4" xfId="24276"/>
    <cellStyle name="Normal 38 8 4 2 5" xfId="14901"/>
    <cellStyle name="Normal 38 8 4 3" xfId="6281"/>
    <cellStyle name="Normal 38 8 4 3 2" xfId="37889"/>
    <cellStyle name="Normal 38 8 4 3 3" xfId="25032"/>
    <cellStyle name="Normal 38 8 4 3 4" xfId="15657"/>
    <cellStyle name="Normal 38 8 4 4" xfId="5023"/>
    <cellStyle name="Normal 38 8 4 4 2" xfId="36633"/>
    <cellStyle name="Normal 38 8 4 4 3" xfId="23776"/>
    <cellStyle name="Normal 38 8 4 4 4" xfId="14401"/>
    <cellStyle name="Normal 38 8 4 5" xfId="19838"/>
    <cellStyle name="Normal 38 8 4 6" xfId="29214"/>
    <cellStyle name="Normal 38 8 4 7" xfId="32938"/>
    <cellStyle name="Normal 38 8 4 8" xfId="10704"/>
    <cellStyle name="Normal 38 8 5" xfId="1374"/>
    <cellStyle name="Normal 38 8 5 2" xfId="6779"/>
    <cellStyle name="Normal 38 8 5 2 2" xfId="38387"/>
    <cellStyle name="Normal 38 8 5 2 3" xfId="25530"/>
    <cellStyle name="Normal 38 8 5 2 4" xfId="16155"/>
    <cellStyle name="Normal 38 8 5 3" xfId="5521"/>
    <cellStyle name="Normal 38 8 5 3 2" xfId="37129"/>
    <cellStyle name="Normal 38 8 5 3 3" xfId="24272"/>
    <cellStyle name="Normal 38 8 5 3 4" xfId="14897"/>
    <cellStyle name="Normal 38 8 5 4" xfId="19953"/>
    <cellStyle name="Normal 38 8 5 5" xfId="29329"/>
    <cellStyle name="Normal 38 8 5 6" xfId="33053"/>
    <cellStyle name="Normal 38 8 5 7" xfId="10819"/>
    <cellStyle name="Normal 38 8 6" xfId="1490"/>
    <cellStyle name="Normal 38 8 6 2" xfId="6963"/>
    <cellStyle name="Normal 38 8 6 2 2" xfId="38570"/>
    <cellStyle name="Normal 38 8 6 2 3" xfId="25713"/>
    <cellStyle name="Normal 38 8 6 2 4" xfId="16338"/>
    <cellStyle name="Normal 38 8 6 3" xfId="4539"/>
    <cellStyle name="Normal 38 8 6 3 2" xfId="36151"/>
    <cellStyle name="Normal 38 8 6 3 3" xfId="23293"/>
    <cellStyle name="Normal 38 8 6 3 4" xfId="13918"/>
    <cellStyle name="Normal 38 8 6 4" xfId="20068"/>
    <cellStyle name="Normal 38 8 6 5" xfId="29444"/>
    <cellStyle name="Normal 38 8 6 6" xfId="33168"/>
    <cellStyle name="Normal 38 8 6 7" xfId="10934"/>
    <cellStyle name="Normal 38 8 7" xfId="1605"/>
    <cellStyle name="Normal 38 8 7 2" xfId="5793"/>
    <cellStyle name="Normal 38 8 7 2 2" xfId="37401"/>
    <cellStyle name="Normal 38 8 7 2 3" xfId="24544"/>
    <cellStyle name="Normal 38 8 7 2 4" xfId="15169"/>
    <cellStyle name="Normal 38 8 7 3" xfId="20182"/>
    <cellStyle name="Normal 38 8 7 4" xfId="29558"/>
    <cellStyle name="Normal 38 8 7 5" xfId="33282"/>
    <cellStyle name="Normal 38 8 7 6" xfId="11048"/>
    <cellStyle name="Normal 38 8 8" xfId="1720"/>
    <cellStyle name="Normal 38 8 8 2" xfId="7031"/>
    <cellStyle name="Normal 38 8 8 2 2" xfId="38637"/>
    <cellStyle name="Normal 38 8 8 2 3" xfId="25780"/>
    <cellStyle name="Normal 38 8 8 2 4" xfId="16405"/>
    <cellStyle name="Normal 38 8 8 3" xfId="20296"/>
    <cellStyle name="Normal 38 8 8 4" xfId="29672"/>
    <cellStyle name="Normal 38 8 8 5" xfId="33396"/>
    <cellStyle name="Normal 38 8 8 6" xfId="11162"/>
    <cellStyle name="Normal 38 8 9" xfId="1835"/>
    <cellStyle name="Normal 38 8 9 2" xfId="7293"/>
    <cellStyle name="Normal 38 8 9 2 2" xfId="38899"/>
    <cellStyle name="Normal 38 8 9 2 3" xfId="26042"/>
    <cellStyle name="Normal 38 8 9 2 4" xfId="16667"/>
    <cellStyle name="Normal 38 8 9 3" xfId="20410"/>
    <cellStyle name="Normal 38 8 9 4" xfId="29786"/>
    <cellStyle name="Normal 38 8 9 5" xfId="33510"/>
    <cellStyle name="Normal 38 8 9 6" xfId="11276"/>
    <cellStyle name="Normal 38 9" xfId="531"/>
    <cellStyle name="Normal 38 9 2" xfId="893"/>
    <cellStyle name="Normal 38 9 2 2" xfId="5527"/>
    <cellStyle name="Normal 38 9 2 2 2" xfId="6785"/>
    <cellStyle name="Normal 38 9 2 2 2 2" xfId="38393"/>
    <cellStyle name="Normal 38 9 2 2 2 3" xfId="25536"/>
    <cellStyle name="Normal 38 9 2 2 2 4" xfId="16161"/>
    <cellStyle name="Normal 38 9 2 2 3" xfId="37135"/>
    <cellStyle name="Normal 38 9 2 2 4" xfId="24278"/>
    <cellStyle name="Normal 38 9 2 2 5" xfId="14903"/>
    <cellStyle name="Normal 38 9 2 3" xfId="6132"/>
    <cellStyle name="Normal 38 9 2 3 2" xfId="37740"/>
    <cellStyle name="Normal 38 9 2 3 3" xfId="24883"/>
    <cellStyle name="Normal 38 9 2 3 4" xfId="15508"/>
    <cellStyle name="Normal 38 9 2 4" xfId="4874"/>
    <cellStyle name="Normal 38 9 2 4 2" xfId="36486"/>
    <cellStyle name="Normal 38 9 2 4 3" xfId="23628"/>
    <cellStyle name="Normal 38 9 2 4 4" xfId="14253"/>
    <cellStyle name="Normal 38 9 2 5" xfId="32576"/>
    <cellStyle name="Normal 38 9 2 6" xfId="22988"/>
    <cellStyle name="Normal 38 9 2 7" xfId="10343"/>
    <cellStyle name="Normal 38 9 3" xfId="5526"/>
    <cellStyle name="Normal 38 9 3 2" xfId="6784"/>
    <cellStyle name="Normal 38 9 3 2 2" xfId="38392"/>
    <cellStyle name="Normal 38 9 3 2 3" xfId="25535"/>
    <cellStyle name="Normal 38 9 3 2 4" xfId="16160"/>
    <cellStyle name="Normal 38 9 3 3" xfId="37134"/>
    <cellStyle name="Normal 38 9 3 4" xfId="24277"/>
    <cellStyle name="Normal 38 9 3 5" xfId="14902"/>
    <cellStyle name="Normal 38 9 4" xfId="5822"/>
    <cellStyle name="Normal 38 9 4 2" xfId="37430"/>
    <cellStyle name="Normal 38 9 4 3" xfId="24573"/>
    <cellStyle name="Normal 38 9 4 4" xfId="15198"/>
    <cellStyle name="Normal 38 9 5" xfId="4566"/>
    <cellStyle name="Normal 38 9 5 2" xfId="36178"/>
    <cellStyle name="Normal 38 9 5 3" xfId="23320"/>
    <cellStyle name="Normal 38 9 5 4" xfId="13945"/>
    <cellStyle name="Normal 38 9 6" xfId="19477"/>
    <cellStyle name="Normal 38 9 7" xfId="28853"/>
    <cellStyle name="Normal 38 9 8" xfId="32335"/>
    <cellStyle name="Normal 38 9 9" xfId="9983"/>
    <cellStyle name="Normal 39" xfId="382"/>
    <cellStyle name="Normal 4" xfId="65"/>
    <cellStyle name="Normal 4 2" xfId="123"/>
    <cellStyle name="Normal 4 2 2" xfId="288"/>
    <cellStyle name="Normal 4 3" xfId="122"/>
    <cellStyle name="Normal 4 4" xfId="307"/>
    <cellStyle name="Normal 40" xfId="410"/>
    <cellStyle name="Normal 40 10" xfId="1048"/>
    <cellStyle name="Normal 40 10 2" xfId="5529"/>
    <cellStyle name="Normal 40 10 2 2" xfId="6787"/>
    <cellStyle name="Normal 40 10 2 2 2" xfId="38395"/>
    <cellStyle name="Normal 40 10 2 2 3" xfId="25538"/>
    <cellStyle name="Normal 40 10 2 2 4" xfId="16163"/>
    <cellStyle name="Normal 40 10 2 3" xfId="37137"/>
    <cellStyle name="Normal 40 10 2 4" xfId="24280"/>
    <cellStyle name="Normal 40 10 2 5" xfId="14905"/>
    <cellStyle name="Normal 40 10 3" xfId="6133"/>
    <cellStyle name="Normal 40 10 3 2" xfId="37741"/>
    <cellStyle name="Normal 40 10 3 3" xfId="24884"/>
    <cellStyle name="Normal 40 10 3 4" xfId="15509"/>
    <cellStyle name="Normal 40 10 4" xfId="4875"/>
    <cellStyle name="Normal 40 10 4 2" xfId="36487"/>
    <cellStyle name="Normal 40 10 4 3" xfId="23629"/>
    <cellStyle name="Normal 40 10 4 4" xfId="14254"/>
    <cellStyle name="Normal 40 10 5" xfId="19630"/>
    <cellStyle name="Normal 40 10 6" xfId="29006"/>
    <cellStyle name="Normal 40 10 7" xfId="32457"/>
    <cellStyle name="Normal 40 10 8" xfId="10496"/>
    <cellStyle name="Normal 40 11" xfId="1016"/>
    <cellStyle name="Normal 40 11 2" xfId="5530"/>
    <cellStyle name="Normal 40 11 2 2" xfId="6788"/>
    <cellStyle name="Normal 40 11 2 2 2" xfId="38396"/>
    <cellStyle name="Normal 40 11 2 2 3" xfId="25539"/>
    <cellStyle name="Normal 40 11 2 2 4" xfId="16164"/>
    <cellStyle name="Normal 40 11 2 3" xfId="37138"/>
    <cellStyle name="Normal 40 11 2 4" xfId="24281"/>
    <cellStyle name="Normal 40 11 2 5" xfId="14906"/>
    <cellStyle name="Normal 40 11 3" xfId="6189"/>
    <cellStyle name="Normal 40 11 3 2" xfId="37797"/>
    <cellStyle name="Normal 40 11 3 3" xfId="24940"/>
    <cellStyle name="Normal 40 11 3 4" xfId="15565"/>
    <cellStyle name="Normal 40 11 4" xfId="4931"/>
    <cellStyle name="Normal 40 11 4 2" xfId="36541"/>
    <cellStyle name="Normal 40 11 4 3" xfId="23684"/>
    <cellStyle name="Normal 40 11 4 4" xfId="14309"/>
    <cellStyle name="Normal 40 11 5" xfId="19598"/>
    <cellStyle name="Normal 40 11 6" xfId="28974"/>
    <cellStyle name="Normal 40 11 7" xfId="32818"/>
    <cellStyle name="Normal 40 11 8" xfId="10464"/>
    <cellStyle name="Normal 40 12" xfId="1039"/>
    <cellStyle name="Normal 40 12 2" xfId="6786"/>
    <cellStyle name="Normal 40 12 2 2" xfId="38394"/>
    <cellStyle name="Normal 40 12 2 3" xfId="25537"/>
    <cellStyle name="Normal 40 12 2 4" xfId="16162"/>
    <cellStyle name="Normal 40 12 3" xfId="5528"/>
    <cellStyle name="Normal 40 12 3 2" xfId="37136"/>
    <cellStyle name="Normal 40 12 3 3" xfId="24279"/>
    <cellStyle name="Normal 40 12 3 4" xfId="14904"/>
    <cellStyle name="Normal 40 12 4" xfId="19621"/>
    <cellStyle name="Normal 40 12 5" xfId="28997"/>
    <cellStyle name="Normal 40 12 6" xfId="32841"/>
    <cellStyle name="Normal 40 12 7" xfId="10487"/>
    <cellStyle name="Normal 40 13" xfId="1025"/>
    <cellStyle name="Normal 40 13 2" xfId="7067"/>
    <cellStyle name="Normal 40 13 2 2" xfId="38673"/>
    <cellStyle name="Normal 40 13 2 3" xfId="25816"/>
    <cellStyle name="Normal 40 13 2 4" xfId="16441"/>
    <cellStyle name="Normal 40 13 3" xfId="4447"/>
    <cellStyle name="Normal 40 13 3 2" xfId="36059"/>
    <cellStyle name="Normal 40 13 3 3" xfId="23201"/>
    <cellStyle name="Normal 40 13 3 4" xfId="13826"/>
    <cellStyle name="Normal 40 13 4" xfId="19607"/>
    <cellStyle name="Normal 40 13 5" xfId="28983"/>
    <cellStyle name="Normal 40 13 6" xfId="32827"/>
    <cellStyle name="Normal 40 13 7" xfId="10473"/>
    <cellStyle name="Normal 40 14" xfId="1042"/>
    <cellStyle name="Normal 40 14 2" xfId="5699"/>
    <cellStyle name="Normal 40 14 2 2" xfId="37307"/>
    <cellStyle name="Normal 40 14 2 3" xfId="24450"/>
    <cellStyle name="Normal 40 14 2 4" xfId="15075"/>
    <cellStyle name="Normal 40 14 3" xfId="19624"/>
    <cellStyle name="Normal 40 14 4" xfId="29000"/>
    <cellStyle name="Normal 40 14 5" xfId="32844"/>
    <cellStyle name="Normal 40 14 6" xfId="10490"/>
    <cellStyle name="Normal 40 15" xfId="1018"/>
    <cellStyle name="Normal 40 15 2" xfId="7123"/>
    <cellStyle name="Normal 40 15 2 2" xfId="38729"/>
    <cellStyle name="Normal 40 15 2 3" xfId="25872"/>
    <cellStyle name="Normal 40 15 2 4" xfId="16497"/>
    <cellStyle name="Normal 40 15 3" xfId="19600"/>
    <cellStyle name="Normal 40 15 4" xfId="28976"/>
    <cellStyle name="Normal 40 15 5" xfId="32820"/>
    <cellStyle name="Normal 40 15 6" xfId="10466"/>
    <cellStyle name="Normal 40 16" xfId="1036"/>
    <cellStyle name="Normal 40 16 2" xfId="7200"/>
    <cellStyle name="Normal 40 16 2 2" xfId="38806"/>
    <cellStyle name="Normal 40 16 2 3" xfId="25949"/>
    <cellStyle name="Normal 40 16 2 4" xfId="16574"/>
    <cellStyle name="Normal 40 16 3" xfId="19618"/>
    <cellStyle name="Normal 40 16 4" xfId="28994"/>
    <cellStyle name="Normal 40 16 5" xfId="32838"/>
    <cellStyle name="Normal 40 16 6" xfId="10484"/>
    <cellStyle name="Normal 40 17" xfId="1874"/>
    <cellStyle name="Normal 40 17 2" xfId="7349"/>
    <cellStyle name="Normal 40 17 2 2" xfId="38955"/>
    <cellStyle name="Normal 40 17 2 3" xfId="26098"/>
    <cellStyle name="Normal 40 17 2 4" xfId="16723"/>
    <cellStyle name="Normal 40 17 3" xfId="20445"/>
    <cellStyle name="Normal 40 17 4" xfId="29821"/>
    <cellStyle name="Normal 40 17 5" xfId="33544"/>
    <cellStyle name="Normal 40 17 6" xfId="11311"/>
    <cellStyle name="Normal 40 18" xfId="1867"/>
    <cellStyle name="Normal 40 18 2" xfId="7342"/>
    <cellStyle name="Normal 40 18 2 2" xfId="38948"/>
    <cellStyle name="Normal 40 18 2 3" xfId="26091"/>
    <cellStyle name="Normal 40 18 2 4" xfId="16716"/>
    <cellStyle name="Normal 40 18 3" xfId="20438"/>
    <cellStyle name="Normal 40 18 4" xfId="29814"/>
    <cellStyle name="Normal 40 18 5" xfId="33537"/>
    <cellStyle name="Normal 40 18 6" xfId="11304"/>
    <cellStyle name="Normal 40 19" xfId="2163"/>
    <cellStyle name="Normal 40 19 2" xfId="7636"/>
    <cellStyle name="Normal 40 19 2 2" xfId="39242"/>
    <cellStyle name="Normal 40 19 2 3" xfId="26385"/>
    <cellStyle name="Normal 40 19 2 4" xfId="17010"/>
    <cellStyle name="Normal 40 19 3" xfId="20732"/>
    <cellStyle name="Normal 40 19 4" xfId="30108"/>
    <cellStyle name="Normal 40 19 5" xfId="33831"/>
    <cellStyle name="Normal 40 19 6" xfId="11598"/>
    <cellStyle name="Normal 40 2" xfId="416"/>
    <cellStyle name="Normal 40 2 10" xfId="1169"/>
    <cellStyle name="Normal 40 2 10 2" xfId="5532"/>
    <cellStyle name="Normal 40 2 10 2 2" xfId="6790"/>
    <cellStyle name="Normal 40 2 10 2 2 2" xfId="38398"/>
    <cellStyle name="Normal 40 2 10 2 2 3" xfId="25541"/>
    <cellStyle name="Normal 40 2 10 2 2 4" xfId="16166"/>
    <cellStyle name="Normal 40 2 10 2 3" xfId="37140"/>
    <cellStyle name="Normal 40 2 10 2 4" xfId="24283"/>
    <cellStyle name="Normal 40 2 10 2 5" xfId="14908"/>
    <cellStyle name="Normal 40 2 10 3" xfId="6194"/>
    <cellStyle name="Normal 40 2 10 3 2" xfId="37802"/>
    <cellStyle name="Normal 40 2 10 3 3" xfId="24945"/>
    <cellStyle name="Normal 40 2 10 3 4" xfId="15570"/>
    <cellStyle name="Normal 40 2 10 4" xfId="4936"/>
    <cellStyle name="Normal 40 2 10 4 2" xfId="36546"/>
    <cellStyle name="Normal 40 2 10 4 3" xfId="23689"/>
    <cellStyle name="Normal 40 2 10 4 4" xfId="14314"/>
    <cellStyle name="Normal 40 2 10 5" xfId="19750"/>
    <cellStyle name="Normal 40 2 10 6" xfId="29126"/>
    <cellStyle name="Normal 40 2 10 7" xfId="32850"/>
    <cellStyle name="Normal 40 2 10 8" xfId="10616"/>
    <cellStyle name="Normal 40 2 11" xfId="1285"/>
    <cellStyle name="Normal 40 2 11 2" xfId="6789"/>
    <cellStyle name="Normal 40 2 11 2 2" xfId="38397"/>
    <cellStyle name="Normal 40 2 11 2 3" xfId="25540"/>
    <cellStyle name="Normal 40 2 11 2 4" xfId="16165"/>
    <cellStyle name="Normal 40 2 11 3" xfId="5531"/>
    <cellStyle name="Normal 40 2 11 3 2" xfId="37139"/>
    <cellStyle name="Normal 40 2 11 3 3" xfId="24282"/>
    <cellStyle name="Normal 40 2 11 3 4" xfId="14907"/>
    <cellStyle name="Normal 40 2 11 4" xfId="19865"/>
    <cellStyle name="Normal 40 2 11 5" xfId="29241"/>
    <cellStyle name="Normal 40 2 11 6" xfId="32965"/>
    <cellStyle name="Normal 40 2 11 7" xfId="10731"/>
    <cellStyle name="Normal 40 2 12" xfId="1402"/>
    <cellStyle name="Normal 40 2 12 2" xfId="7198"/>
    <cellStyle name="Normal 40 2 12 2 2" xfId="38804"/>
    <cellStyle name="Normal 40 2 12 2 3" xfId="25947"/>
    <cellStyle name="Normal 40 2 12 2 4" xfId="16572"/>
    <cellStyle name="Normal 40 2 12 3" xfId="4452"/>
    <cellStyle name="Normal 40 2 12 3 2" xfId="36064"/>
    <cellStyle name="Normal 40 2 12 3 3" xfId="23206"/>
    <cellStyle name="Normal 40 2 12 3 4" xfId="13831"/>
    <cellStyle name="Normal 40 2 12 4" xfId="19981"/>
    <cellStyle name="Normal 40 2 12 5" xfId="29357"/>
    <cellStyle name="Normal 40 2 12 6" xfId="33081"/>
    <cellStyle name="Normal 40 2 12 7" xfId="10847"/>
    <cellStyle name="Normal 40 2 13" xfId="1517"/>
    <cellStyle name="Normal 40 2 13 2" xfId="5705"/>
    <cellStyle name="Normal 40 2 13 2 2" xfId="37313"/>
    <cellStyle name="Normal 40 2 13 2 3" xfId="24456"/>
    <cellStyle name="Normal 40 2 13 2 4" xfId="15081"/>
    <cellStyle name="Normal 40 2 13 3" xfId="20095"/>
    <cellStyle name="Normal 40 2 13 4" xfId="29471"/>
    <cellStyle name="Normal 40 2 13 5" xfId="33195"/>
    <cellStyle name="Normal 40 2 13 6" xfId="10961"/>
    <cellStyle name="Normal 40 2 14" xfId="1632"/>
    <cellStyle name="Normal 40 2 14 2" xfId="6977"/>
    <cellStyle name="Normal 40 2 14 2 2" xfId="38583"/>
    <cellStyle name="Normal 40 2 14 2 3" xfId="25726"/>
    <cellStyle name="Normal 40 2 14 2 4" xfId="16351"/>
    <cellStyle name="Normal 40 2 14 3" xfId="20209"/>
    <cellStyle name="Normal 40 2 14 4" xfId="29585"/>
    <cellStyle name="Normal 40 2 14 5" xfId="33309"/>
    <cellStyle name="Normal 40 2 14 6" xfId="11075"/>
    <cellStyle name="Normal 40 2 15" xfId="1747"/>
    <cellStyle name="Normal 40 2 15 2" xfId="7138"/>
    <cellStyle name="Normal 40 2 15 2 2" xfId="38744"/>
    <cellStyle name="Normal 40 2 15 2 3" xfId="25887"/>
    <cellStyle name="Normal 40 2 15 2 4" xfId="16512"/>
    <cellStyle name="Normal 40 2 15 3" xfId="20323"/>
    <cellStyle name="Normal 40 2 15 4" xfId="29699"/>
    <cellStyle name="Normal 40 2 15 5" xfId="33423"/>
    <cellStyle name="Normal 40 2 15 6" xfId="11189"/>
    <cellStyle name="Normal 40 2 16" xfId="1879"/>
    <cellStyle name="Normal 40 2 16 2" xfId="7354"/>
    <cellStyle name="Normal 40 2 16 2 2" xfId="38960"/>
    <cellStyle name="Normal 40 2 16 2 3" xfId="26103"/>
    <cellStyle name="Normal 40 2 16 2 4" xfId="16728"/>
    <cellStyle name="Normal 40 2 16 3" xfId="20450"/>
    <cellStyle name="Normal 40 2 16 4" xfId="29826"/>
    <cellStyle name="Normal 40 2 16 5" xfId="33549"/>
    <cellStyle name="Normal 40 2 16 6" xfId="11316"/>
    <cellStyle name="Normal 40 2 17" xfId="1995"/>
    <cellStyle name="Normal 40 2 17 2" xfId="7469"/>
    <cellStyle name="Normal 40 2 17 2 2" xfId="39075"/>
    <cellStyle name="Normal 40 2 17 2 3" xfId="26218"/>
    <cellStyle name="Normal 40 2 17 2 4" xfId="16843"/>
    <cellStyle name="Normal 40 2 17 3" xfId="20565"/>
    <cellStyle name="Normal 40 2 17 4" xfId="29941"/>
    <cellStyle name="Normal 40 2 17 5" xfId="33664"/>
    <cellStyle name="Normal 40 2 17 6" xfId="11431"/>
    <cellStyle name="Normal 40 2 18" xfId="2168"/>
    <cellStyle name="Normal 40 2 18 2" xfId="7641"/>
    <cellStyle name="Normal 40 2 18 2 2" xfId="39247"/>
    <cellStyle name="Normal 40 2 18 2 3" xfId="26390"/>
    <cellStyle name="Normal 40 2 18 2 4" xfId="17015"/>
    <cellStyle name="Normal 40 2 18 3" xfId="20737"/>
    <cellStyle name="Normal 40 2 18 4" xfId="30113"/>
    <cellStyle name="Normal 40 2 18 5" xfId="33836"/>
    <cellStyle name="Normal 40 2 18 6" xfId="11603"/>
    <cellStyle name="Normal 40 2 19" xfId="2285"/>
    <cellStyle name="Normal 40 2 19 2" xfId="7757"/>
    <cellStyle name="Normal 40 2 19 2 2" xfId="39363"/>
    <cellStyle name="Normal 40 2 19 2 3" xfId="26506"/>
    <cellStyle name="Normal 40 2 19 2 4" xfId="17131"/>
    <cellStyle name="Normal 40 2 19 3" xfId="20853"/>
    <cellStyle name="Normal 40 2 19 4" xfId="30229"/>
    <cellStyle name="Normal 40 2 19 5" xfId="33952"/>
    <cellStyle name="Normal 40 2 19 6" xfId="11719"/>
    <cellStyle name="Normal 40 2 2" xfId="435"/>
    <cellStyle name="Normal 40 2 2 10" xfId="1766"/>
    <cellStyle name="Normal 40 2 2 10 2" xfId="7110"/>
    <cellStyle name="Normal 40 2 2 10 2 2" xfId="38716"/>
    <cellStyle name="Normal 40 2 2 10 2 3" xfId="25859"/>
    <cellStyle name="Normal 40 2 2 10 2 4" xfId="16484"/>
    <cellStyle name="Normal 40 2 2 10 3" xfId="20341"/>
    <cellStyle name="Normal 40 2 2 10 4" xfId="29717"/>
    <cellStyle name="Normal 40 2 2 10 5" xfId="33441"/>
    <cellStyle name="Normal 40 2 2 10 6" xfId="11207"/>
    <cellStyle name="Normal 40 2 2 11" xfId="1898"/>
    <cellStyle name="Normal 40 2 2 11 2" xfId="7372"/>
    <cellStyle name="Normal 40 2 2 11 2 2" xfId="38978"/>
    <cellStyle name="Normal 40 2 2 11 2 3" xfId="26121"/>
    <cellStyle name="Normal 40 2 2 11 2 4" xfId="16746"/>
    <cellStyle name="Normal 40 2 2 11 3" xfId="20468"/>
    <cellStyle name="Normal 40 2 2 11 4" xfId="29844"/>
    <cellStyle name="Normal 40 2 2 11 5" xfId="33567"/>
    <cellStyle name="Normal 40 2 2 11 6" xfId="11334"/>
    <cellStyle name="Normal 40 2 2 12" xfId="2014"/>
    <cellStyle name="Normal 40 2 2 12 2" xfId="7487"/>
    <cellStyle name="Normal 40 2 2 12 2 2" xfId="39093"/>
    <cellStyle name="Normal 40 2 2 12 2 3" xfId="26236"/>
    <cellStyle name="Normal 40 2 2 12 2 4" xfId="16861"/>
    <cellStyle name="Normal 40 2 2 12 3" xfId="20583"/>
    <cellStyle name="Normal 40 2 2 12 4" xfId="29959"/>
    <cellStyle name="Normal 40 2 2 12 5" xfId="33682"/>
    <cellStyle name="Normal 40 2 2 12 6" xfId="11449"/>
    <cellStyle name="Normal 40 2 2 13" xfId="2188"/>
    <cellStyle name="Normal 40 2 2 13 2" xfId="7660"/>
    <cellStyle name="Normal 40 2 2 13 2 2" xfId="39266"/>
    <cellStyle name="Normal 40 2 2 13 2 3" xfId="26409"/>
    <cellStyle name="Normal 40 2 2 13 2 4" xfId="17034"/>
    <cellStyle name="Normal 40 2 2 13 3" xfId="20756"/>
    <cellStyle name="Normal 40 2 2 13 4" xfId="30132"/>
    <cellStyle name="Normal 40 2 2 13 5" xfId="33855"/>
    <cellStyle name="Normal 40 2 2 13 6" xfId="11622"/>
    <cellStyle name="Normal 40 2 2 14" xfId="2306"/>
    <cellStyle name="Normal 40 2 2 14 2" xfId="7777"/>
    <cellStyle name="Normal 40 2 2 14 2 2" xfId="39383"/>
    <cellStyle name="Normal 40 2 2 14 2 3" xfId="26526"/>
    <cellStyle name="Normal 40 2 2 14 2 4" xfId="17151"/>
    <cellStyle name="Normal 40 2 2 14 3" xfId="20873"/>
    <cellStyle name="Normal 40 2 2 14 4" xfId="30249"/>
    <cellStyle name="Normal 40 2 2 14 5" xfId="33972"/>
    <cellStyle name="Normal 40 2 2 14 6" xfId="11739"/>
    <cellStyle name="Normal 40 2 2 15" xfId="2423"/>
    <cellStyle name="Normal 40 2 2 15 2" xfId="7893"/>
    <cellStyle name="Normal 40 2 2 15 2 2" xfId="39499"/>
    <cellStyle name="Normal 40 2 2 15 2 3" xfId="26642"/>
    <cellStyle name="Normal 40 2 2 15 2 4" xfId="17267"/>
    <cellStyle name="Normal 40 2 2 15 3" xfId="20989"/>
    <cellStyle name="Normal 40 2 2 15 4" xfId="30365"/>
    <cellStyle name="Normal 40 2 2 15 5" xfId="34088"/>
    <cellStyle name="Normal 40 2 2 15 6" xfId="11855"/>
    <cellStyle name="Normal 40 2 2 16" xfId="2542"/>
    <cellStyle name="Normal 40 2 2 16 2" xfId="8011"/>
    <cellStyle name="Normal 40 2 2 16 2 2" xfId="39617"/>
    <cellStyle name="Normal 40 2 2 16 2 3" xfId="26760"/>
    <cellStyle name="Normal 40 2 2 16 2 4" xfId="17385"/>
    <cellStyle name="Normal 40 2 2 16 3" xfId="21107"/>
    <cellStyle name="Normal 40 2 2 16 4" xfId="30483"/>
    <cellStyle name="Normal 40 2 2 16 5" xfId="34206"/>
    <cellStyle name="Normal 40 2 2 16 6" xfId="11973"/>
    <cellStyle name="Normal 40 2 2 17" xfId="2661"/>
    <cellStyle name="Normal 40 2 2 17 2" xfId="8129"/>
    <cellStyle name="Normal 40 2 2 17 2 2" xfId="39735"/>
    <cellStyle name="Normal 40 2 2 17 2 3" xfId="26878"/>
    <cellStyle name="Normal 40 2 2 17 2 4" xfId="17503"/>
    <cellStyle name="Normal 40 2 2 17 3" xfId="21225"/>
    <cellStyle name="Normal 40 2 2 17 4" xfId="30601"/>
    <cellStyle name="Normal 40 2 2 17 5" xfId="34324"/>
    <cellStyle name="Normal 40 2 2 17 6" xfId="12091"/>
    <cellStyle name="Normal 40 2 2 18" xfId="2778"/>
    <cellStyle name="Normal 40 2 2 18 2" xfId="8245"/>
    <cellStyle name="Normal 40 2 2 18 2 2" xfId="39851"/>
    <cellStyle name="Normal 40 2 2 18 2 3" xfId="26994"/>
    <cellStyle name="Normal 40 2 2 18 2 4" xfId="17619"/>
    <cellStyle name="Normal 40 2 2 18 3" xfId="21341"/>
    <cellStyle name="Normal 40 2 2 18 4" xfId="30717"/>
    <cellStyle name="Normal 40 2 2 18 5" xfId="34440"/>
    <cellStyle name="Normal 40 2 2 18 6" xfId="12207"/>
    <cellStyle name="Normal 40 2 2 19" xfId="2896"/>
    <cellStyle name="Normal 40 2 2 19 2" xfId="8362"/>
    <cellStyle name="Normal 40 2 2 19 2 2" xfId="39968"/>
    <cellStyle name="Normal 40 2 2 19 2 3" xfId="27111"/>
    <cellStyle name="Normal 40 2 2 19 2 4" xfId="17736"/>
    <cellStyle name="Normal 40 2 2 19 3" xfId="21458"/>
    <cellStyle name="Normal 40 2 2 19 4" xfId="30834"/>
    <cellStyle name="Normal 40 2 2 19 5" xfId="34557"/>
    <cellStyle name="Normal 40 2 2 19 6" xfId="12324"/>
    <cellStyle name="Normal 40 2 2 2" xfId="517"/>
    <cellStyle name="Normal 40 2 2 2 10" xfId="1981"/>
    <cellStyle name="Normal 40 2 2 2 10 2" xfId="7455"/>
    <cellStyle name="Normal 40 2 2 2 10 2 2" xfId="39061"/>
    <cellStyle name="Normal 40 2 2 2 10 2 3" xfId="26204"/>
    <cellStyle name="Normal 40 2 2 2 10 2 4" xfId="16829"/>
    <cellStyle name="Normal 40 2 2 2 10 3" xfId="20551"/>
    <cellStyle name="Normal 40 2 2 2 10 4" xfId="29927"/>
    <cellStyle name="Normal 40 2 2 2 10 5" xfId="33650"/>
    <cellStyle name="Normal 40 2 2 2 10 6" xfId="11417"/>
    <cellStyle name="Normal 40 2 2 2 11" xfId="2097"/>
    <cellStyle name="Normal 40 2 2 2 11 2" xfId="7570"/>
    <cellStyle name="Normal 40 2 2 2 11 2 2" xfId="39176"/>
    <cellStyle name="Normal 40 2 2 2 11 2 3" xfId="26319"/>
    <cellStyle name="Normal 40 2 2 2 11 2 4" xfId="16944"/>
    <cellStyle name="Normal 40 2 2 2 11 3" xfId="20666"/>
    <cellStyle name="Normal 40 2 2 2 11 4" xfId="30042"/>
    <cellStyle name="Normal 40 2 2 2 11 5" xfId="33765"/>
    <cellStyle name="Normal 40 2 2 2 11 6" xfId="11532"/>
    <cellStyle name="Normal 40 2 2 2 12" xfId="2271"/>
    <cellStyle name="Normal 40 2 2 2 12 2" xfId="7743"/>
    <cellStyle name="Normal 40 2 2 2 12 2 2" xfId="39349"/>
    <cellStyle name="Normal 40 2 2 2 12 2 3" xfId="26492"/>
    <cellStyle name="Normal 40 2 2 2 12 2 4" xfId="17117"/>
    <cellStyle name="Normal 40 2 2 2 12 3" xfId="20839"/>
    <cellStyle name="Normal 40 2 2 2 12 4" xfId="30215"/>
    <cellStyle name="Normal 40 2 2 2 12 5" xfId="33938"/>
    <cellStyle name="Normal 40 2 2 2 12 6" xfId="11705"/>
    <cellStyle name="Normal 40 2 2 2 13" xfId="2389"/>
    <cellStyle name="Normal 40 2 2 2 13 2" xfId="7860"/>
    <cellStyle name="Normal 40 2 2 2 13 2 2" xfId="39466"/>
    <cellStyle name="Normal 40 2 2 2 13 2 3" xfId="26609"/>
    <cellStyle name="Normal 40 2 2 2 13 2 4" xfId="17234"/>
    <cellStyle name="Normal 40 2 2 2 13 3" xfId="20956"/>
    <cellStyle name="Normal 40 2 2 2 13 4" xfId="30332"/>
    <cellStyle name="Normal 40 2 2 2 13 5" xfId="34055"/>
    <cellStyle name="Normal 40 2 2 2 13 6" xfId="11822"/>
    <cellStyle name="Normal 40 2 2 2 14" xfId="2506"/>
    <cellStyle name="Normal 40 2 2 2 14 2" xfId="7976"/>
    <cellStyle name="Normal 40 2 2 2 14 2 2" xfId="39582"/>
    <cellStyle name="Normal 40 2 2 2 14 2 3" xfId="26725"/>
    <cellStyle name="Normal 40 2 2 2 14 2 4" xfId="17350"/>
    <cellStyle name="Normal 40 2 2 2 14 3" xfId="21072"/>
    <cellStyle name="Normal 40 2 2 2 14 4" xfId="30448"/>
    <cellStyle name="Normal 40 2 2 2 14 5" xfId="34171"/>
    <cellStyle name="Normal 40 2 2 2 14 6" xfId="11938"/>
    <cellStyle name="Normal 40 2 2 2 15" xfId="2625"/>
    <cellStyle name="Normal 40 2 2 2 15 2" xfId="8094"/>
    <cellStyle name="Normal 40 2 2 2 15 2 2" xfId="39700"/>
    <cellStyle name="Normal 40 2 2 2 15 2 3" xfId="26843"/>
    <cellStyle name="Normal 40 2 2 2 15 2 4" xfId="17468"/>
    <cellStyle name="Normal 40 2 2 2 15 3" xfId="21190"/>
    <cellStyle name="Normal 40 2 2 2 15 4" xfId="30566"/>
    <cellStyle name="Normal 40 2 2 2 15 5" xfId="34289"/>
    <cellStyle name="Normal 40 2 2 2 15 6" xfId="12056"/>
    <cellStyle name="Normal 40 2 2 2 16" xfId="2744"/>
    <cellStyle name="Normal 40 2 2 2 16 2" xfId="8212"/>
    <cellStyle name="Normal 40 2 2 2 16 2 2" xfId="39818"/>
    <cellStyle name="Normal 40 2 2 2 16 2 3" xfId="26961"/>
    <cellStyle name="Normal 40 2 2 2 16 2 4" xfId="17586"/>
    <cellStyle name="Normal 40 2 2 2 16 3" xfId="21308"/>
    <cellStyle name="Normal 40 2 2 2 16 4" xfId="30684"/>
    <cellStyle name="Normal 40 2 2 2 16 5" xfId="34407"/>
    <cellStyle name="Normal 40 2 2 2 16 6" xfId="12174"/>
    <cellStyle name="Normal 40 2 2 2 17" xfId="2861"/>
    <cellStyle name="Normal 40 2 2 2 17 2" xfId="8328"/>
    <cellStyle name="Normal 40 2 2 2 17 2 2" xfId="39934"/>
    <cellStyle name="Normal 40 2 2 2 17 2 3" xfId="27077"/>
    <cellStyle name="Normal 40 2 2 2 17 2 4" xfId="17702"/>
    <cellStyle name="Normal 40 2 2 2 17 3" xfId="21424"/>
    <cellStyle name="Normal 40 2 2 2 17 4" xfId="30800"/>
    <cellStyle name="Normal 40 2 2 2 17 5" xfId="34523"/>
    <cellStyle name="Normal 40 2 2 2 17 6" xfId="12290"/>
    <cellStyle name="Normal 40 2 2 2 18" xfId="2979"/>
    <cellStyle name="Normal 40 2 2 2 18 2" xfId="8445"/>
    <cellStyle name="Normal 40 2 2 2 18 2 2" xfId="40051"/>
    <cellStyle name="Normal 40 2 2 2 18 2 3" xfId="27194"/>
    <cellStyle name="Normal 40 2 2 2 18 2 4" xfId="17819"/>
    <cellStyle name="Normal 40 2 2 2 18 3" xfId="21541"/>
    <cellStyle name="Normal 40 2 2 2 18 4" xfId="30917"/>
    <cellStyle name="Normal 40 2 2 2 18 5" xfId="34640"/>
    <cellStyle name="Normal 40 2 2 2 18 6" xfId="12407"/>
    <cellStyle name="Normal 40 2 2 2 19" xfId="3099"/>
    <cellStyle name="Normal 40 2 2 2 19 2" xfId="8564"/>
    <cellStyle name="Normal 40 2 2 2 19 2 2" xfId="40170"/>
    <cellStyle name="Normal 40 2 2 2 19 2 3" xfId="27313"/>
    <cellStyle name="Normal 40 2 2 2 19 2 4" xfId="17938"/>
    <cellStyle name="Normal 40 2 2 2 19 3" xfId="21660"/>
    <cellStyle name="Normal 40 2 2 2 19 4" xfId="31036"/>
    <cellStyle name="Normal 40 2 2 2 19 5" xfId="34759"/>
    <cellStyle name="Normal 40 2 2 2 19 6" xfId="12526"/>
    <cellStyle name="Normal 40 2 2 2 2" xfId="638"/>
    <cellStyle name="Normal 40 2 2 2 2 2" xfId="979"/>
    <cellStyle name="Normal 40 2 2 2 2 2 2" xfId="5536"/>
    <cellStyle name="Normal 40 2 2 2 2 2 2 2" xfId="6794"/>
    <cellStyle name="Normal 40 2 2 2 2 2 2 2 2" xfId="38402"/>
    <cellStyle name="Normal 40 2 2 2 2 2 2 2 3" xfId="25545"/>
    <cellStyle name="Normal 40 2 2 2 2 2 2 2 4" xfId="16170"/>
    <cellStyle name="Normal 40 2 2 2 2 2 2 3" xfId="37144"/>
    <cellStyle name="Normal 40 2 2 2 2 2 2 4" xfId="24287"/>
    <cellStyle name="Normal 40 2 2 2 2 2 2 5" xfId="14912"/>
    <cellStyle name="Normal 40 2 2 2 2 2 3" xfId="6134"/>
    <cellStyle name="Normal 40 2 2 2 2 2 3 2" xfId="37742"/>
    <cellStyle name="Normal 40 2 2 2 2 2 3 3" xfId="24885"/>
    <cellStyle name="Normal 40 2 2 2 2 2 3 4" xfId="15510"/>
    <cellStyle name="Normal 40 2 2 2 2 2 4" xfId="4876"/>
    <cellStyle name="Normal 40 2 2 2 2 2 4 2" xfId="36488"/>
    <cellStyle name="Normal 40 2 2 2 2 2 4 3" xfId="23630"/>
    <cellStyle name="Normal 40 2 2 2 2 2 4 4" xfId="14255"/>
    <cellStyle name="Normal 40 2 2 2 2 2 5" xfId="32683"/>
    <cellStyle name="Normal 40 2 2 2 2 2 6" xfId="23042"/>
    <cellStyle name="Normal 40 2 2 2 2 2 7" xfId="10427"/>
    <cellStyle name="Normal 40 2 2 2 2 3" xfId="5535"/>
    <cellStyle name="Normal 40 2 2 2 2 3 2" xfId="6793"/>
    <cellStyle name="Normal 40 2 2 2 2 3 2 2" xfId="38401"/>
    <cellStyle name="Normal 40 2 2 2 2 3 2 3" xfId="25544"/>
    <cellStyle name="Normal 40 2 2 2 2 3 2 4" xfId="16169"/>
    <cellStyle name="Normal 40 2 2 2 2 3 3" xfId="37143"/>
    <cellStyle name="Normal 40 2 2 2 2 3 4" xfId="24286"/>
    <cellStyle name="Normal 40 2 2 2 2 3 5" xfId="14911"/>
    <cellStyle name="Normal 40 2 2 2 2 4" xfId="5908"/>
    <cellStyle name="Normal 40 2 2 2 2 4 2" xfId="37516"/>
    <cellStyle name="Normal 40 2 2 2 2 4 3" xfId="24659"/>
    <cellStyle name="Normal 40 2 2 2 2 4 4" xfId="15284"/>
    <cellStyle name="Normal 40 2 2 2 2 5" xfId="4650"/>
    <cellStyle name="Normal 40 2 2 2 2 5 2" xfId="36262"/>
    <cellStyle name="Normal 40 2 2 2 2 5 3" xfId="23404"/>
    <cellStyle name="Normal 40 2 2 2 2 5 4" xfId="14029"/>
    <cellStyle name="Normal 40 2 2 2 2 6" xfId="19561"/>
    <cellStyle name="Normal 40 2 2 2 2 7" xfId="28937"/>
    <cellStyle name="Normal 40 2 2 2 2 8" xfId="32442"/>
    <cellStyle name="Normal 40 2 2 2 2 9" xfId="10090"/>
    <cellStyle name="Normal 40 2 2 2 20" xfId="3214"/>
    <cellStyle name="Normal 40 2 2 2 20 2" xfId="8678"/>
    <cellStyle name="Normal 40 2 2 2 20 2 2" xfId="40284"/>
    <cellStyle name="Normal 40 2 2 2 20 2 3" xfId="27427"/>
    <cellStyle name="Normal 40 2 2 2 20 2 4" xfId="18052"/>
    <cellStyle name="Normal 40 2 2 2 20 3" xfId="21774"/>
    <cellStyle name="Normal 40 2 2 2 20 4" xfId="31150"/>
    <cellStyle name="Normal 40 2 2 2 20 5" xfId="34873"/>
    <cellStyle name="Normal 40 2 2 2 20 6" xfId="12640"/>
    <cellStyle name="Normal 40 2 2 2 21" xfId="3329"/>
    <cellStyle name="Normal 40 2 2 2 21 2" xfId="8792"/>
    <cellStyle name="Normal 40 2 2 2 21 2 2" xfId="40398"/>
    <cellStyle name="Normal 40 2 2 2 21 2 3" xfId="27541"/>
    <cellStyle name="Normal 40 2 2 2 21 2 4" xfId="18166"/>
    <cellStyle name="Normal 40 2 2 2 21 3" xfId="21888"/>
    <cellStyle name="Normal 40 2 2 2 21 4" xfId="31264"/>
    <cellStyle name="Normal 40 2 2 2 21 5" xfId="34987"/>
    <cellStyle name="Normal 40 2 2 2 21 6" xfId="12754"/>
    <cellStyle name="Normal 40 2 2 2 22" xfId="3444"/>
    <cellStyle name="Normal 40 2 2 2 22 2" xfId="8906"/>
    <cellStyle name="Normal 40 2 2 2 22 2 2" xfId="40512"/>
    <cellStyle name="Normal 40 2 2 2 22 2 3" xfId="27655"/>
    <cellStyle name="Normal 40 2 2 2 22 2 4" xfId="18280"/>
    <cellStyle name="Normal 40 2 2 2 22 3" xfId="22002"/>
    <cellStyle name="Normal 40 2 2 2 22 4" xfId="31378"/>
    <cellStyle name="Normal 40 2 2 2 22 5" xfId="35101"/>
    <cellStyle name="Normal 40 2 2 2 22 6" xfId="12868"/>
    <cellStyle name="Normal 40 2 2 2 23" xfId="3559"/>
    <cellStyle name="Normal 40 2 2 2 23 2" xfId="9020"/>
    <cellStyle name="Normal 40 2 2 2 23 2 2" xfId="40626"/>
    <cellStyle name="Normal 40 2 2 2 23 2 3" xfId="27769"/>
    <cellStyle name="Normal 40 2 2 2 23 2 4" xfId="18394"/>
    <cellStyle name="Normal 40 2 2 2 23 3" xfId="22116"/>
    <cellStyle name="Normal 40 2 2 2 23 4" xfId="31492"/>
    <cellStyle name="Normal 40 2 2 2 23 5" xfId="35215"/>
    <cellStyle name="Normal 40 2 2 2 23 6" xfId="12982"/>
    <cellStyle name="Normal 40 2 2 2 24" xfId="3674"/>
    <cellStyle name="Normal 40 2 2 2 24 2" xfId="9134"/>
    <cellStyle name="Normal 40 2 2 2 24 2 2" xfId="40740"/>
    <cellStyle name="Normal 40 2 2 2 24 2 3" xfId="27883"/>
    <cellStyle name="Normal 40 2 2 2 24 2 4" xfId="18508"/>
    <cellStyle name="Normal 40 2 2 2 24 3" xfId="22230"/>
    <cellStyle name="Normal 40 2 2 2 24 4" xfId="31606"/>
    <cellStyle name="Normal 40 2 2 2 24 5" xfId="35329"/>
    <cellStyle name="Normal 40 2 2 2 24 6" xfId="13096"/>
    <cellStyle name="Normal 40 2 2 2 25" xfId="3792"/>
    <cellStyle name="Normal 40 2 2 2 25 2" xfId="9251"/>
    <cellStyle name="Normal 40 2 2 2 25 2 2" xfId="40857"/>
    <cellStyle name="Normal 40 2 2 2 25 2 3" xfId="28000"/>
    <cellStyle name="Normal 40 2 2 2 25 2 4" xfId="18625"/>
    <cellStyle name="Normal 40 2 2 2 25 3" xfId="22347"/>
    <cellStyle name="Normal 40 2 2 2 25 4" xfId="31723"/>
    <cellStyle name="Normal 40 2 2 2 25 5" xfId="35446"/>
    <cellStyle name="Normal 40 2 2 2 25 6" xfId="13213"/>
    <cellStyle name="Normal 40 2 2 2 26" xfId="3912"/>
    <cellStyle name="Normal 40 2 2 2 26 2" xfId="9370"/>
    <cellStyle name="Normal 40 2 2 2 26 2 2" xfId="40976"/>
    <cellStyle name="Normal 40 2 2 2 26 2 3" xfId="28119"/>
    <cellStyle name="Normal 40 2 2 2 26 2 4" xfId="18744"/>
    <cellStyle name="Normal 40 2 2 2 26 3" xfId="22466"/>
    <cellStyle name="Normal 40 2 2 2 26 4" xfId="31842"/>
    <cellStyle name="Normal 40 2 2 2 26 5" xfId="35565"/>
    <cellStyle name="Normal 40 2 2 2 26 6" xfId="13332"/>
    <cellStyle name="Normal 40 2 2 2 27" xfId="4044"/>
    <cellStyle name="Normal 40 2 2 2 27 2" xfId="9501"/>
    <cellStyle name="Normal 40 2 2 2 27 2 2" xfId="41107"/>
    <cellStyle name="Normal 40 2 2 2 27 2 3" xfId="28250"/>
    <cellStyle name="Normal 40 2 2 2 27 2 4" xfId="18875"/>
    <cellStyle name="Normal 40 2 2 2 27 3" xfId="22597"/>
    <cellStyle name="Normal 40 2 2 2 27 4" xfId="31973"/>
    <cellStyle name="Normal 40 2 2 2 27 5" xfId="35696"/>
    <cellStyle name="Normal 40 2 2 2 27 6" xfId="13463"/>
    <cellStyle name="Normal 40 2 2 2 28" xfId="4160"/>
    <cellStyle name="Normal 40 2 2 2 28 2" xfId="9616"/>
    <cellStyle name="Normal 40 2 2 2 28 2 2" xfId="41222"/>
    <cellStyle name="Normal 40 2 2 2 28 2 3" xfId="28365"/>
    <cellStyle name="Normal 40 2 2 2 28 2 4" xfId="18990"/>
    <cellStyle name="Normal 40 2 2 2 28 3" xfId="22712"/>
    <cellStyle name="Normal 40 2 2 2 28 4" xfId="32088"/>
    <cellStyle name="Normal 40 2 2 2 28 5" xfId="35811"/>
    <cellStyle name="Normal 40 2 2 2 28 6" xfId="13578"/>
    <cellStyle name="Normal 40 2 2 2 29" xfId="4275"/>
    <cellStyle name="Normal 40 2 2 2 29 2" xfId="9730"/>
    <cellStyle name="Normal 40 2 2 2 29 2 2" xfId="41336"/>
    <cellStyle name="Normal 40 2 2 2 29 2 3" xfId="28479"/>
    <cellStyle name="Normal 40 2 2 2 29 2 4" xfId="19104"/>
    <cellStyle name="Normal 40 2 2 2 29 3" xfId="22826"/>
    <cellStyle name="Normal 40 2 2 2 29 4" xfId="32202"/>
    <cellStyle name="Normal 40 2 2 2 29 5" xfId="35925"/>
    <cellStyle name="Normal 40 2 2 2 29 6" xfId="13692"/>
    <cellStyle name="Normal 40 2 2 2 3" xfId="1155"/>
    <cellStyle name="Normal 40 2 2 2 3 2" xfId="5537"/>
    <cellStyle name="Normal 40 2 2 2 3 2 2" xfId="6795"/>
    <cellStyle name="Normal 40 2 2 2 3 2 2 2" xfId="38403"/>
    <cellStyle name="Normal 40 2 2 2 3 2 2 3" xfId="25546"/>
    <cellStyle name="Normal 40 2 2 2 3 2 2 4" xfId="16171"/>
    <cellStyle name="Normal 40 2 2 2 3 2 3" xfId="37145"/>
    <cellStyle name="Normal 40 2 2 2 3 2 4" xfId="24288"/>
    <cellStyle name="Normal 40 2 2 2 3 2 5" xfId="14913"/>
    <cellStyle name="Normal 40 2 2 2 3 3" xfId="6135"/>
    <cellStyle name="Normal 40 2 2 2 3 3 2" xfId="37743"/>
    <cellStyle name="Normal 40 2 2 2 3 3 3" xfId="24886"/>
    <cellStyle name="Normal 40 2 2 2 3 3 4" xfId="15511"/>
    <cellStyle name="Normal 40 2 2 2 3 4" xfId="4877"/>
    <cellStyle name="Normal 40 2 2 2 3 4 2" xfId="36489"/>
    <cellStyle name="Normal 40 2 2 2 3 4 3" xfId="23631"/>
    <cellStyle name="Normal 40 2 2 2 3 4 4" xfId="14256"/>
    <cellStyle name="Normal 40 2 2 2 3 5" xfId="19736"/>
    <cellStyle name="Normal 40 2 2 2 3 6" xfId="29112"/>
    <cellStyle name="Normal 40 2 2 2 3 7" xfId="32563"/>
    <cellStyle name="Normal 40 2 2 2 3 8" xfId="10602"/>
    <cellStyle name="Normal 40 2 2 2 30" xfId="879"/>
    <cellStyle name="Normal 40 2 2 2 30 2" xfId="9850"/>
    <cellStyle name="Normal 40 2 2 2 30 2 2" xfId="41456"/>
    <cellStyle name="Normal 40 2 2 2 30 2 3" xfId="28599"/>
    <cellStyle name="Normal 40 2 2 2 30 2 4" xfId="19224"/>
    <cellStyle name="Normal 40 2 2 2 30 3" xfId="22946"/>
    <cellStyle name="Normal 40 2 2 2 30 4" xfId="28840"/>
    <cellStyle name="Normal 40 2 2 2 30 5" xfId="32804"/>
    <cellStyle name="Normal 40 2 2 2 30 6" xfId="10330"/>
    <cellStyle name="Normal 40 2 2 2 31" xfId="758"/>
    <cellStyle name="Normal 40 2 2 2 31 2" xfId="7203"/>
    <cellStyle name="Normal 40 2 2 2 31 2 2" xfId="38809"/>
    <cellStyle name="Normal 40 2 2 2 31 2 3" xfId="25952"/>
    <cellStyle name="Normal 40 2 2 2 31 2 4" xfId="16577"/>
    <cellStyle name="Normal 40 2 2 2 31 3" xfId="19464"/>
    <cellStyle name="Normal 40 2 2 2 31 4" xfId="10210"/>
    <cellStyle name="Normal 40 2 2 2 32" xfId="4436"/>
    <cellStyle name="Normal 40 2 2 2 32 2" xfId="36048"/>
    <cellStyle name="Normal 40 2 2 2 32 3" xfId="23190"/>
    <cellStyle name="Normal 40 2 2 2 32 4" xfId="13815"/>
    <cellStyle name="Normal 40 2 2 2 33" xfId="19344"/>
    <cellStyle name="Normal 40 2 2 2 34" xfId="28720"/>
    <cellStyle name="Normal 40 2 2 2 35" xfId="32322"/>
    <cellStyle name="Normal 40 2 2 2 36" xfId="9970"/>
    <cellStyle name="Normal 40 2 2 2 4" xfId="1272"/>
    <cellStyle name="Normal 40 2 2 2 4 2" xfId="5538"/>
    <cellStyle name="Normal 40 2 2 2 4 2 2" xfId="6796"/>
    <cellStyle name="Normal 40 2 2 2 4 2 2 2" xfId="38404"/>
    <cellStyle name="Normal 40 2 2 2 4 2 2 3" xfId="25547"/>
    <cellStyle name="Normal 40 2 2 2 4 2 2 4" xfId="16172"/>
    <cellStyle name="Normal 40 2 2 2 4 2 3" xfId="37146"/>
    <cellStyle name="Normal 40 2 2 2 4 2 4" xfId="24289"/>
    <cellStyle name="Normal 40 2 2 2 4 2 5" xfId="14914"/>
    <cellStyle name="Normal 40 2 2 2 4 3" xfId="6295"/>
    <cellStyle name="Normal 40 2 2 2 4 3 2" xfId="37903"/>
    <cellStyle name="Normal 40 2 2 2 4 3 3" xfId="25046"/>
    <cellStyle name="Normal 40 2 2 2 4 3 4" xfId="15671"/>
    <cellStyle name="Normal 40 2 2 2 4 4" xfId="5037"/>
    <cellStyle name="Normal 40 2 2 2 4 4 2" xfId="36647"/>
    <cellStyle name="Normal 40 2 2 2 4 4 3" xfId="23790"/>
    <cellStyle name="Normal 40 2 2 2 4 4 4" xfId="14415"/>
    <cellStyle name="Normal 40 2 2 2 4 5" xfId="19852"/>
    <cellStyle name="Normal 40 2 2 2 4 6" xfId="29228"/>
    <cellStyle name="Normal 40 2 2 2 4 7" xfId="32952"/>
    <cellStyle name="Normal 40 2 2 2 4 8" xfId="10718"/>
    <cellStyle name="Normal 40 2 2 2 5" xfId="1388"/>
    <cellStyle name="Normal 40 2 2 2 5 2" xfId="6792"/>
    <cellStyle name="Normal 40 2 2 2 5 2 2" xfId="38400"/>
    <cellStyle name="Normal 40 2 2 2 5 2 3" xfId="25543"/>
    <cellStyle name="Normal 40 2 2 2 5 2 4" xfId="16168"/>
    <cellStyle name="Normal 40 2 2 2 5 3" xfId="5534"/>
    <cellStyle name="Normal 40 2 2 2 5 3 2" xfId="37142"/>
    <cellStyle name="Normal 40 2 2 2 5 3 3" xfId="24285"/>
    <cellStyle name="Normal 40 2 2 2 5 3 4" xfId="14910"/>
    <cellStyle name="Normal 40 2 2 2 5 4" xfId="19967"/>
    <cellStyle name="Normal 40 2 2 2 5 5" xfId="29343"/>
    <cellStyle name="Normal 40 2 2 2 5 6" xfId="33067"/>
    <cellStyle name="Normal 40 2 2 2 5 7" xfId="10833"/>
    <cellStyle name="Normal 40 2 2 2 6" xfId="1504"/>
    <cellStyle name="Normal 40 2 2 2 6 2" xfId="7187"/>
    <cellStyle name="Normal 40 2 2 2 6 2 2" xfId="38793"/>
    <cellStyle name="Normal 40 2 2 2 6 2 3" xfId="25936"/>
    <cellStyle name="Normal 40 2 2 2 6 2 4" xfId="16561"/>
    <cellStyle name="Normal 40 2 2 2 6 3" xfId="4553"/>
    <cellStyle name="Normal 40 2 2 2 6 3 2" xfId="36165"/>
    <cellStyle name="Normal 40 2 2 2 6 3 3" xfId="23307"/>
    <cellStyle name="Normal 40 2 2 2 6 3 4" xfId="13932"/>
    <cellStyle name="Normal 40 2 2 2 6 4" xfId="20082"/>
    <cellStyle name="Normal 40 2 2 2 6 5" xfId="29458"/>
    <cellStyle name="Normal 40 2 2 2 6 6" xfId="33182"/>
    <cellStyle name="Normal 40 2 2 2 6 7" xfId="10948"/>
    <cellStyle name="Normal 40 2 2 2 7" xfId="1619"/>
    <cellStyle name="Normal 40 2 2 2 7 2" xfId="5807"/>
    <cellStyle name="Normal 40 2 2 2 7 2 2" xfId="37415"/>
    <cellStyle name="Normal 40 2 2 2 7 2 3" xfId="24558"/>
    <cellStyle name="Normal 40 2 2 2 7 2 4" xfId="15183"/>
    <cellStyle name="Normal 40 2 2 2 7 3" xfId="20196"/>
    <cellStyle name="Normal 40 2 2 2 7 4" xfId="29572"/>
    <cellStyle name="Normal 40 2 2 2 7 5" xfId="33296"/>
    <cellStyle name="Normal 40 2 2 2 7 6" xfId="11062"/>
    <cellStyle name="Normal 40 2 2 2 8" xfId="1734"/>
    <cellStyle name="Normal 40 2 2 2 8 2" xfId="7261"/>
    <cellStyle name="Normal 40 2 2 2 8 2 2" xfId="38867"/>
    <cellStyle name="Normal 40 2 2 2 8 2 3" xfId="26010"/>
    <cellStyle name="Normal 40 2 2 2 8 2 4" xfId="16635"/>
    <cellStyle name="Normal 40 2 2 2 8 3" xfId="20310"/>
    <cellStyle name="Normal 40 2 2 2 8 4" xfId="29686"/>
    <cellStyle name="Normal 40 2 2 2 8 5" xfId="33410"/>
    <cellStyle name="Normal 40 2 2 2 8 6" xfId="11176"/>
    <cellStyle name="Normal 40 2 2 2 9" xfId="1849"/>
    <cellStyle name="Normal 40 2 2 2 9 2" xfId="7339"/>
    <cellStyle name="Normal 40 2 2 2 9 2 2" xfId="38945"/>
    <cellStyle name="Normal 40 2 2 2 9 2 3" xfId="26088"/>
    <cellStyle name="Normal 40 2 2 2 9 2 4" xfId="16713"/>
    <cellStyle name="Normal 40 2 2 2 9 3" xfId="20424"/>
    <cellStyle name="Normal 40 2 2 2 9 4" xfId="29800"/>
    <cellStyle name="Normal 40 2 2 2 9 5" xfId="33524"/>
    <cellStyle name="Normal 40 2 2 2 9 6" xfId="11290"/>
    <cellStyle name="Normal 40 2 2 20" xfId="3016"/>
    <cellStyle name="Normal 40 2 2 20 2" xfId="8481"/>
    <cellStyle name="Normal 40 2 2 20 2 2" xfId="40087"/>
    <cellStyle name="Normal 40 2 2 20 2 3" xfId="27230"/>
    <cellStyle name="Normal 40 2 2 20 2 4" xfId="17855"/>
    <cellStyle name="Normal 40 2 2 20 3" xfId="21577"/>
    <cellStyle name="Normal 40 2 2 20 4" xfId="30953"/>
    <cellStyle name="Normal 40 2 2 20 5" xfId="34676"/>
    <cellStyle name="Normal 40 2 2 20 6" xfId="12443"/>
    <cellStyle name="Normal 40 2 2 21" xfId="3131"/>
    <cellStyle name="Normal 40 2 2 21 2" xfId="8595"/>
    <cellStyle name="Normal 40 2 2 21 2 2" xfId="40201"/>
    <cellStyle name="Normal 40 2 2 21 2 3" xfId="27344"/>
    <cellStyle name="Normal 40 2 2 21 2 4" xfId="17969"/>
    <cellStyle name="Normal 40 2 2 21 3" xfId="21691"/>
    <cellStyle name="Normal 40 2 2 21 4" xfId="31067"/>
    <cellStyle name="Normal 40 2 2 21 5" xfId="34790"/>
    <cellStyle name="Normal 40 2 2 21 6" xfId="12557"/>
    <cellStyle name="Normal 40 2 2 22" xfId="3246"/>
    <cellStyle name="Normal 40 2 2 22 2" xfId="8709"/>
    <cellStyle name="Normal 40 2 2 22 2 2" xfId="40315"/>
    <cellStyle name="Normal 40 2 2 22 2 3" xfId="27458"/>
    <cellStyle name="Normal 40 2 2 22 2 4" xfId="18083"/>
    <cellStyle name="Normal 40 2 2 22 3" xfId="21805"/>
    <cellStyle name="Normal 40 2 2 22 4" xfId="31181"/>
    <cellStyle name="Normal 40 2 2 22 5" xfId="34904"/>
    <cellStyle name="Normal 40 2 2 22 6" xfId="12671"/>
    <cellStyle name="Normal 40 2 2 23" xfId="3361"/>
    <cellStyle name="Normal 40 2 2 23 2" xfId="8823"/>
    <cellStyle name="Normal 40 2 2 23 2 2" xfId="40429"/>
    <cellStyle name="Normal 40 2 2 23 2 3" xfId="27572"/>
    <cellStyle name="Normal 40 2 2 23 2 4" xfId="18197"/>
    <cellStyle name="Normal 40 2 2 23 3" xfId="21919"/>
    <cellStyle name="Normal 40 2 2 23 4" xfId="31295"/>
    <cellStyle name="Normal 40 2 2 23 5" xfId="35018"/>
    <cellStyle name="Normal 40 2 2 23 6" xfId="12785"/>
    <cellStyle name="Normal 40 2 2 24" xfId="3476"/>
    <cellStyle name="Normal 40 2 2 24 2" xfId="8937"/>
    <cellStyle name="Normal 40 2 2 24 2 2" xfId="40543"/>
    <cellStyle name="Normal 40 2 2 24 2 3" xfId="27686"/>
    <cellStyle name="Normal 40 2 2 24 2 4" xfId="18311"/>
    <cellStyle name="Normal 40 2 2 24 3" xfId="22033"/>
    <cellStyle name="Normal 40 2 2 24 4" xfId="31409"/>
    <cellStyle name="Normal 40 2 2 24 5" xfId="35132"/>
    <cellStyle name="Normal 40 2 2 24 6" xfId="12899"/>
    <cellStyle name="Normal 40 2 2 25" xfId="3591"/>
    <cellStyle name="Normal 40 2 2 25 2" xfId="9051"/>
    <cellStyle name="Normal 40 2 2 25 2 2" xfId="40657"/>
    <cellStyle name="Normal 40 2 2 25 2 3" xfId="27800"/>
    <cellStyle name="Normal 40 2 2 25 2 4" xfId="18425"/>
    <cellStyle name="Normal 40 2 2 25 3" xfId="22147"/>
    <cellStyle name="Normal 40 2 2 25 4" xfId="31523"/>
    <cellStyle name="Normal 40 2 2 25 5" xfId="35246"/>
    <cellStyle name="Normal 40 2 2 25 6" xfId="13013"/>
    <cellStyle name="Normal 40 2 2 26" xfId="3709"/>
    <cellStyle name="Normal 40 2 2 26 2" xfId="9168"/>
    <cellStyle name="Normal 40 2 2 26 2 2" xfId="40774"/>
    <cellStyle name="Normal 40 2 2 26 2 3" xfId="27917"/>
    <cellStyle name="Normal 40 2 2 26 2 4" xfId="18542"/>
    <cellStyle name="Normal 40 2 2 26 3" xfId="22264"/>
    <cellStyle name="Normal 40 2 2 26 4" xfId="31640"/>
    <cellStyle name="Normal 40 2 2 26 5" xfId="35363"/>
    <cellStyle name="Normal 40 2 2 26 6" xfId="13130"/>
    <cellStyle name="Normal 40 2 2 27" xfId="3829"/>
    <cellStyle name="Normal 40 2 2 27 2" xfId="9287"/>
    <cellStyle name="Normal 40 2 2 27 2 2" xfId="40893"/>
    <cellStyle name="Normal 40 2 2 27 2 3" xfId="28036"/>
    <cellStyle name="Normal 40 2 2 27 2 4" xfId="18661"/>
    <cellStyle name="Normal 40 2 2 27 3" xfId="22383"/>
    <cellStyle name="Normal 40 2 2 27 4" xfId="31759"/>
    <cellStyle name="Normal 40 2 2 27 5" xfId="35482"/>
    <cellStyle name="Normal 40 2 2 27 6" xfId="13249"/>
    <cellStyle name="Normal 40 2 2 28" xfId="3961"/>
    <cellStyle name="Normal 40 2 2 28 2" xfId="9418"/>
    <cellStyle name="Normal 40 2 2 28 2 2" xfId="41024"/>
    <cellStyle name="Normal 40 2 2 28 2 3" xfId="28167"/>
    <cellStyle name="Normal 40 2 2 28 2 4" xfId="18792"/>
    <cellStyle name="Normal 40 2 2 28 3" xfId="22514"/>
    <cellStyle name="Normal 40 2 2 28 4" xfId="31890"/>
    <cellStyle name="Normal 40 2 2 28 5" xfId="35613"/>
    <cellStyle name="Normal 40 2 2 28 6" xfId="13380"/>
    <cellStyle name="Normal 40 2 2 29" xfId="4077"/>
    <cellStyle name="Normal 40 2 2 29 2" xfId="9533"/>
    <cellStyle name="Normal 40 2 2 29 2 2" xfId="41139"/>
    <cellStyle name="Normal 40 2 2 29 2 3" xfId="28282"/>
    <cellStyle name="Normal 40 2 2 29 2 4" xfId="18907"/>
    <cellStyle name="Normal 40 2 2 29 3" xfId="22629"/>
    <cellStyle name="Normal 40 2 2 29 4" xfId="32005"/>
    <cellStyle name="Normal 40 2 2 29 5" xfId="35728"/>
    <cellStyle name="Normal 40 2 2 29 6" xfId="13495"/>
    <cellStyle name="Normal 40 2 2 3" xfId="555"/>
    <cellStyle name="Normal 40 2 2 3 2" xfId="909"/>
    <cellStyle name="Normal 40 2 2 3 2 2" xfId="5540"/>
    <cellStyle name="Normal 40 2 2 3 2 2 2" xfId="6798"/>
    <cellStyle name="Normal 40 2 2 3 2 2 2 2" xfId="38406"/>
    <cellStyle name="Normal 40 2 2 3 2 2 2 3" xfId="25549"/>
    <cellStyle name="Normal 40 2 2 3 2 2 2 4" xfId="16174"/>
    <cellStyle name="Normal 40 2 2 3 2 2 3" xfId="37148"/>
    <cellStyle name="Normal 40 2 2 3 2 2 4" xfId="24291"/>
    <cellStyle name="Normal 40 2 2 3 2 2 5" xfId="14916"/>
    <cellStyle name="Normal 40 2 2 3 2 3" xfId="6136"/>
    <cellStyle name="Normal 40 2 2 3 2 3 2" xfId="37744"/>
    <cellStyle name="Normal 40 2 2 3 2 3 3" xfId="24887"/>
    <cellStyle name="Normal 40 2 2 3 2 3 4" xfId="15512"/>
    <cellStyle name="Normal 40 2 2 3 2 4" xfId="4878"/>
    <cellStyle name="Normal 40 2 2 3 2 4 2" xfId="36490"/>
    <cellStyle name="Normal 40 2 2 3 2 4 3" xfId="23632"/>
    <cellStyle name="Normal 40 2 2 3 2 4 4" xfId="14257"/>
    <cellStyle name="Normal 40 2 2 3 2 5" xfId="32600"/>
    <cellStyle name="Normal 40 2 2 3 2 6" xfId="23043"/>
    <cellStyle name="Normal 40 2 2 3 2 7" xfId="10359"/>
    <cellStyle name="Normal 40 2 2 3 3" xfId="5539"/>
    <cellStyle name="Normal 40 2 2 3 3 2" xfId="6797"/>
    <cellStyle name="Normal 40 2 2 3 3 2 2" xfId="38405"/>
    <cellStyle name="Normal 40 2 2 3 3 2 3" xfId="25548"/>
    <cellStyle name="Normal 40 2 2 3 3 2 4" xfId="16173"/>
    <cellStyle name="Normal 40 2 2 3 3 3" xfId="37147"/>
    <cellStyle name="Normal 40 2 2 3 3 4" xfId="24290"/>
    <cellStyle name="Normal 40 2 2 3 3 5" xfId="14915"/>
    <cellStyle name="Normal 40 2 2 3 4" xfId="5838"/>
    <cellStyle name="Normal 40 2 2 3 4 2" xfId="37446"/>
    <cellStyle name="Normal 40 2 2 3 4 3" xfId="24589"/>
    <cellStyle name="Normal 40 2 2 3 4 4" xfId="15214"/>
    <cellStyle name="Normal 40 2 2 3 5" xfId="4582"/>
    <cellStyle name="Normal 40 2 2 3 5 2" xfId="36194"/>
    <cellStyle name="Normal 40 2 2 3 5 3" xfId="23336"/>
    <cellStyle name="Normal 40 2 2 3 5 4" xfId="13961"/>
    <cellStyle name="Normal 40 2 2 3 6" xfId="19493"/>
    <cellStyle name="Normal 40 2 2 3 7" xfId="28869"/>
    <cellStyle name="Normal 40 2 2 3 8" xfId="32359"/>
    <cellStyle name="Normal 40 2 2 3 9" xfId="10007"/>
    <cellStyle name="Normal 40 2 2 30" xfId="4192"/>
    <cellStyle name="Normal 40 2 2 30 2" xfId="9647"/>
    <cellStyle name="Normal 40 2 2 30 2 2" xfId="41253"/>
    <cellStyle name="Normal 40 2 2 30 2 3" xfId="28396"/>
    <cellStyle name="Normal 40 2 2 30 2 4" xfId="19021"/>
    <cellStyle name="Normal 40 2 2 30 3" xfId="22743"/>
    <cellStyle name="Normal 40 2 2 30 4" xfId="32119"/>
    <cellStyle name="Normal 40 2 2 30 5" xfId="35842"/>
    <cellStyle name="Normal 40 2 2 30 6" xfId="13609"/>
    <cellStyle name="Normal 40 2 2 31" xfId="796"/>
    <cellStyle name="Normal 40 2 2 31 2" xfId="9767"/>
    <cellStyle name="Normal 40 2 2 31 2 2" xfId="41373"/>
    <cellStyle name="Normal 40 2 2 31 2 3" xfId="28516"/>
    <cellStyle name="Normal 40 2 2 31 2 4" xfId="19141"/>
    <cellStyle name="Normal 40 2 2 31 3" xfId="22863"/>
    <cellStyle name="Normal 40 2 2 31 4" xfId="28757"/>
    <cellStyle name="Normal 40 2 2 31 5" xfId="32721"/>
    <cellStyle name="Normal 40 2 2 31 6" xfId="10247"/>
    <cellStyle name="Normal 40 2 2 32" xfId="675"/>
    <cellStyle name="Normal 40 2 2 32 2" xfId="6978"/>
    <cellStyle name="Normal 40 2 2 32 2 2" xfId="38584"/>
    <cellStyle name="Normal 40 2 2 32 2 3" xfId="25727"/>
    <cellStyle name="Normal 40 2 2 32 2 4" xfId="16352"/>
    <cellStyle name="Normal 40 2 2 32 3" xfId="19381"/>
    <cellStyle name="Normal 40 2 2 32 4" xfId="10127"/>
    <cellStyle name="Normal 40 2 2 33" xfId="4353"/>
    <cellStyle name="Normal 40 2 2 33 2" xfId="35965"/>
    <cellStyle name="Normal 40 2 2 33 3" xfId="23107"/>
    <cellStyle name="Normal 40 2 2 33 4" xfId="13732"/>
    <cellStyle name="Normal 40 2 2 34" xfId="19261"/>
    <cellStyle name="Normal 40 2 2 35" xfId="28637"/>
    <cellStyle name="Normal 40 2 2 36" xfId="32239"/>
    <cellStyle name="Normal 40 2 2 37" xfId="9887"/>
    <cellStyle name="Normal 40 2 2 4" xfId="1072"/>
    <cellStyle name="Normal 40 2 2 4 2" xfId="5541"/>
    <cellStyle name="Normal 40 2 2 4 2 2" xfId="6799"/>
    <cellStyle name="Normal 40 2 2 4 2 2 2" xfId="38407"/>
    <cellStyle name="Normal 40 2 2 4 2 2 3" xfId="25550"/>
    <cellStyle name="Normal 40 2 2 4 2 2 4" xfId="16175"/>
    <cellStyle name="Normal 40 2 2 4 2 3" xfId="37149"/>
    <cellStyle name="Normal 40 2 2 4 2 4" xfId="24292"/>
    <cellStyle name="Normal 40 2 2 4 2 5" xfId="14917"/>
    <cellStyle name="Normal 40 2 2 4 3" xfId="6137"/>
    <cellStyle name="Normal 40 2 2 4 3 2" xfId="37745"/>
    <cellStyle name="Normal 40 2 2 4 3 3" xfId="24888"/>
    <cellStyle name="Normal 40 2 2 4 3 4" xfId="15513"/>
    <cellStyle name="Normal 40 2 2 4 4" xfId="4879"/>
    <cellStyle name="Normal 40 2 2 4 4 2" xfId="36491"/>
    <cellStyle name="Normal 40 2 2 4 4 3" xfId="23633"/>
    <cellStyle name="Normal 40 2 2 4 4 4" xfId="14258"/>
    <cellStyle name="Normal 40 2 2 4 5" xfId="19653"/>
    <cellStyle name="Normal 40 2 2 4 6" xfId="29029"/>
    <cellStyle name="Normal 40 2 2 4 7" xfId="32480"/>
    <cellStyle name="Normal 40 2 2 4 8" xfId="10519"/>
    <cellStyle name="Normal 40 2 2 5" xfId="1189"/>
    <cellStyle name="Normal 40 2 2 5 2" xfId="5542"/>
    <cellStyle name="Normal 40 2 2 5 2 2" xfId="6800"/>
    <cellStyle name="Normal 40 2 2 5 2 2 2" xfId="38408"/>
    <cellStyle name="Normal 40 2 2 5 2 2 3" xfId="25551"/>
    <cellStyle name="Normal 40 2 2 5 2 2 4" xfId="16176"/>
    <cellStyle name="Normal 40 2 2 5 2 3" xfId="37150"/>
    <cellStyle name="Normal 40 2 2 5 2 4" xfId="24293"/>
    <cellStyle name="Normal 40 2 2 5 2 5" xfId="14918"/>
    <cellStyle name="Normal 40 2 2 5 3" xfId="6212"/>
    <cellStyle name="Normal 40 2 2 5 3 2" xfId="37820"/>
    <cellStyle name="Normal 40 2 2 5 3 3" xfId="24963"/>
    <cellStyle name="Normal 40 2 2 5 3 4" xfId="15588"/>
    <cellStyle name="Normal 40 2 2 5 4" xfId="4954"/>
    <cellStyle name="Normal 40 2 2 5 4 2" xfId="36564"/>
    <cellStyle name="Normal 40 2 2 5 4 3" xfId="23707"/>
    <cellStyle name="Normal 40 2 2 5 4 4" xfId="14332"/>
    <cellStyle name="Normal 40 2 2 5 5" xfId="19769"/>
    <cellStyle name="Normal 40 2 2 5 6" xfId="29145"/>
    <cellStyle name="Normal 40 2 2 5 7" xfId="32869"/>
    <cellStyle name="Normal 40 2 2 5 8" xfId="10635"/>
    <cellStyle name="Normal 40 2 2 6" xfId="1305"/>
    <cellStyle name="Normal 40 2 2 6 2" xfId="6791"/>
    <cellStyle name="Normal 40 2 2 6 2 2" xfId="38399"/>
    <cellStyle name="Normal 40 2 2 6 2 3" xfId="25542"/>
    <cellStyle name="Normal 40 2 2 6 2 4" xfId="16167"/>
    <cellStyle name="Normal 40 2 2 6 3" xfId="5533"/>
    <cellStyle name="Normal 40 2 2 6 3 2" xfId="37141"/>
    <cellStyle name="Normal 40 2 2 6 3 3" xfId="24284"/>
    <cellStyle name="Normal 40 2 2 6 3 4" xfId="14909"/>
    <cellStyle name="Normal 40 2 2 6 4" xfId="19884"/>
    <cellStyle name="Normal 40 2 2 6 5" xfId="29260"/>
    <cellStyle name="Normal 40 2 2 6 6" xfId="32984"/>
    <cellStyle name="Normal 40 2 2 6 7" xfId="10750"/>
    <cellStyle name="Normal 40 2 2 7" xfId="1421"/>
    <cellStyle name="Normal 40 2 2 7 2" xfId="7308"/>
    <cellStyle name="Normal 40 2 2 7 2 2" xfId="38914"/>
    <cellStyle name="Normal 40 2 2 7 2 3" xfId="26057"/>
    <cellStyle name="Normal 40 2 2 7 2 4" xfId="16682"/>
    <cellStyle name="Normal 40 2 2 7 3" xfId="4470"/>
    <cellStyle name="Normal 40 2 2 7 3 2" xfId="36082"/>
    <cellStyle name="Normal 40 2 2 7 3 3" xfId="23224"/>
    <cellStyle name="Normal 40 2 2 7 3 4" xfId="13849"/>
    <cellStyle name="Normal 40 2 2 7 4" xfId="19999"/>
    <cellStyle name="Normal 40 2 2 7 5" xfId="29375"/>
    <cellStyle name="Normal 40 2 2 7 6" xfId="33099"/>
    <cellStyle name="Normal 40 2 2 7 7" xfId="10865"/>
    <cellStyle name="Normal 40 2 2 8" xfId="1536"/>
    <cellStyle name="Normal 40 2 2 8 2" xfId="5724"/>
    <cellStyle name="Normal 40 2 2 8 2 2" xfId="37332"/>
    <cellStyle name="Normal 40 2 2 8 2 3" xfId="24475"/>
    <cellStyle name="Normal 40 2 2 8 2 4" xfId="15100"/>
    <cellStyle name="Normal 40 2 2 8 3" xfId="20113"/>
    <cellStyle name="Normal 40 2 2 8 4" xfId="29489"/>
    <cellStyle name="Normal 40 2 2 8 5" xfId="33213"/>
    <cellStyle name="Normal 40 2 2 8 6" xfId="10979"/>
    <cellStyle name="Normal 40 2 2 9" xfId="1651"/>
    <cellStyle name="Normal 40 2 2 9 2" xfId="7243"/>
    <cellStyle name="Normal 40 2 2 9 2 2" xfId="38849"/>
    <cellStyle name="Normal 40 2 2 9 2 3" xfId="25992"/>
    <cellStyle name="Normal 40 2 2 9 2 4" xfId="16617"/>
    <cellStyle name="Normal 40 2 2 9 3" xfId="20227"/>
    <cellStyle name="Normal 40 2 2 9 4" xfId="29603"/>
    <cellStyle name="Normal 40 2 2 9 5" xfId="33327"/>
    <cellStyle name="Normal 40 2 2 9 6" xfId="11093"/>
    <cellStyle name="Normal 40 2 20" xfId="2403"/>
    <cellStyle name="Normal 40 2 20 2" xfId="7874"/>
    <cellStyle name="Normal 40 2 20 2 2" xfId="39480"/>
    <cellStyle name="Normal 40 2 20 2 3" xfId="26623"/>
    <cellStyle name="Normal 40 2 20 2 4" xfId="17248"/>
    <cellStyle name="Normal 40 2 20 3" xfId="20970"/>
    <cellStyle name="Normal 40 2 20 4" xfId="30346"/>
    <cellStyle name="Normal 40 2 20 5" xfId="34069"/>
    <cellStyle name="Normal 40 2 20 6" xfId="11836"/>
    <cellStyle name="Normal 40 2 21" xfId="2521"/>
    <cellStyle name="Normal 40 2 21 2" xfId="7991"/>
    <cellStyle name="Normal 40 2 21 2 2" xfId="39597"/>
    <cellStyle name="Normal 40 2 21 2 3" xfId="26740"/>
    <cellStyle name="Normal 40 2 21 2 4" xfId="17365"/>
    <cellStyle name="Normal 40 2 21 3" xfId="21087"/>
    <cellStyle name="Normal 40 2 21 4" xfId="30463"/>
    <cellStyle name="Normal 40 2 21 5" xfId="34186"/>
    <cellStyle name="Normal 40 2 21 6" xfId="11953"/>
    <cellStyle name="Normal 40 2 22" xfId="2639"/>
    <cellStyle name="Normal 40 2 22 2" xfId="8108"/>
    <cellStyle name="Normal 40 2 22 2 2" xfId="39714"/>
    <cellStyle name="Normal 40 2 22 2 3" xfId="26857"/>
    <cellStyle name="Normal 40 2 22 2 4" xfId="17482"/>
    <cellStyle name="Normal 40 2 22 3" xfId="21204"/>
    <cellStyle name="Normal 40 2 22 4" xfId="30580"/>
    <cellStyle name="Normal 40 2 22 5" xfId="34303"/>
    <cellStyle name="Normal 40 2 22 6" xfId="12070"/>
    <cellStyle name="Normal 40 2 23" xfId="2758"/>
    <cellStyle name="Normal 40 2 23 2" xfId="8226"/>
    <cellStyle name="Normal 40 2 23 2 2" xfId="39832"/>
    <cellStyle name="Normal 40 2 23 2 3" xfId="26975"/>
    <cellStyle name="Normal 40 2 23 2 4" xfId="17600"/>
    <cellStyle name="Normal 40 2 23 3" xfId="21322"/>
    <cellStyle name="Normal 40 2 23 4" xfId="30698"/>
    <cellStyle name="Normal 40 2 23 5" xfId="34421"/>
    <cellStyle name="Normal 40 2 23 6" xfId="12188"/>
    <cellStyle name="Normal 40 2 24" xfId="2876"/>
    <cellStyle name="Normal 40 2 24 2" xfId="8343"/>
    <cellStyle name="Normal 40 2 24 2 2" xfId="39949"/>
    <cellStyle name="Normal 40 2 24 2 3" xfId="27092"/>
    <cellStyle name="Normal 40 2 24 2 4" xfId="17717"/>
    <cellStyle name="Normal 40 2 24 3" xfId="21439"/>
    <cellStyle name="Normal 40 2 24 4" xfId="30815"/>
    <cellStyle name="Normal 40 2 24 5" xfId="34538"/>
    <cellStyle name="Normal 40 2 24 6" xfId="12305"/>
    <cellStyle name="Normal 40 2 25" xfId="2997"/>
    <cellStyle name="Normal 40 2 25 2" xfId="8463"/>
    <cellStyle name="Normal 40 2 25 2 2" xfId="40069"/>
    <cellStyle name="Normal 40 2 25 2 3" xfId="27212"/>
    <cellStyle name="Normal 40 2 25 2 4" xfId="17837"/>
    <cellStyle name="Normal 40 2 25 3" xfId="21559"/>
    <cellStyle name="Normal 40 2 25 4" xfId="30935"/>
    <cellStyle name="Normal 40 2 25 5" xfId="34658"/>
    <cellStyle name="Normal 40 2 25 6" xfId="12425"/>
    <cellStyle name="Normal 40 2 26" xfId="3112"/>
    <cellStyle name="Normal 40 2 26 2" xfId="8577"/>
    <cellStyle name="Normal 40 2 26 2 2" xfId="40183"/>
    <cellStyle name="Normal 40 2 26 2 3" xfId="27326"/>
    <cellStyle name="Normal 40 2 26 2 4" xfId="17951"/>
    <cellStyle name="Normal 40 2 26 3" xfId="21673"/>
    <cellStyle name="Normal 40 2 26 4" xfId="31049"/>
    <cellStyle name="Normal 40 2 26 5" xfId="34772"/>
    <cellStyle name="Normal 40 2 26 6" xfId="12539"/>
    <cellStyle name="Normal 40 2 27" xfId="3227"/>
    <cellStyle name="Normal 40 2 27 2" xfId="8691"/>
    <cellStyle name="Normal 40 2 27 2 2" xfId="40297"/>
    <cellStyle name="Normal 40 2 27 2 3" xfId="27440"/>
    <cellStyle name="Normal 40 2 27 2 4" xfId="18065"/>
    <cellStyle name="Normal 40 2 27 3" xfId="21787"/>
    <cellStyle name="Normal 40 2 27 4" xfId="31163"/>
    <cellStyle name="Normal 40 2 27 5" xfId="34886"/>
    <cellStyle name="Normal 40 2 27 6" xfId="12653"/>
    <cellStyle name="Normal 40 2 28" xfId="3342"/>
    <cellStyle name="Normal 40 2 28 2" xfId="8805"/>
    <cellStyle name="Normal 40 2 28 2 2" xfId="40411"/>
    <cellStyle name="Normal 40 2 28 2 3" xfId="27554"/>
    <cellStyle name="Normal 40 2 28 2 4" xfId="18179"/>
    <cellStyle name="Normal 40 2 28 3" xfId="21901"/>
    <cellStyle name="Normal 40 2 28 4" xfId="31277"/>
    <cellStyle name="Normal 40 2 28 5" xfId="35000"/>
    <cellStyle name="Normal 40 2 28 6" xfId="12767"/>
    <cellStyle name="Normal 40 2 29" xfId="3457"/>
    <cellStyle name="Normal 40 2 29 2" xfId="8919"/>
    <cellStyle name="Normal 40 2 29 2 2" xfId="40525"/>
    <cellStyle name="Normal 40 2 29 2 3" xfId="27668"/>
    <cellStyle name="Normal 40 2 29 2 4" xfId="18293"/>
    <cellStyle name="Normal 40 2 29 3" xfId="22015"/>
    <cellStyle name="Normal 40 2 29 4" xfId="31391"/>
    <cellStyle name="Normal 40 2 29 5" xfId="35114"/>
    <cellStyle name="Normal 40 2 29 6" xfId="12881"/>
    <cellStyle name="Normal 40 2 3" xfId="442"/>
    <cellStyle name="Normal 40 2 3 10" xfId="1773"/>
    <cellStyle name="Normal 40 2 3 10 2" xfId="7097"/>
    <cellStyle name="Normal 40 2 3 10 2 2" xfId="38703"/>
    <cellStyle name="Normal 40 2 3 10 2 3" xfId="25846"/>
    <cellStyle name="Normal 40 2 3 10 2 4" xfId="16471"/>
    <cellStyle name="Normal 40 2 3 10 3" xfId="20348"/>
    <cellStyle name="Normal 40 2 3 10 4" xfId="29724"/>
    <cellStyle name="Normal 40 2 3 10 5" xfId="33448"/>
    <cellStyle name="Normal 40 2 3 10 6" xfId="11214"/>
    <cellStyle name="Normal 40 2 3 11" xfId="1905"/>
    <cellStyle name="Normal 40 2 3 11 2" xfId="7379"/>
    <cellStyle name="Normal 40 2 3 11 2 2" xfId="38985"/>
    <cellStyle name="Normal 40 2 3 11 2 3" xfId="26128"/>
    <cellStyle name="Normal 40 2 3 11 2 4" xfId="16753"/>
    <cellStyle name="Normal 40 2 3 11 3" xfId="20475"/>
    <cellStyle name="Normal 40 2 3 11 4" xfId="29851"/>
    <cellStyle name="Normal 40 2 3 11 5" xfId="33574"/>
    <cellStyle name="Normal 40 2 3 11 6" xfId="11341"/>
    <cellStyle name="Normal 40 2 3 12" xfId="2021"/>
    <cellStyle name="Normal 40 2 3 12 2" xfId="7494"/>
    <cellStyle name="Normal 40 2 3 12 2 2" xfId="39100"/>
    <cellStyle name="Normal 40 2 3 12 2 3" xfId="26243"/>
    <cellStyle name="Normal 40 2 3 12 2 4" xfId="16868"/>
    <cellStyle name="Normal 40 2 3 12 3" xfId="20590"/>
    <cellStyle name="Normal 40 2 3 12 4" xfId="29966"/>
    <cellStyle name="Normal 40 2 3 12 5" xfId="33689"/>
    <cellStyle name="Normal 40 2 3 12 6" xfId="11456"/>
    <cellStyle name="Normal 40 2 3 13" xfId="2195"/>
    <cellStyle name="Normal 40 2 3 13 2" xfId="7667"/>
    <cellStyle name="Normal 40 2 3 13 2 2" xfId="39273"/>
    <cellStyle name="Normal 40 2 3 13 2 3" xfId="26416"/>
    <cellStyle name="Normal 40 2 3 13 2 4" xfId="17041"/>
    <cellStyle name="Normal 40 2 3 13 3" xfId="20763"/>
    <cellStyle name="Normal 40 2 3 13 4" xfId="30139"/>
    <cellStyle name="Normal 40 2 3 13 5" xfId="33862"/>
    <cellStyle name="Normal 40 2 3 13 6" xfId="11629"/>
    <cellStyle name="Normal 40 2 3 14" xfId="2313"/>
    <cellStyle name="Normal 40 2 3 14 2" xfId="7784"/>
    <cellStyle name="Normal 40 2 3 14 2 2" xfId="39390"/>
    <cellStyle name="Normal 40 2 3 14 2 3" xfId="26533"/>
    <cellStyle name="Normal 40 2 3 14 2 4" xfId="17158"/>
    <cellStyle name="Normal 40 2 3 14 3" xfId="20880"/>
    <cellStyle name="Normal 40 2 3 14 4" xfId="30256"/>
    <cellStyle name="Normal 40 2 3 14 5" xfId="33979"/>
    <cellStyle name="Normal 40 2 3 14 6" xfId="11746"/>
    <cellStyle name="Normal 40 2 3 15" xfId="2430"/>
    <cellStyle name="Normal 40 2 3 15 2" xfId="7900"/>
    <cellStyle name="Normal 40 2 3 15 2 2" xfId="39506"/>
    <cellStyle name="Normal 40 2 3 15 2 3" xfId="26649"/>
    <cellStyle name="Normal 40 2 3 15 2 4" xfId="17274"/>
    <cellStyle name="Normal 40 2 3 15 3" xfId="20996"/>
    <cellStyle name="Normal 40 2 3 15 4" xfId="30372"/>
    <cellStyle name="Normal 40 2 3 15 5" xfId="34095"/>
    <cellStyle name="Normal 40 2 3 15 6" xfId="11862"/>
    <cellStyle name="Normal 40 2 3 16" xfId="2549"/>
    <cellStyle name="Normal 40 2 3 16 2" xfId="8018"/>
    <cellStyle name="Normal 40 2 3 16 2 2" xfId="39624"/>
    <cellStyle name="Normal 40 2 3 16 2 3" xfId="26767"/>
    <cellStyle name="Normal 40 2 3 16 2 4" xfId="17392"/>
    <cellStyle name="Normal 40 2 3 16 3" xfId="21114"/>
    <cellStyle name="Normal 40 2 3 16 4" xfId="30490"/>
    <cellStyle name="Normal 40 2 3 16 5" xfId="34213"/>
    <cellStyle name="Normal 40 2 3 16 6" xfId="11980"/>
    <cellStyle name="Normal 40 2 3 17" xfId="2668"/>
    <cellStyle name="Normal 40 2 3 17 2" xfId="8136"/>
    <cellStyle name="Normal 40 2 3 17 2 2" xfId="39742"/>
    <cellStyle name="Normal 40 2 3 17 2 3" xfId="26885"/>
    <cellStyle name="Normal 40 2 3 17 2 4" xfId="17510"/>
    <cellStyle name="Normal 40 2 3 17 3" xfId="21232"/>
    <cellStyle name="Normal 40 2 3 17 4" xfId="30608"/>
    <cellStyle name="Normal 40 2 3 17 5" xfId="34331"/>
    <cellStyle name="Normal 40 2 3 17 6" xfId="12098"/>
    <cellStyle name="Normal 40 2 3 18" xfId="2785"/>
    <cellStyle name="Normal 40 2 3 18 2" xfId="8252"/>
    <cellStyle name="Normal 40 2 3 18 2 2" xfId="39858"/>
    <cellStyle name="Normal 40 2 3 18 2 3" xfId="27001"/>
    <cellStyle name="Normal 40 2 3 18 2 4" xfId="17626"/>
    <cellStyle name="Normal 40 2 3 18 3" xfId="21348"/>
    <cellStyle name="Normal 40 2 3 18 4" xfId="30724"/>
    <cellStyle name="Normal 40 2 3 18 5" xfId="34447"/>
    <cellStyle name="Normal 40 2 3 18 6" xfId="12214"/>
    <cellStyle name="Normal 40 2 3 19" xfId="2903"/>
    <cellStyle name="Normal 40 2 3 19 2" xfId="8369"/>
    <cellStyle name="Normal 40 2 3 19 2 2" xfId="39975"/>
    <cellStyle name="Normal 40 2 3 19 2 3" xfId="27118"/>
    <cellStyle name="Normal 40 2 3 19 2 4" xfId="17743"/>
    <cellStyle name="Normal 40 2 3 19 3" xfId="21465"/>
    <cellStyle name="Normal 40 2 3 19 4" xfId="30841"/>
    <cellStyle name="Normal 40 2 3 19 5" xfId="34564"/>
    <cellStyle name="Normal 40 2 3 19 6" xfId="12331"/>
    <cellStyle name="Normal 40 2 3 2" xfId="518"/>
    <cellStyle name="Normal 40 2 3 2 10" xfId="1982"/>
    <cellStyle name="Normal 40 2 3 2 10 2" xfId="7456"/>
    <cellStyle name="Normal 40 2 3 2 10 2 2" xfId="39062"/>
    <cellStyle name="Normal 40 2 3 2 10 2 3" xfId="26205"/>
    <cellStyle name="Normal 40 2 3 2 10 2 4" xfId="16830"/>
    <cellStyle name="Normal 40 2 3 2 10 3" xfId="20552"/>
    <cellStyle name="Normal 40 2 3 2 10 4" xfId="29928"/>
    <cellStyle name="Normal 40 2 3 2 10 5" xfId="33651"/>
    <cellStyle name="Normal 40 2 3 2 10 6" xfId="11418"/>
    <cellStyle name="Normal 40 2 3 2 11" xfId="2098"/>
    <cellStyle name="Normal 40 2 3 2 11 2" xfId="7571"/>
    <cellStyle name="Normal 40 2 3 2 11 2 2" xfId="39177"/>
    <cellStyle name="Normal 40 2 3 2 11 2 3" xfId="26320"/>
    <cellStyle name="Normal 40 2 3 2 11 2 4" xfId="16945"/>
    <cellStyle name="Normal 40 2 3 2 11 3" xfId="20667"/>
    <cellStyle name="Normal 40 2 3 2 11 4" xfId="30043"/>
    <cellStyle name="Normal 40 2 3 2 11 5" xfId="33766"/>
    <cellStyle name="Normal 40 2 3 2 11 6" xfId="11533"/>
    <cellStyle name="Normal 40 2 3 2 12" xfId="2272"/>
    <cellStyle name="Normal 40 2 3 2 12 2" xfId="7744"/>
    <cellStyle name="Normal 40 2 3 2 12 2 2" xfId="39350"/>
    <cellStyle name="Normal 40 2 3 2 12 2 3" xfId="26493"/>
    <cellStyle name="Normal 40 2 3 2 12 2 4" xfId="17118"/>
    <cellStyle name="Normal 40 2 3 2 12 3" xfId="20840"/>
    <cellStyle name="Normal 40 2 3 2 12 4" xfId="30216"/>
    <cellStyle name="Normal 40 2 3 2 12 5" xfId="33939"/>
    <cellStyle name="Normal 40 2 3 2 12 6" xfId="11706"/>
    <cellStyle name="Normal 40 2 3 2 13" xfId="2390"/>
    <cellStyle name="Normal 40 2 3 2 13 2" xfId="7861"/>
    <cellStyle name="Normal 40 2 3 2 13 2 2" xfId="39467"/>
    <cellStyle name="Normal 40 2 3 2 13 2 3" xfId="26610"/>
    <cellStyle name="Normal 40 2 3 2 13 2 4" xfId="17235"/>
    <cellStyle name="Normal 40 2 3 2 13 3" xfId="20957"/>
    <cellStyle name="Normal 40 2 3 2 13 4" xfId="30333"/>
    <cellStyle name="Normal 40 2 3 2 13 5" xfId="34056"/>
    <cellStyle name="Normal 40 2 3 2 13 6" xfId="11823"/>
    <cellStyle name="Normal 40 2 3 2 14" xfId="2507"/>
    <cellStyle name="Normal 40 2 3 2 14 2" xfId="7977"/>
    <cellStyle name="Normal 40 2 3 2 14 2 2" xfId="39583"/>
    <cellStyle name="Normal 40 2 3 2 14 2 3" xfId="26726"/>
    <cellStyle name="Normal 40 2 3 2 14 2 4" xfId="17351"/>
    <cellStyle name="Normal 40 2 3 2 14 3" xfId="21073"/>
    <cellStyle name="Normal 40 2 3 2 14 4" xfId="30449"/>
    <cellStyle name="Normal 40 2 3 2 14 5" xfId="34172"/>
    <cellStyle name="Normal 40 2 3 2 14 6" xfId="11939"/>
    <cellStyle name="Normal 40 2 3 2 15" xfId="2626"/>
    <cellStyle name="Normal 40 2 3 2 15 2" xfId="8095"/>
    <cellStyle name="Normal 40 2 3 2 15 2 2" xfId="39701"/>
    <cellStyle name="Normal 40 2 3 2 15 2 3" xfId="26844"/>
    <cellStyle name="Normal 40 2 3 2 15 2 4" xfId="17469"/>
    <cellStyle name="Normal 40 2 3 2 15 3" xfId="21191"/>
    <cellStyle name="Normal 40 2 3 2 15 4" xfId="30567"/>
    <cellStyle name="Normal 40 2 3 2 15 5" xfId="34290"/>
    <cellStyle name="Normal 40 2 3 2 15 6" xfId="12057"/>
    <cellStyle name="Normal 40 2 3 2 16" xfId="2745"/>
    <cellStyle name="Normal 40 2 3 2 16 2" xfId="8213"/>
    <cellStyle name="Normal 40 2 3 2 16 2 2" xfId="39819"/>
    <cellStyle name="Normal 40 2 3 2 16 2 3" xfId="26962"/>
    <cellStyle name="Normal 40 2 3 2 16 2 4" xfId="17587"/>
    <cellStyle name="Normal 40 2 3 2 16 3" xfId="21309"/>
    <cellStyle name="Normal 40 2 3 2 16 4" xfId="30685"/>
    <cellStyle name="Normal 40 2 3 2 16 5" xfId="34408"/>
    <cellStyle name="Normal 40 2 3 2 16 6" xfId="12175"/>
    <cellStyle name="Normal 40 2 3 2 17" xfId="2862"/>
    <cellStyle name="Normal 40 2 3 2 17 2" xfId="8329"/>
    <cellStyle name="Normal 40 2 3 2 17 2 2" xfId="39935"/>
    <cellStyle name="Normal 40 2 3 2 17 2 3" xfId="27078"/>
    <cellStyle name="Normal 40 2 3 2 17 2 4" xfId="17703"/>
    <cellStyle name="Normal 40 2 3 2 17 3" xfId="21425"/>
    <cellStyle name="Normal 40 2 3 2 17 4" xfId="30801"/>
    <cellStyle name="Normal 40 2 3 2 17 5" xfId="34524"/>
    <cellStyle name="Normal 40 2 3 2 17 6" xfId="12291"/>
    <cellStyle name="Normal 40 2 3 2 18" xfId="2980"/>
    <cellStyle name="Normal 40 2 3 2 18 2" xfId="8446"/>
    <cellStyle name="Normal 40 2 3 2 18 2 2" xfId="40052"/>
    <cellStyle name="Normal 40 2 3 2 18 2 3" xfId="27195"/>
    <cellStyle name="Normal 40 2 3 2 18 2 4" xfId="17820"/>
    <cellStyle name="Normal 40 2 3 2 18 3" xfId="21542"/>
    <cellStyle name="Normal 40 2 3 2 18 4" xfId="30918"/>
    <cellStyle name="Normal 40 2 3 2 18 5" xfId="34641"/>
    <cellStyle name="Normal 40 2 3 2 18 6" xfId="12408"/>
    <cellStyle name="Normal 40 2 3 2 19" xfId="3100"/>
    <cellStyle name="Normal 40 2 3 2 19 2" xfId="8565"/>
    <cellStyle name="Normal 40 2 3 2 19 2 2" xfId="40171"/>
    <cellStyle name="Normal 40 2 3 2 19 2 3" xfId="27314"/>
    <cellStyle name="Normal 40 2 3 2 19 2 4" xfId="17939"/>
    <cellStyle name="Normal 40 2 3 2 19 3" xfId="21661"/>
    <cellStyle name="Normal 40 2 3 2 19 4" xfId="31037"/>
    <cellStyle name="Normal 40 2 3 2 19 5" xfId="34760"/>
    <cellStyle name="Normal 40 2 3 2 19 6" xfId="12527"/>
    <cellStyle name="Normal 40 2 3 2 2" xfId="639"/>
    <cellStyle name="Normal 40 2 3 2 2 2" xfId="986"/>
    <cellStyle name="Normal 40 2 3 2 2 2 2" xfId="5546"/>
    <cellStyle name="Normal 40 2 3 2 2 2 2 2" xfId="6804"/>
    <cellStyle name="Normal 40 2 3 2 2 2 2 2 2" xfId="38412"/>
    <cellStyle name="Normal 40 2 3 2 2 2 2 2 3" xfId="25555"/>
    <cellStyle name="Normal 40 2 3 2 2 2 2 2 4" xfId="16180"/>
    <cellStyle name="Normal 40 2 3 2 2 2 2 3" xfId="37154"/>
    <cellStyle name="Normal 40 2 3 2 2 2 2 4" xfId="24297"/>
    <cellStyle name="Normal 40 2 3 2 2 2 2 5" xfId="14922"/>
    <cellStyle name="Normal 40 2 3 2 2 2 3" xfId="6138"/>
    <cellStyle name="Normal 40 2 3 2 2 2 3 2" xfId="37746"/>
    <cellStyle name="Normal 40 2 3 2 2 2 3 3" xfId="24889"/>
    <cellStyle name="Normal 40 2 3 2 2 2 3 4" xfId="15514"/>
    <cellStyle name="Normal 40 2 3 2 2 2 4" xfId="4880"/>
    <cellStyle name="Normal 40 2 3 2 2 2 4 2" xfId="36492"/>
    <cellStyle name="Normal 40 2 3 2 2 2 4 3" xfId="23634"/>
    <cellStyle name="Normal 40 2 3 2 2 2 4 4" xfId="14259"/>
    <cellStyle name="Normal 40 2 3 2 2 2 5" xfId="32684"/>
    <cellStyle name="Normal 40 2 3 2 2 2 6" xfId="23015"/>
    <cellStyle name="Normal 40 2 3 2 2 2 7" xfId="10434"/>
    <cellStyle name="Normal 40 2 3 2 2 3" xfId="5545"/>
    <cellStyle name="Normal 40 2 3 2 2 3 2" xfId="6803"/>
    <cellStyle name="Normal 40 2 3 2 2 3 2 2" xfId="38411"/>
    <cellStyle name="Normal 40 2 3 2 2 3 2 3" xfId="25554"/>
    <cellStyle name="Normal 40 2 3 2 2 3 2 4" xfId="16179"/>
    <cellStyle name="Normal 40 2 3 2 2 3 3" xfId="37153"/>
    <cellStyle name="Normal 40 2 3 2 2 3 4" xfId="24296"/>
    <cellStyle name="Normal 40 2 3 2 2 3 5" xfId="14921"/>
    <cellStyle name="Normal 40 2 3 2 2 4" xfId="5915"/>
    <cellStyle name="Normal 40 2 3 2 2 4 2" xfId="37523"/>
    <cellStyle name="Normal 40 2 3 2 2 4 3" xfId="24666"/>
    <cellStyle name="Normal 40 2 3 2 2 4 4" xfId="15291"/>
    <cellStyle name="Normal 40 2 3 2 2 5" xfId="4657"/>
    <cellStyle name="Normal 40 2 3 2 2 5 2" xfId="36269"/>
    <cellStyle name="Normal 40 2 3 2 2 5 3" xfId="23411"/>
    <cellStyle name="Normal 40 2 3 2 2 5 4" xfId="14036"/>
    <cellStyle name="Normal 40 2 3 2 2 6" xfId="19568"/>
    <cellStyle name="Normal 40 2 3 2 2 7" xfId="28944"/>
    <cellStyle name="Normal 40 2 3 2 2 8" xfId="32443"/>
    <cellStyle name="Normal 40 2 3 2 2 9" xfId="10091"/>
    <cellStyle name="Normal 40 2 3 2 20" xfId="3215"/>
    <cellStyle name="Normal 40 2 3 2 20 2" xfId="8679"/>
    <cellStyle name="Normal 40 2 3 2 20 2 2" xfId="40285"/>
    <cellStyle name="Normal 40 2 3 2 20 2 3" xfId="27428"/>
    <cellStyle name="Normal 40 2 3 2 20 2 4" xfId="18053"/>
    <cellStyle name="Normal 40 2 3 2 20 3" xfId="21775"/>
    <cellStyle name="Normal 40 2 3 2 20 4" xfId="31151"/>
    <cellStyle name="Normal 40 2 3 2 20 5" xfId="34874"/>
    <cellStyle name="Normal 40 2 3 2 20 6" xfId="12641"/>
    <cellStyle name="Normal 40 2 3 2 21" xfId="3330"/>
    <cellStyle name="Normal 40 2 3 2 21 2" xfId="8793"/>
    <cellStyle name="Normal 40 2 3 2 21 2 2" xfId="40399"/>
    <cellStyle name="Normal 40 2 3 2 21 2 3" xfId="27542"/>
    <cellStyle name="Normal 40 2 3 2 21 2 4" xfId="18167"/>
    <cellStyle name="Normal 40 2 3 2 21 3" xfId="21889"/>
    <cellStyle name="Normal 40 2 3 2 21 4" xfId="31265"/>
    <cellStyle name="Normal 40 2 3 2 21 5" xfId="34988"/>
    <cellStyle name="Normal 40 2 3 2 21 6" xfId="12755"/>
    <cellStyle name="Normal 40 2 3 2 22" xfId="3445"/>
    <cellStyle name="Normal 40 2 3 2 22 2" xfId="8907"/>
    <cellStyle name="Normal 40 2 3 2 22 2 2" xfId="40513"/>
    <cellStyle name="Normal 40 2 3 2 22 2 3" xfId="27656"/>
    <cellStyle name="Normal 40 2 3 2 22 2 4" xfId="18281"/>
    <cellStyle name="Normal 40 2 3 2 22 3" xfId="22003"/>
    <cellStyle name="Normal 40 2 3 2 22 4" xfId="31379"/>
    <cellStyle name="Normal 40 2 3 2 22 5" xfId="35102"/>
    <cellStyle name="Normal 40 2 3 2 22 6" xfId="12869"/>
    <cellStyle name="Normal 40 2 3 2 23" xfId="3560"/>
    <cellStyle name="Normal 40 2 3 2 23 2" xfId="9021"/>
    <cellStyle name="Normal 40 2 3 2 23 2 2" xfId="40627"/>
    <cellStyle name="Normal 40 2 3 2 23 2 3" xfId="27770"/>
    <cellStyle name="Normal 40 2 3 2 23 2 4" xfId="18395"/>
    <cellStyle name="Normal 40 2 3 2 23 3" xfId="22117"/>
    <cellStyle name="Normal 40 2 3 2 23 4" xfId="31493"/>
    <cellStyle name="Normal 40 2 3 2 23 5" xfId="35216"/>
    <cellStyle name="Normal 40 2 3 2 23 6" xfId="12983"/>
    <cellStyle name="Normal 40 2 3 2 24" xfId="3675"/>
    <cellStyle name="Normal 40 2 3 2 24 2" xfId="9135"/>
    <cellStyle name="Normal 40 2 3 2 24 2 2" xfId="40741"/>
    <cellStyle name="Normal 40 2 3 2 24 2 3" xfId="27884"/>
    <cellStyle name="Normal 40 2 3 2 24 2 4" xfId="18509"/>
    <cellStyle name="Normal 40 2 3 2 24 3" xfId="22231"/>
    <cellStyle name="Normal 40 2 3 2 24 4" xfId="31607"/>
    <cellStyle name="Normal 40 2 3 2 24 5" xfId="35330"/>
    <cellStyle name="Normal 40 2 3 2 24 6" xfId="13097"/>
    <cellStyle name="Normal 40 2 3 2 25" xfId="3793"/>
    <cellStyle name="Normal 40 2 3 2 25 2" xfId="9252"/>
    <cellStyle name="Normal 40 2 3 2 25 2 2" xfId="40858"/>
    <cellStyle name="Normal 40 2 3 2 25 2 3" xfId="28001"/>
    <cellStyle name="Normal 40 2 3 2 25 2 4" xfId="18626"/>
    <cellStyle name="Normal 40 2 3 2 25 3" xfId="22348"/>
    <cellStyle name="Normal 40 2 3 2 25 4" xfId="31724"/>
    <cellStyle name="Normal 40 2 3 2 25 5" xfId="35447"/>
    <cellStyle name="Normal 40 2 3 2 25 6" xfId="13214"/>
    <cellStyle name="Normal 40 2 3 2 26" xfId="3913"/>
    <cellStyle name="Normal 40 2 3 2 26 2" xfId="9371"/>
    <cellStyle name="Normal 40 2 3 2 26 2 2" xfId="40977"/>
    <cellStyle name="Normal 40 2 3 2 26 2 3" xfId="28120"/>
    <cellStyle name="Normal 40 2 3 2 26 2 4" xfId="18745"/>
    <cellStyle name="Normal 40 2 3 2 26 3" xfId="22467"/>
    <cellStyle name="Normal 40 2 3 2 26 4" xfId="31843"/>
    <cellStyle name="Normal 40 2 3 2 26 5" xfId="35566"/>
    <cellStyle name="Normal 40 2 3 2 26 6" xfId="13333"/>
    <cellStyle name="Normal 40 2 3 2 27" xfId="4045"/>
    <cellStyle name="Normal 40 2 3 2 27 2" xfId="9502"/>
    <cellStyle name="Normal 40 2 3 2 27 2 2" xfId="41108"/>
    <cellStyle name="Normal 40 2 3 2 27 2 3" xfId="28251"/>
    <cellStyle name="Normal 40 2 3 2 27 2 4" xfId="18876"/>
    <cellStyle name="Normal 40 2 3 2 27 3" xfId="22598"/>
    <cellStyle name="Normal 40 2 3 2 27 4" xfId="31974"/>
    <cellStyle name="Normal 40 2 3 2 27 5" xfId="35697"/>
    <cellStyle name="Normal 40 2 3 2 27 6" xfId="13464"/>
    <cellStyle name="Normal 40 2 3 2 28" xfId="4161"/>
    <cellStyle name="Normal 40 2 3 2 28 2" xfId="9617"/>
    <cellStyle name="Normal 40 2 3 2 28 2 2" xfId="41223"/>
    <cellStyle name="Normal 40 2 3 2 28 2 3" xfId="28366"/>
    <cellStyle name="Normal 40 2 3 2 28 2 4" xfId="18991"/>
    <cellStyle name="Normal 40 2 3 2 28 3" xfId="22713"/>
    <cellStyle name="Normal 40 2 3 2 28 4" xfId="32089"/>
    <cellStyle name="Normal 40 2 3 2 28 5" xfId="35812"/>
    <cellStyle name="Normal 40 2 3 2 28 6" xfId="13579"/>
    <cellStyle name="Normal 40 2 3 2 29" xfId="4276"/>
    <cellStyle name="Normal 40 2 3 2 29 2" xfId="9731"/>
    <cellStyle name="Normal 40 2 3 2 29 2 2" xfId="41337"/>
    <cellStyle name="Normal 40 2 3 2 29 2 3" xfId="28480"/>
    <cellStyle name="Normal 40 2 3 2 29 2 4" xfId="19105"/>
    <cellStyle name="Normal 40 2 3 2 29 3" xfId="22827"/>
    <cellStyle name="Normal 40 2 3 2 29 4" xfId="32203"/>
    <cellStyle name="Normal 40 2 3 2 29 5" xfId="35926"/>
    <cellStyle name="Normal 40 2 3 2 29 6" xfId="13693"/>
    <cellStyle name="Normal 40 2 3 2 3" xfId="1156"/>
    <cellStyle name="Normal 40 2 3 2 3 2" xfId="5547"/>
    <cellStyle name="Normal 40 2 3 2 3 2 2" xfId="6805"/>
    <cellStyle name="Normal 40 2 3 2 3 2 2 2" xfId="38413"/>
    <cellStyle name="Normal 40 2 3 2 3 2 2 3" xfId="25556"/>
    <cellStyle name="Normal 40 2 3 2 3 2 2 4" xfId="16181"/>
    <cellStyle name="Normal 40 2 3 2 3 2 3" xfId="37155"/>
    <cellStyle name="Normal 40 2 3 2 3 2 4" xfId="24298"/>
    <cellStyle name="Normal 40 2 3 2 3 2 5" xfId="14923"/>
    <cellStyle name="Normal 40 2 3 2 3 3" xfId="6139"/>
    <cellStyle name="Normal 40 2 3 2 3 3 2" xfId="37747"/>
    <cellStyle name="Normal 40 2 3 2 3 3 3" xfId="24890"/>
    <cellStyle name="Normal 40 2 3 2 3 3 4" xfId="15515"/>
    <cellStyle name="Normal 40 2 3 2 3 4" xfId="4881"/>
    <cellStyle name="Normal 40 2 3 2 3 4 2" xfId="36493"/>
    <cellStyle name="Normal 40 2 3 2 3 4 3" xfId="23635"/>
    <cellStyle name="Normal 40 2 3 2 3 4 4" xfId="14260"/>
    <cellStyle name="Normal 40 2 3 2 3 5" xfId="19737"/>
    <cellStyle name="Normal 40 2 3 2 3 6" xfId="29113"/>
    <cellStyle name="Normal 40 2 3 2 3 7" xfId="32564"/>
    <cellStyle name="Normal 40 2 3 2 3 8" xfId="10603"/>
    <cellStyle name="Normal 40 2 3 2 30" xfId="880"/>
    <cellStyle name="Normal 40 2 3 2 30 2" xfId="9851"/>
    <cellStyle name="Normal 40 2 3 2 30 2 2" xfId="41457"/>
    <cellStyle name="Normal 40 2 3 2 30 2 3" xfId="28600"/>
    <cellStyle name="Normal 40 2 3 2 30 2 4" xfId="19225"/>
    <cellStyle name="Normal 40 2 3 2 30 3" xfId="22947"/>
    <cellStyle name="Normal 40 2 3 2 30 4" xfId="28841"/>
    <cellStyle name="Normal 40 2 3 2 30 5" xfId="32805"/>
    <cellStyle name="Normal 40 2 3 2 30 6" xfId="10331"/>
    <cellStyle name="Normal 40 2 3 2 31" xfId="759"/>
    <cellStyle name="Normal 40 2 3 2 31 2" xfId="7278"/>
    <cellStyle name="Normal 40 2 3 2 31 2 2" xfId="38884"/>
    <cellStyle name="Normal 40 2 3 2 31 2 3" xfId="26027"/>
    <cellStyle name="Normal 40 2 3 2 31 2 4" xfId="16652"/>
    <cellStyle name="Normal 40 2 3 2 31 3" xfId="19465"/>
    <cellStyle name="Normal 40 2 3 2 31 4" xfId="10211"/>
    <cellStyle name="Normal 40 2 3 2 32" xfId="4437"/>
    <cellStyle name="Normal 40 2 3 2 32 2" xfId="36049"/>
    <cellStyle name="Normal 40 2 3 2 32 3" xfId="23191"/>
    <cellStyle name="Normal 40 2 3 2 32 4" xfId="13816"/>
    <cellStyle name="Normal 40 2 3 2 33" xfId="19345"/>
    <cellStyle name="Normal 40 2 3 2 34" xfId="28721"/>
    <cellStyle name="Normal 40 2 3 2 35" xfId="32323"/>
    <cellStyle name="Normal 40 2 3 2 36" xfId="9971"/>
    <cellStyle name="Normal 40 2 3 2 4" xfId="1273"/>
    <cellStyle name="Normal 40 2 3 2 4 2" xfId="5548"/>
    <cellStyle name="Normal 40 2 3 2 4 2 2" xfId="6806"/>
    <cellStyle name="Normal 40 2 3 2 4 2 2 2" xfId="38414"/>
    <cellStyle name="Normal 40 2 3 2 4 2 2 3" xfId="25557"/>
    <cellStyle name="Normal 40 2 3 2 4 2 2 4" xfId="16182"/>
    <cellStyle name="Normal 40 2 3 2 4 2 3" xfId="37156"/>
    <cellStyle name="Normal 40 2 3 2 4 2 4" xfId="24299"/>
    <cellStyle name="Normal 40 2 3 2 4 2 5" xfId="14924"/>
    <cellStyle name="Normal 40 2 3 2 4 3" xfId="6296"/>
    <cellStyle name="Normal 40 2 3 2 4 3 2" xfId="37904"/>
    <cellStyle name="Normal 40 2 3 2 4 3 3" xfId="25047"/>
    <cellStyle name="Normal 40 2 3 2 4 3 4" xfId="15672"/>
    <cellStyle name="Normal 40 2 3 2 4 4" xfId="5038"/>
    <cellStyle name="Normal 40 2 3 2 4 4 2" xfId="36648"/>
    <cellStyle name="Normal 40 2 3 2 4 4 3" xfId="23791"/>
    <cellStyle name="Normal 40 2 3 2 4 4 4" xfId="14416"/>
    <cellStyle name="Normal 40 2 3 2 4 5" xfId="19853"/>
    <cellStyle name="Normal 40 2 3 2 4 6" xfId="29229"/>
    <cellStyle name="Normal 40 2 3 2 4 7" xfId="32953"/>
    <cellStyle name="Normal 40 2 3 2 4 8" xfId="10719"/>
    <cellStyle name="Normal 40 2 3 2 5" xfId="1389"/>
    <cellStyle name="Normal 40 2 3 2 5 2" xfId="6802"/>
    <cellStyle name="Normal 40 2 3 2 5 2 2" xfId="38410"/>
    <cellStyle name="Normal 40 2 3 2 5 2 3" xfId="25553"/>
    <cellStyle name="Normal 40 2 3 2 5 2 4" xfId="16178"/>
    <cellStyle name="Normal 40 2 3 2 5 3" xfId="5544"/>
    <cellStyle name="Normal 40 2 3 2 5 3 2" xfId="37152"/>
    <cellStyle name="Normal 40 2 3 2 5 3 3" xfId="24295"/>
    <cellStyle name="Normal 40 2 3 2 5 3 4" xfId="14920"/>
    <cellStyle name="Normal 40 2 3 2 5 4" xfId="19968"/>
    <cellStyle name="Normal 40 2 3 2 5 5" xfId="29344"/>
    <cellStyle name="Normal 40 2 3 2 5 6" xfId="33068"/>
    <cellStyle name="Normal 40 2 3 2 5 7" xfId="10834"/>
    <cellStyle name="Normal 40 2 3 2 6" xfId="1505"/>
    <cellStyle name="Normal 40 2 3 2 6 2" xfId="7322"/>
    <cellStyle name="Normal 40 2 3 2 6 2 2" xfId="38928"/>
    <cellStyle name="Normal 40 2 3 2 6 2 3" xfId="26071"/>
    <cellStyle name="Normal 40 2 3 2 6 2 4" xfId="16696"/>
    <cellStyle name="Normal 40 2 3 2 6 3" xfId="4554"/>
    <cellStyle name="Normal 40 2 3 2 6 3 2" xfId="36166"/>
    <cellStyle name="Normal 40 2 3 2 6 3 3" xfId="23308"/>
    <cellStyle name="Normal 40 2 3 2 6 3 4" xfId="13933"/>
    <cellStyle name="Normal 40 2 3 2 6 4" xfId="20083"/>
    <cellStyle name="Normal 40 2 3 2 6 5" xfId="29459"/>
    <cellStyle name="Normal 40 2 3 2 6 6" xfId="33183"/>
    <cellStyle name="Normal 40 2 3 2 6 7" xfId="10949"/>
    <cellStyle name="Normal 40 2 3 2 7" xfId="1620"/>
    <cellStyle name="Normal 40 2 3 2 7 2" xfId="5808"/>
    <cellStyle name="Normal 40 2 3 2 7 2 2" xfId="37416"/>
    <cellStyle name="Normal 40 2 3 2 7 2 3" xfId="24559"/>
    <cellStyle name="Normal 40 2 3 2 7 2 4" xfId="15184"/>
    <cellStyle name="Normal 40 2 3 2 7 3" xfId="20197"/>
    <cellStyle name="Normal 40 2 3 2 7 4" xfId="29573"/>
    <cellStyle name="Normal 40 2 3 2 7 5" xfId="33297"/>
    <cellStyle name="Normal 40 2 3 2 7 6" xfId="11063"/>
    <cellStyle name="Normal 40 2 3 2 8" xfId="1735"/>
    <cellStyle name="Normal 40 2 3 2 8 2" xfId="6919"/>
    <cellStyle name="Normal 40 2 3 2 8 2 2" xfId="38527"/>
    <cellStyle name="Normal 40 2 3 2 8 2 3" xfId="25670"/>
    <cellStyle name="Normal 40 2 3 2 8 2 4" xfId="16295"/>
    <cellStyle name="Normal 40 2 3 2 8 3" xfId="20311"/>
    <cellStyle name="Normal 40 2 3 2 8 4" xfId="29687"/>
    <cellStyle name="Normal 40 2 3 2 8 5" xfId="33411"/>
    <cellStyle name="Normal 40 2 3 2 8 6" xfId="11177"/>
    <cellStyle name="Normal 40 2 3 2 9" xfId="1850"/>
    <cellStyle name="Normal 40 2 3 2 9 2" xfId="7338"/>
    <cellStyle name="Normal 40 2 3 2 9 2 2" xfId="38944"/>
    <cellStyle name="Normal 40 2 3 2 9 2 3" xfId="26087"/>
    <cellStyle name="Normal 40 2 3 2 9 2 4" xfId="16712"/>
    <cellStyle name="Normal 40 2 3 2 9 3" xfId="20425"/>
    <cellStyle name="Normal 40 2 3 2 9 4" xfId="29801"/>
    <cellStyle name="Normal 40 2 3 2 9 5" xfId="33525"/>
    <cellStyle name="Normal 40 2 3 2 9 6" xfId="11291"/>
    <cellStyle name="Normal 40 2 3 20" xfId="3023"/>
    <cellStyle name="Normal 40 2 3 20 2" xfId="8488"/>
    <cellStyle name="Normal 40 2 3 20 2 2" xfId="40094"/>
    <cellStyle name="Normal 40 2 3 20 2 3" xfId="27237"/>
    <cellStyle name="Normal 40 2 3 20 2 4" xfId="17862"/>
    <cellStyle name="Normal 40 2 3 20 3" xfId="21584"/>
    <cellStyle name="Normal 40 2 3 20 4" xfId="30960"/>
    <cellStyle name="Normal 40 2 3 20 5" xfId="34683"/>
    <cellStyle name="Normal 40 2 3 20 6" xfId="12450"/>
    <cellStyle name="Normal 40 2 3 21" xfId="3138"/>
    <cellStyle name="Normal 40 2 3 21 2" xfId="8602"/>
    <cellStyle name="Normal 40 2 3 21 2 2" xfId="40208"/>
    <cellStyle name="Normal 40 2 3 21 2 3" xfId="27351"/>
    <cellStyle name="Normal 40 2 3 21 2 4" xfId="17976"/>
    <cellStyle name="Normal 40 2 3 21 3" xfId="21698"/>
    <cellStyle name="Normal 40 2 3 21 4" xfId="31074"/>
    <cellStyle name="Normal 40 2 3 21 5" xfId="34797"/>
    <cellStyle name="Normal 40 2 3 21 6" xfId="12564"/>
    <cellStyle name="Normal 40 2 3 22" xfId="3253"/>
    <cellStyle name="Normal 40 2 3 22 2" xfId="8716"/>
    <cellStyle name="Normal 40 2 3 22 2 2" xfId="40322"/>
    <cellStyle name="Normal 40 2 3 22 2 3" xfId="27465"/>
    <cellStyle name="Normal 40 2 3 22 2 4" xfId="18090"/>
    <cellStyle name="Normal 40 2 3 22 3" xfId="21812"/>
    <cellStyle name="Normal 40 2 3 22 4" xfId="31188"/>
    <cellStyle name="Normal 40 2 3 22 5" xfId="34911"/>
    <cellStyle name="Normal 40 2 3 22 6" xfId="12678"/>
    <cellStyle name="Normal 40 2 3 23" xfId="3368"/>
    <cellStyle name="Normal 40 2 3 23 2" xfId="8830"/>
    <cellStyle name="Normal 40 2 3 23 2 2" xfId="40436"/>
    <cellStyle name="Normal 40 2 3 23 2 3" xfId="27579"/>
    <cellStyle name="Normal 40 2 3 23 2 4" xfId="18204"/>
    <cellStyle name="Normal 40 2 3 23 3" xfId="21926"/>
    <cellStyle name="Normal 40 2 3 23 4" xfId="31302"/>
    <cellStyle name="Normal 40 2 3 23 5" xfId="35025"/>
    <cellStyle name="Normal 40 2 3 23 6" xfId="12792"/>
    <cellStyle name="Normal 40 2 3 24" xfId="3483"/>
    <cellStyle name="Normal 40 2 3 24 2" xfId="8944"/>
    <cellStyle name="Normal 40 2 3 24 2 2" xfId="40550"/>
    <cellStyle name="Normal 40 2 3 24 2 3" xfId="27693"/>
    <cellStyle name="Normal 40 2 3 24 2 4" xfId="18318"/>
    <cellStyle name="Normal 40 2 3 24 3" xfId="22040"/>
    <cellStyle name="Normal 40 2 3 24 4" xfId="31416"/>
    <cellStyle name="Normal 40 2 3 24 5" xfId="35139"/>
    <cellStyle name="Normal 40 2 3 24 6" xfId="12906"/>
    <cellStyle name="Normal 40 2 3 25" xfId="3598"/>
    <cellStyle name="Normal 40 2 3 25 2" xfId="9058"/>
    <cellStyle name="Normal 40 2 3 25 2 2" xfId="40664"/>
    <cellStyle name="Normal 40 2 3 25 2 3" xfId="27807"/>
    <cellStyle name="Normal 40 2 3 25 2 4" xfId="18432"/>
    <cellStyle name="Normal 40 2 3 25 3" xfId="22154"/>
    <cellStyle name="Normal 40 2 3 25 4" xfId="31530"/>
    <cellStyle name="Normal 40 2 3 25 5" xfId="35253"/>
    <cellStyle name="Normal 40 2 3 25 6" xfId="13020"/>
    <cellStyle name="Normal 40 2 3 26" xfId="3716"/>
    <cellStyle name="Normal 40 2 3 26 2" xfId="9175"/>
    <cellStyle name="Normal 40 2 3 26 2 2" xfId="40781"/>
    <cellStyle name="Normal 40 2 3 26 2 3" xfId="27924"/>
    <cellStyle name="Normal 40 2 3 26 2 4" xfId="18549"/>
    <cellStyle name="Normal 40 2 3 26 3" xfId="22271"/>
    <cellStyle name="Normal 40 2 3 26 4" xfId="31647"/>
    <cellStyle name="Normal 40 2 3 26 5" xfId="35370"/>
    <cellStyle name="Normal 40 2 3 26 6" xfId="13137"/>
    <cellStyle name="Normal 40 2 3 27" xfId="3836"/>
    <cellStyle name="Normal 40 2 3 27 2" xfId="9294"/>
    <cellStyle name="Normal 40 2 3 27 2 2" xfId="40900"/>
    <cellStyle name="Normal 40 2 3 27 2 3" xfId="28043"/>
    <cellStyle name="Normal 40 2 3 27 2 4" xfId="18668"/>
    <cellStyle name="Normal 40 2 3 27 3" xfId="22390"/>
    <cellStyle name="Normal 40 2 3 27 4" xfId="31766"/>
    <cellStyle name="Normal 40 2 3 27 5" xfId="35489"/>
    <cellStyle name="Normal 40 2 3 27 6" xfId="13256"/>
    <cellStyle name="Normal 40 2 3 28" xfId="3968"/>
    <cellStyle name="Normal 40 2 3 28 2" xfId="9425"/>
    <cellStyle name="Normal 40 2 3 28 2 2" xfId="41031"/>
    <cellStyle name="Normal 40 2 3 28 2 3" xfId="28174"/>
    <cellStyle name="Normal 40 2 3 28 2 4" xfId="18799"/>
    <cellStyle name="Normal 40 2 3 28 3" xfId="22521"/>
    <cellStyle name="Normal 40 2 3 28 4" xfId="31897"/>
    <cellStyle name="Normal 40 2 3 28 5" xfId="35620"/>
    <cellStyle name="Normal 40 2 3 28 6" xfId="13387"/>
    <cellStyle name="Normal 40 2 3 29" xfId="4084"/>
    <cellStyle name="Normal 40 2 3 29 2" xfId="9540"/>
    <cellStyle name="Normal 40 2 3 29 2 2" xfId="41146"/>
    <cellStyle name="Normal 40 2 3 29 2 3" xfId="28289"/>
    <cellStyle name="Normal 40 2 3 29 2 4" xfId="18914"/>
    <cellStyle name="Normal 40 2 3 29 3" xfId="22636"/>
    <cellStyle name="Normal 40 2 3 29 4" xfId="32012"/>
    <cellStyle name="Normal 40 2 3 29 5" xfId="35735"/>
    <cellStyle name="Normal 40 2 3 29 6" xfId="13502"/>
    <cellStyle name="Normal 40 2 3 3" xfId="562"/>
    <cellStyle name="Normal 40 2 3 3 2" xfId="925"/>
    <cellStyle name="Normal 40 2 3 3 2 2" xfId="5550"/>
    <cellStyle name="Normal 40 2 3 3 2 2 2" xfId="6808"/>
    <cellStyle name="Normal 40 2 3 3 2 2 2 2" xfId="38416"/>
    <cellStyle name="Normal 40 2 3 3 2 2 2 3" xfId="25559"/>
    <cellStyle name="Normal 40 2 3 3 2 2 2 4" xfId="16184"/>
    <cellStyle name="Normal 40 2 3 3 2 2 3" xfId="37158"/>
    <cellStyle name="Normal 40 2 3 3 2 2 4" xfId="24301"/>
    <cellStyle name="Normal 40 2 3 3 2 2 5" xfId="14926"/>
    <cellStyle name="Normal 40 2 3 3 2 3" xfId="6140"/>
    <cellStyle name="Normal 40 2 3 3 2 3 2" xfId="37748"/>
    <cellStyle name="Normal 40 2 3 3 2 3 3" xfId="24891"/>
    <cellStyle name="Normal 40 2 3 3 2 3 4" xfId="15516"/>
    <cellStyle name="Normal 40 2 3 3 2 4" xfId="4882"/>
    <cellStyle name="Normal 40 2 3 3 2 4 2" xfId="36494"/>
    <cellStyle name="Normal 40 2 3 3 2 4 3" xfId="23636"/>
    <cellStyle name="Normal 40 2 3 3 2 4 4" xfId="14261"/>
    <cellStyle name="Normal 40 2 3 3 2 5" xfId="32607"/>
    <cellStyle name="Normal 40 2 3 3 2 6" xfId="23019"/>
    <cellStyle name="Normal 40 2 3 3 2 7" xfId="10374"/>
    <cellStyle name="Normal 40 2 3 3 3" xfId="5549"/>
    <cellStyle name="Normal 40 2 3 3 3 2" xfId="6807"/>
    <cellStyle name="Normal 40 2 3 3 3 2 2" xfId="38415"/>
    <cellStyle name="Normal 40 2 3 3 3 2 3" xfId="25558"/>
    <cellStyle name="Normal 40 2 3 3 3 2 4" xfId="16183"/>
    <cellStyle name="Normal 40 2 3 3 3 3" xfId="37157"/>
    <cellStyle name="Normal 40 2 3 3 3 4" xfId="24300"/>
    <cellStyle name="Normal 40 2 3 3 3 5" xfId="14925"/>
    <cellStyle name="Normal 40 2 3 3 4" xfId="5854"/>
    <cellStyle name="Normal 40 2 3 3 4 2" xfId="37462"/>
    <cellStyle name="Normal 40 2 3 3 4 3" xfId="24605"/>
    <cellStyle name="Normal 40 2 3 3 4 4" xfId="15230"/>
    <cellStyle name="Normal 40 2 3 3 5" xfId="4597"/>
    <cellStyle name="Normal 40 2 3 3 5 2" xfId="36209"/>
    <cellStyle name="Normal 40 2 3 3 5 3" xfId="23351"/>
    <cellStyle name="Normal 40 2 3 3 5 4" xfId="13976"/>
    <cellStyle name="Normal 40 2 3 3 6" xfId="19508"/>
    <cellStyle name="Normal 40 2 3 3 7" xfId="28884"/>
    <cellStyle name="Normal 40 2 3 3 8" xfId="32366"/>
    <cellStyle name="Normal 40 2 3 3 9" xfId="10014"/>
    <cellStyle name="Normal 40 2 3 30" xfId="4199"/>
    <cellStyle name="Normal 40 2 3 30 2" xfId="9654"/>
    <cellStyle name="Normal 40 2 3 30 2 2" xfId="41260"/>
    <cellStyle name="Normal 40 2 3 30 2 3" xfId="28403"/>
    <cellStyle name="Normal 40 2 3 30 2 4" xfId="19028"/>
    <cellStyle name="Normal 40 2 3 30 3" xfId="22750"/>
    <cellStyle name="Normal 40 2 3 30 4" xfId="32126"/>
    <cellStyle name="Normal 40 2 3 30 5" xfId="35849"/>
    <cellStyle name="Normal 40 2 3 30 6" xfId="13616"/>
    <cellStyle name="Normal 40 2 3 31" xfId="803"/>
    <cellStyle name="Normal 40 2 3 31 2" xfId="9774"/>
    <cellStyle name="Normal 40 2 3 31 2 2" xfId="41380"/>
    <cellStyle name="Normal 40 2 3 31 2 3" xfId="28523"/>
    <cellStyle name="Normal 40 2 3 31 2 4" xfId="19148"/>
    <cellStyle name="Normal 40 2 3 31 3" xfId="22870"/>
    <cellStyle name="Normal 40 2 3 31 4" xfId="28764"/>
    <cellStyle name="Normal 40 2 3 31 5" xfId="32728"/>
    <cellStyle name="Normal 40 2 3 31 6" xfId="10254"/>
    <cellStyle name="Normal 40 2 3 32" xfId="682"/>
    <cellStyle name="Normal 40 2 3 32 2" xfId="7090"/>
    <cellStyle name="Normal 40 2 3 32 2 2" xfId="38696"/>
    <cellStyle name="Normal 40 2 3 32 2 3" xfId="25839"/>
    <cellStyle name="Normal 40 2 3 32 2 4" xfId="16464"/>
    <cellStyle name="Normal 40 2 3 32 3" xfId="19388"/>
    <cellStyle name="Normal 40 2 3 32 4" xfId="10134"/>
    <cellStyle name="Normal 40 2 3 33" xfId="4360"/>
    <cellStyle name="Normal 40 2 3 33 2" xfId="35972"/>
    <cellStyle name="Normal 40 2 3 33 3" xfId="23114"/>
    <cellStyle name="Normal 40 2 3 33 4" xfId="13739"/>
    <cellStyle name="Normal 40 2 3 34" xfId="19268"/>
    <cellStyle name="Normal 40 2 3 35" xfId="28644"/>
    <cellStyle name="Normal 40 2 3 36" xfId="32246"/>
    <cellStyle name="Normal 40 2 3 37" xfId="9894"/>
    <cellStyle name="Normal 40 2 3 4" xfId="1079"/>
    <cellStyle name="Normal 40 2 3 4 2" xfId="5551"/>
    <cellStyle name="Normal 40 2 3 4 2 2" xfId="6809"/>
    <cellStyle name="Normal 40 2 3 4 2 2 2" xfId="38417"/>
    <cellStyle name="Normal 40 2 3 4 2 2 3" xfId="25560"/>
    <cellStyle name="Normal 40 2 3 4 2 2 4" xfId="16185"/>
    <cellStyle name="Normal 40 2 3 4 2 3" xfId="37159"/>
    <cellStyle name="Normal 40 2 3 4 2 4" xfId="24302"/>
    <cellStyle name="Normal 40 2 3 4 2 5" xfId="14927"/>
    <cellStyle name="Normal 40 2 3 4 3" xfId="6141"/>
    <cellStyle name="Normal 40 2 3 4 3 2" xfId="37749"/>
    <cellStyle name="Normal 40 2 3 4 3 3" xfId="24892"/>
    <cellStyle name="Normal 40 2 3 4 3 4" xfId="15517"/>
    <cellStyle name="Normal 40 2 3 4 4" xfId="4883"/>
    <cellStyle name="Normal 40 2 3 4 4 2" xfId="36495"/>
    <cellStyle name="Normal 40 2 3 4 4 3" xfId="23637"/>
    <cellStyle name="Normal 40 2 3 4 4 4" xfId="14262"/>
    <cellStyle name="Normal 40 2 3 4 5" xfId="19660"/>
    <cellStyle name="Normal 40 2 3 4 6" xfId="29036"/>
    <cellStyle name="Normal 40 2 3 4 7" xfId="32487"/>
    <cellStyle name="Normal 40 2 3 4 8" xfId="10526"/>
    <cellStyle name="Normal 40 2 3 5" xfId="1196"/>
    <cellStyle name="Normal 40 2 3 5 2" xfId="5552"/>
    <cellStyle name="Normal 40 2 3 5 2 2" xfId="6810"/>
    <cellStyle name="Normal 40 2 3 5 2 2 2" xfId="38418"/>
    <cellStyle name="Normal 40 2 3 5 2 2 3" xfId="25561"/>
    <cellStyle name="Normal 40 2 3 5 2 2 4" xfId="16186"/>
    <cellStyle name="Normal 40 2 3 5 2 3" xfId="37160"/>
    <cellStyle name="Normal 40 2 3 5 2 4" xfId="24303"/>
    <cellStyle name="Normal 40 2 3 5 2 5" xfId="14928"/>
    <cellStyle name="Normal 40 2 3 5 3" xfId="6219"/>
    <cellStyle name="Normal 40 2 3 5 3 2" xfId="37827"/>
    <cellStyle name="Normal 40 2 3 5 3 3" xfId="24970"/>
    <cellStyle name="Normal 40 2 3 5 3 4" xfId="15595"/>
    <cellStyle name="Normal 40 2 3 5 4" xfId="4961"/>
    <cellStyle name="Normal 40 2 3 5 4 2" xfId="36571"/>
    <cellStyle name="Normal 40 2 3 5 4 3" xfId="23714"/>
    <cellStyle name="Normal 40 2 3 5 4 4" xfId="14339"/>
    <cellStyle name="Normal 40 2 3 5 5" xfId="19776"/>
    <cellStyle name="Normal 40 2 3 5 6" xfId="29152"/>
    <cellStyle name="Normal 40 2 3 5 7" xfId="32876"/>
    <cellStyle name="Normal 40 2 3 5 8" xfId="10642"/>
    <cellStyle name="Normal 40 2 3 6" xfId="1312"/>
    <cellStyle name="Normal 40 2 3 6 2" xfId="6801"/>
    <cellStyle name="Normal 40 2 3 6 2 2" xfId="38409"/>
    <cellStyle name="Normal 40 2 3 6 2 3" xfId="25552"/>
    <cellStyle name="Normal 40 2 3 6 2 4" xfId="16177"/>
    <cellStyle name="Normal 40 2 3 6 3" xfId="5543"/>
    <cellStyle name="Normal 40 2 3 6 3 2" xfId="37151"/>
    <cellStyle name="Normal 40 2 3 6 3 3" xfId="24294"/>
    <cellStyle name="Normal 40 2 3 6 3 4" xfId="14919"/>
    <cellStyle name="Normal 40 2 3 6 4" xfId="19891"/>
    <cellStyle name="Normal 40 2 3 6 5" xfId="29267"/>
    <cellStyle name="Normal 40 2 3 6 6" xfId="32991"/>
    <cellStyle name="Normal 40 2 3 6 7" xfId="10757"/>
    <cellStyle name="Normal 40 2 3 7" xfId="1428"/>
    <cellStyle name="Normal 40 2 3 7 2" xfId="7094"/>
    <cellStyle name="Normal 40 2 3 7 2 2" xfId="38700"/>
    <cellStyle name="Normal 40 2 3 7 2 3" xfId="25843"/>
    <cellStyle name="Normal 40 2 3 7 2 4" xfId="16468"/>
    <cellStyle name="Normal 40 2 3 7 3" xfId="4477"/>
    <cellStyle name="Normal 40 2 3 7 3 2" xfId="36089"/>
    <cellStyle name="Normal 40 2 3 7 3 3" xfId="23231"/>
    <cellStyle name="Normal 40 2 3 7 3 4" xfId="13856"/>
    <cellStyle name="Normal 40 2 3 7 4" xfId="20006"/>
    <cellStyle name="Normal 40 2 3 7 5" xfId="29382"/>
    <cellStyle name="Normal 40 2 3 7 6" xfId="33106"/>
    <cellStyle name="Normal 40 2 3 7 7" xfId="10872"/>
    <cellStyle name="Normal 40 2 3 8" xfId="1543"/>
    <cellStyle name="Normal 40 2 3 8 2" xfId="5731"/>
    <cellStyle name="Normal 40 2 3 8 2 2" xfId="37339"/>
    <cellStyle name="Normal 40 2 3 8 2 3" xfId="24482"/>
    <cellStyle name="Normal 40 2 3 8 2 4" xfId="15107"/>
    <cellStyle name="Normal 40 2 3 8 3" xfId="20120"/>
    <cellStyle name="Normal 40 2 3 8 4" xfId="29496"/>
    <cellStyle name="Normal 40 2 3 8 5" xfId="33220"/>
    <cellStyle name="Normal 40 2 3 8 6" xfId="10986"/>
    <cellStyle name="Normal 40 2 3 9" xfId="1658"/>
    <cellStyle name="Normal 40 2 3 9 2" xfId="7184"/>
    <cellStyle name="Normal 40 2 3 9 2 2" xfId="38790"/>
    <cellStyle name="Normal 40 2 3 9 2 3" xfId="25933"/>
    <cellStyle name="Normal 40 2 3 9 2 4" xfId="16558"/>
    <cellStyle name="Normal 40 2 3 9 3" xfId="20234"/>
    <cellStyle name="Normal 40 2 3 9 4" xfId="29610"/>
    <cellStyle name="Normal 40 2 3 9 5" xfId="33334"/>
    <cellStyle name="Normal 40 2 3 9 6" xfId="11100"/>
    <cellStyle name="Normal 40 2 30" xfId="3572"/>
    <cellStyle name="Normal 40 2 30 2" xfId="9033"/>
    <cellStyle name="Normal 40 2 30 2 2" xfId="40639"/>
    <cellStyle name="Normal 40 2 30 2 3" xfId="27782"/>
    <cellStyle name="Normal 40 2 30 2 4" xfId="18407"/>
    <cellStyle name="Normal 40 2 30 3" xfId="22129"/>
    <cellStyle name="Normal 40 2 30 4" xfId="31505"/>
    <cellStyle name="Normal 40 2 30 5" xfId="35228"/>
    <cellStyle name="Normal 40 2 30 6" xfId="12995"/>
    <cellStyle name="Normal 40 2 31" xfId="3690"/>
    <cellStyle name="Normal 40 2 31 2" xfId="9150"/>
    <cellStyle name="Normal 40 2 31 2 2" xfId="40756"/>
    <cellStyle name="Normal 40 2 31 2 3" xfId="27899"/>
    <cellStyle name="Normal 40 2 31 2 4" xfId="18524"/>
    <cellStyle name="Normal 40 2 31 3" xfId="22246"/>
    <cellStyle name="Normal 40 2 31 4" xfId="31622"/>
    <cellStyle name="Normal 40 2 31 5" xfId="35345"/>
    <cellStyle name="Normal 40 2 31 6" xfId="13112"/>
    <cellStyle name="Normal 40 2 32" xfId="3810"/>
    <cellStyle name="Normal 40 2 32 2" xfId="9269"/>
    <cellStyle name="Normal 40 2 32 2 2" xfId="40875"/>
    <cellStyle name="Normal 40 2 32 2 3" xfId="28018"/>
    <cellStyle name="Normal 40 2 32 2 4" xfId="18643"/>
    <cellStyle name="Normal 40 2 32 3" xfId="22365"/>
    <cellStyle name="Normal 40 2 32 4" xfId="31741"/>
    <cellStyle name="Normal 40 2 32 5" xfId="35464"/>
    <cellStyle name="Normal 40 2 32 6" xfId="13231"/>
    <cellStyle name="Normal 40 2 33" xfId="3942"/>
    <cellStyle name="Normal 40 2 33 2" xfId="9400"/>
    <cellStyle name="Normal 40 2 33 2 2" xfId="41006"/>
    <cellStyle name="Normal 40 2 33 2 3" xfId="28149"/>
    <cellStyle name="Normal 40 2 33 2 4" xfId="18774"/>
    <cellStyle name="Normal 40 2 33 3" xfId="22496"/>
    <cellStyle name="Normal 40 2 33 4" xfId="31872"/>
    <cellStyle name="Normal 40 2 33 5" xfId="35595"/>
    <cellStyle name="Normal 40 2 33 6" xfId="13362"/>
    <cellStyle name="Normal 40 2 34" xfId="4058"/>
    <cellStyle name="Normal 40 2 34 2" xfId="9515"/>
    <cellStyle name="Normal 40 2 34 2 2" xfId="41121"/>
    <cellStyle name="Normal 40 2 34 2 3" xfId="28264"/>
    <cellStyle name="Normal 40 2 34 2 4" xfId="18889"/>
    <cellStyle name="Normal 40 2 34 3" xfId="22611"/>
    <cellStyle name="Normal 40 2 34 4" xfId="31987"/>
    <cellStyle name="Normal 40 2 34 5" xfId="35710"/>
    <cellStyle name="Normal 40 2 34 6" xfId="13477"/>
    <cellStyle name="Normal 40 2 35" xfId="4173"/>
    <cellStyle name="Normal 40 2 35 2" xfId="9629"/>
    <cellStyle name="Normal 40 2 35 2 2" xfId="41235"/>
    <cellStyle name="Normal 40 2 35 2 3" xfId="28378"/>
    <cellStyle name="Normal 40 2 35 2 4" xfId="19003"/>
    <cellStyle name="Normal 40 2 35 3" xfId="22725"/>
    <cellStyle name="Normal 40 2 35 4" xfId="32101"/>
    <cellStyle name="Normal 40 2 35 5" xfId="35824"/>
    <cellStyle name="Normal 40 2 35 6" xfId="13591"/>
    <cellStyle name="Normal 40 2 36" xfId="778"/>
    <cellStyle name="Normal 40 2 36 2" xfId="9749"/>
    <cellStyle name="Normal 40 2 36 2 2" xfId="41355"/>
    <cellStyle name="Normal 40 2 36 2 3" xfId="28498"/>
    <cellStyle name="Normal 40 2 36 2 4" xfId="19123"/>
    <cellStyle name="Normal 40 2 36 3" xfId="22845"/>
    <cellStyle name="Normal 40 2 36 4" xfId="28739"/>
    <cellStyle name="Normal 40 2 36 5" xfId="32703"/>
    <cellStyle name="Normal 40 2 36 6" xfId="10229"/>
    <cellStyle name="Normal 40 2 37" xfId="657"/>
    <cellStyle name="Normal 40 2 37 2" xfId="5666"/>
    <cellStyle name="Normal 40 2 37 2 2" xfId="37274"/>
    <cellStyle name="Normal 40 2 37 2 3" xfId="24417"/>
    <cellStyle name="Normal 40 2 37 2 4" xfId="15042"/>
    <cellStyle name="Normal 40 2 37 3" xfId="19363"/>
    <cellStyle name="Normal 40 2 37 4" xfId="10109"/>
    <cellStyle name="Normal 40 2 38" xfId="4335"/>
    <cellStyle name="Normal 40 2 38 2" xfId="35947"/>
    <cellStyle name="Normal 40 2 38 3" xfId="23089"/>
    <cellStyle name="Normal 40 2 38 4" xfId="13714"/>
    <cellStyle name="Normal 40 2 39" xfId="19243"/>
    <cellStyle name="Normal 40 2 4" xfId="449"/>
    <cellStyle name="Normal 40 2 4 10" xfId="1780"/>
    <cellStyle name="Normal 40 2 4 10 2" xfId="7262"/>
    <cellStyle name="Normal 40 2 4 10 2 2" xfId="38868"/>
    <cellStyle name="Normal 40 2 4 10 2 3" xfId="26011"/>
    <cellStyle name="Normal 40 2 4 10 2 4" xfId="16636"/>
    <cellStyle name="Normal 40 2 4 10 3" xfId="20355"/>
    <cellStyle name="Normal 40 2 4 10 4" xfId="29731"/>
    <cellStyle name="Normal 40 2 4 10 5" xfId="33455"/>
    <cellStyle name="Normal 40 2 4 10 6" xfId="11221"/>
    <cellStyle name="Normal 40 2 4 11" xfId="1912"/>
    <cellStyle name="Normal 40 2 4 11 2" xfId="7386"/>
    <cellStyle name="Normal 40 2 4 11 2 2" xfId="38992"/>
    <cellStyle name="Normal 40 2 4 11 2 3" xfId="26135"/>
    <cellStyle name="Normal 40 2 4 11 2 4" xfId="16760"/>
    <cellStyle name="Normal 40 2 4 11 3" xfId="20482"/>
    <cellStyle name="Normal 40 2 4 11 4" xfId="29858"/>
    <cellStyle name="Normal 40 2 4 11 5" xfId="33581"/>
    <cellStyle name="Normal 40 2 4 11 6" xfId="11348"/>
    <cellStyle name="Normal 40 2 4 12" xfId="2028"/>
    <cellStyle name="Normal 40 2 4 12 2" xfId="7501"/>
    <cellStyle name="Normal 40 2 4 12 2 2" xfId="39107"/>
    <cellStyle name="Normal 40 2 4 12 2 3" xfId="26250"/>
    <cellStyle name="Normal 40 2 4 12 2 4" xfId="16875"/>
    <cellStyle name="Normal 40 2 4 12 3" xfId="20597"/>
    <cellStyle name="Normal 40 2 4 12 4" xfId="29973"/>
    <cellStyle name="Normal 40 2 4 12 5" xfId="33696"/>
    <cellStyle name="Normal 40 2 4 12 6" xfId="11463"/>
    <cellStyle name="Normal 40 2 4 13" xfId="2202"/>
    <cellStyle name="Normal 40 2 4 13 2" xfId="7674"/>
    <cellStyle name="Normal 40 2 4 13 2 2" xfId="39280"/>
    <cellStyle name="Normal 40 2 4 13 2 3" xfId="26423"/>
    <cellStyle name="Normal 40 2 4 13 2 4" xfId="17048"/>
    <cellStyle name="Normal 40 2 4 13 3" xfId="20770"/>
    <cellStyle name="Normal 40 2 4 13 4" xfId="30146"/>
    <cellStyle name="Normal 40 2 4 13 5" xfId="33869"/>
    <cellStyle name="Normal 40 2 4 13 6" xfId="11636"/>
    <cellStyle name="Normal 40 2 4 14" xfId="2320"/>
    <cellStyle name="Normal 40 2 4 14 2" xfId="7791"/>
    <cellStyle name="Normal 40 2 4 14 2 2" xfId="39397"/>
    <cellStyle name="Normal 40 2 4 14 2 3" xfId="26540"/>
    <cellStyle name="Normal 40 2 4 14 2 4" xfId="17165"/>
    <cellStyle name="Normal 40 2 4 14 3" xfId="20887"/>
    <cellStyle name="Normal 40 2 4 14 4" xfId="30263"/>
    <cellStyle name="Normal 40 2 4 14 5" xfId="33986"/>
    <cellStyle name="Normal 40 2 4 14 6" xfId="11753"/>
    <cellStyle name="Normal 40 2 4 15" xfId="2437"/>
    <cellStyle name="Normal 40 2 4 15 2" xfId="7907"/>
    <cellStyle name="Normal 40 2 4 15 2 2" xfId="39513"/>
    <cellStyle name="Normal 40 2 4 15 2 3" xfId="26656"/>
    <cellStyle name="Normal 40 2 4 15 2 4" xfId="17281"/>
    <cellStyle name="Normal 40 2 4 15 3" xfId="21003"/>
    <cellStyle name="Normal 40 2 4 15 4" xfId="30379"/>
    <cellStyle name="Normal 40 2 4 15 5" xfId="34102"/>
    <cellStyle name="Normal 40 2 4 15 6" xfId="11869"/>
    <cellStyle name="Normal 40 2 4 16" xfId="2556"/>
    <cellStyle name="Normal 40 2 4 16 2" xfId="8025"/>
    <cellStyle name="Normal 40 2 4 16 2 2" xfId="39631"/>
    <cellStyle name="Normal 40 2 4 16 2 3" xfId="26774"/>
    <cellStyle name="Normal 40 2 4 16 2 4" xfId="17399"/>
    <cellStyle name="Normal 40 2 4 16 3" xfId="21121"/>
    <cellStyle name="Normal 40 2 4 16 4" xfId="30497"/>
    <cellStyle name="Normal 40 2 4 16 5" xfId="34220"/>
    <cellStyle name="Normal 40 2 4 16 6" xfId="11987"/>
    <cellStyle name="Normal 40 2 4 17" xfId="2675"/>
    <cellStyle name="Normal 40 2 4 17 2" xfId="8143"/>
    <cellStyle name="Normal 40 2 4 17 2 2" xfId="39749"/>
    <cellStyle name="Normal 40 2 4 17 2 3" xfId="26892"/>
    <cellStyle name="Normal 40 2 4 17 2 4" xfId="17517"/>
    <cellStyle name="Normal 40 2 4 17 3" xfId="21239"/>
    <cellStyle name="Normal 40 2 4 17 4" xfId="30615"/>
    <cellStyle name="Normal 40 2 4 17 5" xfId="34338"/>
    <cellStyle name="Normal 40 2 4 17 6" xfId="12105"/>
    <cellStyle name="Normal 40 2 4 18" xfId="2792"/>
    <cellStyle name="Normal 40 2 4 18 2" xfId="8259"/>
    <cellStyle name="Normal 40 2 4 18 2 2" xfId="39865"/>
    <cellStyle name="Normal 40 2 4 18 2 3" xfId="27008"/>
    <cellStyle name="Normal 40 2 4 18 2 4" xfId="17633"/>
    <cellStyle name="Normal 40 2 4 18 3" xfId="21355"/>
    <cellStyle name="Normal 40 2 4 18 4" xfId="30731"/>
    <cellStyle name="Normal 40 2 4 18 5" xfId="34454"/>
    <cellStyle name="Normal 40 2 4 18 6" xfId="12221"/>
    <cellStyle name="Normal 40 2 4 19" xfId="2910"/>
    <cellStyle name="Normal 40 2 4 19 2" xfId="8376"/>
    <cellStyle name="Normal 40 2 4 19 2 2" xfId="39982"/>
    <cellStyle name="Normal 40 2 4 19 2 3" xfId="27125"/>
    <cellStyle name="Normal 40 2 4 19 2 4" xfId="17750"/>
    <cellStyle name="Normal 40 2 4 19 3" xfId="21472"/>
    <cellStyle name="Normal 40 2 4 19 4" xfId="30848"/>
    <cellStyle name="Normal 40 2 4 19 5" xfId="34571"/>
    <cellStyle name="Normal 40 2 4 19 6" xfId="12338"/>
    <cellStyle name="Normal 40 2 4 2" xfId="519"/>
    <cellStyle name="Normal 40 2 4 2 10" xfId="1983"/>
    <cellStyle name="Normal 40 2 4 2 10 2" xfId="7457"/>
    <cellStyle name="Normal 40 2 4 2 10 2 2" xfId="39063"/>
    <cellStyle name="Normal 40 2 4 2 10 2 3" xfId="26206"/>
    <cellStyle name="Normal 40 2 4 2 10 2 4" xfId="16831"/>
    <cellStyle name="Normal 40 2 4 2 10 3" xfId="20553"/>
    <cellStyle name="Normal 40 2 4 2 10 4" xfId="29929"/>
    <cellStyle name="Normal 40 2 4 2 10 5" xfId="33652"/>
    <cellStyle name="Normal 40 2 4 2 10 6" xfId="11419"/>
    <cellStyle name="Normal 40 2 4 2 11" xfId="2099"/>
    <cellStyle name="Normal 40 2 4 2 11 2" xfId="7572"/>
    <cellStyle name="Normal 40 2 4 2 11 2 2" xfId="39178"/>
    <cellStyle name="Normal 40 2 4 2 11 2 3" xfId="26321"/>
    <cellStyle name="Normal 40 2 4 2 11 2 4" xfId="16946"/>
    <cellStyle name="Normal 40 2 4 2 11 3" xfId="20668"/>
    <cellStyle name="Normal 40 2 4 2 11 4" xfId="30044"/>
    <cellStyle name="Normal 40 2 4 2 11 5" xfId="33767"/>
    <cellStyle name="Normal 40 2 4 2 11 6" xfId="11534"/>
    <cellStyle name="Normal 40 2 4 2 12" xfId="2273"/>
    <cellStyle name="Normal 40 2 4 2 12 2" xfId="7745"/>
    <cellStyle name="Normal 40 2 4 2 12 2 2" xfId="39351"/>
    <cellStyle name="Normal 40 2 4 2 12 2 3" xfId="26494"/>
    <cellStyle name="Normal 40 2 4 2 12 2 4" xfId="17119"/>
    <cellStyle name="Normal 40 2 4 2 12 3" xfId="20841"/>
    <cellStyle name="Normal 40 2 4 2 12 4" xfId="30217"/>
    <cellStyle name="Normal 40 2 4 2 12 5" xfId="33940"/>
    <cellStyle name="Normal 40 2 4 2 12 6" xfId="11707"/>
    <cellStyle name="Normal 40 2 4 2 13" xfId="2391"/>
    <cellStyle name="Normal 40 2 4 2 13 2" xfId="7862"/>
    <cellStyle name="Normal 40 2 4 2 13 2 2" xfId="39468"/>
    <cellStyle name="Normal 40 2 4 2 13 2 3" xfId="26611"/>
    <cellStyle name="Normal 40 2 4 2 13 2 4" xfId="17236"/>
    <cellStyle name="Normal 40 2 4 2 13 3" xfId="20958"/>
    <cellStyle name="Normal 40 2 4 2 13 4" xfId="30334"/>
    <cellStyle name="Normal 40 2 4 2 13 5" xfId="34057"/>
    <cellStyle name="Normal 40 2 4 2 13 6" xfId="11824"/>
    <cellStyle name="Normal 40 2 4 2 14" xfId="2508"/>
    <cellStyle name="Normal 40 2 4 2 14 2" xfId="7978"/>
    <cellStyle name="Normal 40 2 4 2 14 2 2" xfId="39584"/>
    <cellStyle name="Normal 40 2 4 2 14 2 3" xfId="26727"/>
    <cellStyle name="Normal 40 2 4 2 14 2 4" xfId="17352"/>
    <cellStyle name="Normal 40 2 4 2 14 3" xfId="21074"/>
    <cellStyle name="Normal 40 2 4 2 14 4" xfId="30450"/>
    <cellStyle name="Normal 40 2 4 2 14 5" xfId="34173"/>
    <cellStyle name="Normal 40 2 4 2 14 6" xfId="11940"/>
    <cellStyle name="Normal 40 2 4 2 15" xfId="2627"/>
    <cellStyle name="Normal 40 2 4 2 15 2" xfId="8096"/>
    <cellStyle name="Normal 40 2 4 2 15 2 2" xfId="39702"/>
    <cellStyle name="Normal 40 2 4 2 15 2 3" xfId="26845"/>
    <cellStyle name="Normal 40 2 4 2 15 2 4" xfId="17470"/>
    <cellStyle name="Normal 40 2 4 2 15 3" xfId="21192"/>
    <cellStyle name="Normal 40 2 4 2 15 4" xfId="30568"/>
    <cellStyle name="Normal 40 2 4 2 15 5" xfId="34291"/>
    <cellStyle name="Normal 40 2 4 2 15 6" xfId="12058"/>
    <cellStyle name="Normal 40 2 4 2 16" xfId="2746"/>
    <cellStyle name="Normal 40 2 4 2 16 2" xfId="8214"/>
    <cellStyle name="Normal 40 2 4 2 16 2 2" xfId="39820"/>
    <cellStyle name="Normal 40 2 4 2 16 2 3" xfId="26963"/>
    <cellStyle name="Normal 40 2 4 2 16 2 4" xfId="17588"/>
    <cellStyle name="Normal 40 2 4 2 16 3" xfId="21310"/>
    <cellStyle name="Normal 40 2 4 2 16 4" xfId="30686"/>
    <cellStyle name="Normal 40 2 4 2 16 5" xfId="34409"/>
    <cellStyle name="Normal 40 2 4 2 16 6" xfId="12176"/>
    <cellStyle name="Normal 40 2 4 2 17" xfId="2863"/>
    <cellStyle name="Normal 40 2 4 2 17 2" xfId="8330"/>
    <cellStyle name="Normal 40 2 4 2 17 2 2" xfId="39936"/>
    <cellStyle name="Normal 40 2 4 2 17 2 3" xfId="27079"/>
    <cellStyle name="Normal 40 2 4 2 17 2 4" xfId="17704"/>
    <cellStyle name="Normal 40 2 4 2 17 3" xfId="21426"/>
    <cellStyle name="Normal 40 2 4 2 17 4" xfId="30802"/>
    <cellStyle name="Normal 40 2 4 2 17 5" xfId="34525"/>
    <cellStyle name="Normal 40 2 4 2 17 6" xfId="12292"/>
    <cellStyle name="Normal 40 2 4 2 18" xfId="2981"/>
    <cellStyle name="Normal 40 2 4 2 18 2" xfId="8447"/>
    <cellStyle name="Normal 40 2 4 2 18 2 2" xfId="40053"/>
    <cellStyle name="Normal 40 2 4 2 18 2 3" xfId="27196"/>
    <cellStyle name="Normal 40 2 4 2 18 2 4" xfId="17821"/>
    <cellStyle name="Normal 40 2 4 2 18 3" xfId="21543"/>
    <cellStyle name="Normal 40 2 4 2 18 4" xfId="30919"/>
    <cellStyle name="Normal 40 2 4 2 18 5" xfId="34642"/>
    <cellStyle name="Normal 40 2 4 2 18 6" xfId="12409"/>
    <cellStyle name="Normal 40 2 4 2 19" xfId="3101"/>
    <cellStyle name="Normal 40 2 4 2 19 2" xfId="8566"/>
    <cellStyle name="Normal 40 2 4 2 19 2 2" xfId="40172"/>
    <cellStyle name="Normal 40 2 4 2 19 2 3" xfId="27315"/>
    <cellStyle name="Normal 40 2 4 2 19 2 4" xfId="17940"/>
    <cellStyle name="Normal 40 2 4 2 19 3" xfId="21662"/>
    <cellStyle name="Normal 40 2 4 2 19 4" xfId="31038"/>
    <cellStyle name="Normal 40 2 4 2 19 5" xfId="34761"/>
    <cellStyle name="Normal 40 2 4 2 19 6" xfId="12528"/>
    <cellStyle name="Normal 40 2 4 2 2" xfId="640"/>
    <cellStyle name="Normal 40 2 4 2 2 2" xfId="993"/>
    <cellStyle name="Normal 40 2 4 2 2 2 2" xfId="5556"/>
    <cellStyle name="Normal 40 2 4 2 2 2 2 2" xfId="6814"/>
    <cellStyle name="Normal 40 2 4 2 2 2 2 2 2" xfId="38422"/>
    <cellStyle name="Normal 40 2 4 2 2 2 2 2 3" xfId="25565"/>
    <cellStyle name="Normal 40 2 4 2 2 2 2 2 4" xfId="16190"/>
    <cellStyle name="Normal 40 2 4 2 2 2 2 3" xfId="37164"/>
    <cellStyle name="Normal 40 2 4 2 2 2 2 4" xfId="24307"/>
    <cellStyle name="Normal 40 2 4 2 2 2 2 5" xfId="14932"/>
    <cellStyle name="Normal 40 2 4 2 2 2 3" xfId="6142"/>
    <cellStyle name="Normal 40 2 4 2 2 2 3 2" xfId="37750"/>
    <cellStyle name="Normal 40 2 4 2 2 2 3 3" xfId="24893"/>
    <cellStyle name="Normal 40 2 4 2 2 2 3 4" xfId="15518"/>
    <cellStyle name="Normal 40 2 4 2 2 2 4" xfId="4884"/>
    <cellStyle name="Normal 40 2 4 2 2 2 4 2" xfId="36496"/>
    <cellStyle name="Normal 40 2 4 2 2 2 4 3" xfId="23638"/>
    <cellStyle name="Normal 40 2 4 2 2 2 4 4" xfId="14263"/>
    <cellStyle name="Normal 40 2 4 2 2 2 5" xfId="32685"/>
    <cellStyle name="Normal 40 2 4 2 2 2 6" xfId="22958"/>
    <cellStyle name="Normal 40 2 4 2 2 2 7" xfId="10441"/>
    <cellStyle name="Normal 40 2 4 2 2 3" xfId="5555"/>
    <cellStyle name="Normal 40 2 4 2 2 3 2" xfId="6813"/>
    <cellStyle name="Normal 40 2 4 2 2 3 2 2" xfId="38421"/>
    <cellStyle name="Normal 40 2 4 2 2 3 2 3" xfId="25564"/>
    <cellStyle name="Normal 40 2 4 2 2 3 2 4" xfId="16189"/>
    <cellStyle name="Normal 40 2 4 2 2 3 3" xfId="37163"/>
    <cellStyle name="Normal 40 2 4 2 2 3 4" xfId="24306"/>
    <cellStyle name="Normal 40 2 4 2 2 3 5" xfId="14931"/>
    <cellStyle name="Normal 40 2 4 2 2 4" xfId="5922"/>
    <cellStyle name="Normal 40 2 4 2 2 4 2" xfId="37530"/>
    <cellStyle name="Normal 40 2 4 2 2 4 3" xfId="24673"/>
    <cellStyle name="Normal 40 2 4 2 2 4 4" xfId="15298"/>
    <cellStyle name="Normal 40 2 4 2 2 5" xfId="4664"/>
    <cellStyle name="Normal 40 2 4 2 2 5 2" xfId="36276"/>
    <cellStyle name="Normal 40 2 4 2 2 5 3" xfId="23418"/>
    <cellStyle name="Normal 40 2 4 2 2 5 4" xfId="14043"/>
    <cellStyle name="Normal 40 2 4 2 2 6" xfId="19575"/>
    <cellStyle name="Normal 40 2 4 2 2 7" xfId="28951"/>
    <cellStyle name="Normal 40 2 4 2 2 8" xfId="32444"/>
    <cellStyle name="Normal 40 2 4 2 2 9" xfId="10092"/>
    <cellStyle name="Normal 40 2 4 2 20" xfId="3216"/>
    <cellStyle name="Normal 40 2 4 2 20 2" xfId="8680"/>
    <cellStyle name="Normal 40 2 4 2 20 2 2" xfId="40286"/>
    <cellStyle name="Normal 40 2 4 2 20 2 3" xfId="27429"/>
    <cellStyle name="Normal 40 2 4 2 20 2 4" xfId="18054"/>
    <cellStyle name="Normal 40 2 4 2 20 3" xfId="21776"/>
    <cellStyle name="Normal 40 2 4 2 20 4" xfId="31152"/>
    <cellStyle name="Normal 40 2 4 2 20 5" xfId="34875"/>
    <cellStyle name="Normal 40 2 4 2 20 6" xfId="12642"/>
    <cellStyle name="Normal 40 2 4 2 21" xfId="3331"/>
    <cellStyle name="Normal 40 2 4 2 21 2" xfId="8794"/>
    <cellStyle name="Normal 40 2 4 2 21 2 2" xfId="40400"/>
    <cellStyle name="Normal 40 2 4 2 21 2 3" xfId="27543"/>
    <cellStyle name="Normal 40 2 4 2 21 2 4" xfId="18168"/>
    <cellStyle name="Normal 40 2 4 2 21 3" xfId="21890"/>
    <cellStyle name="Normal 40 2 4 2 21 4" xfId="31266"/>
    <cellStyle name="Normal 40 2 4 2 21 5" xfId="34989"/>
    <cellStyle name="Normal 40 2 4 2 21 6" xfId="12756"/>
    <cellStyle name="Normal 40 2 4 2 22" xfId="3446"/>
    <cellStyle name="Normal 40 2 4 2 22 2" xfId="8908"/>
    <cellStyle name="Normal 40 2 4 2 22 2 2" xfId="40514"/>
    <cellStyle name="Normal 40 2 4 2 22 2 3" xfId="27657"/>
    <cellStyle name="Normal 40 2 4 2 22 2 4" xfId="18282"/>
    <cellStyle name="Normal 40 2 4 2 22 3" xfId="22004"/>
    <cellStyle name="Normal 40 2 4 2 22 4" xfId="31380"/>
    <cellStyle name="Normal 40 2 4 2 22 5" xfId="35103"/>
    <cellStyle name="Normal 40 2 4 2 22 6" xfId="12870"/>
    <cellStyle name="Normal 40 2 4 2 23" xfId="3561"/>
    <cellStyle name="Normal 40 2 4 2 23 2" xfId="9022"/>
    <cellStyle name="Normal 40 2 4 2 23 2 2" xfId="40628"/>
    <cellStyle name="Normal 40 2 4 2 23 2 3" xfId="27771"/>
    <cellStyle name="Normal 40 2 4 2 23 2 4" xfId="18396"/>
    <cellStyle name="Normal 40 2 4 2 23 3" xfId="22118"/>
    <cellStyle name="Normal 40 2 4 2 23 4" xfId="31494"/>
    <cellStyle name="Normal 40 2 4 2 23 5" xfId="35217"/>
    <cellStyle name="Normal 40 2 4 2 23 6" xfId="12984"/>
    <cellStyle name="Normal 40 2 4 2 24" xfId="3676"/>
    <cellStyle name="Normal 40 2 4 2 24 2" xfId="9136"/>
    <cellStyle name="Normal 40 2 4 2 24 2 2" xfId="40742"/>
    <cellStyle name="Normal 40 2 4 2 24 2 3" xfId="27885"/>
    <cellStyle name="Normal 40 2 4 2 24 2 4" xfId="18510"/>
    <cellStyle name="Normal 40 2 4 2 24 3" xfId="22232"/>
    <cellStyle name="Normal 40 2 4 2 24 4" xfId="31608"/>
    <cellStyle name="Normal 40 2 4 2 24 5" xfId="35331"/>
    <cellStyle name="Normal 40 2 4 2 24 6" xfId="13098"/>
    <cellStyle name="Normal 40 2 4 2 25" xfId="3794"/>
    <cellStyle name="Normal 40 2 4 2 25 2" xfId="9253"/>
    <cellStyle name="Normal 40 2 4 2 25 2 2" xfId="40859"/>
    <cellStyle name="Normal 40 2 4 2 25 2 3" xfId="28002"/>
    <cellStyle name="Normal 40 2 4 2 25 2 4" xfId="18627"/>
    <cellStyle name="Normal 40 2 4 2 25 3" xfId="22349"/>
    <cellStyle name="Normal 40 2 4 2 25 4" xfId="31725"/>
    <cellStyle name="Normal 40 2 4 2 25 5" xfId="35448"/>
    <cellStyle name="Normal 40 2 4 2 25 6" xfId="13215"/>
    <cellStyle name="Normal 40 2 4 2 26" xfId="3914"/>
    <cellStyle name="Normal 40 2 4 2 26 2" xfId="9372"/>
    <cellStyle name="Normal 40 2 4 2 26 2 2" xfId="40978"/>
    <cellStyle name="Normal 40 2 4 2 26 2 3" xfId="28121"/>
    <cellStyle name="Normal 40 2 4 2 26 2 4" xfId="18746"/>
    <cellStyle name="Normal 40 2 4 2 26 3" xfId="22468"/>
    <cellStyle name="Normal 40 2 4 2 26 4" xfId="31844"/>
    <cellStyle name="Normal 40 2 4 2 26 5" xfId="35567"/>
    <cellStyle name="Normal 40 2 4 2 26 6" xfId="13334"/>
    <cellStyle name="Normal 40 2 4 2 27" xfId="4046"/>
    <cellStyle name="Normal 40 2 4 2 27 2" xfId="9503"/>
    <cellStyle name="Normal 40 2 4 2 27 2 2" xfId="41109"/>
    <cellStyle name="Normal 40 2 4 2 27 2 3" xfId="28252"/>
    <cellStyle name="Normal 40 2 4 2 27 2 4" xfId="18877"/>
    <cellStyle name="Normal 40 2 4 2 27 3" xfId="22599"/>
    <cellStyle name="Normal 40 2 4 2 27 4" xfId="31975"/>
    <cellStyle name="Normal 40 2 4 2 27 5" xfId="35698"/>
    <cellStyle name="Normal 40 2 4 2 27 6" xfId="13465"/>
    <cellStyle name="Normal 40 2 4 2 28" xfId="4162"/>
    <cellStyle name="Normal 40 2 4 2 28 2" xfId="9618"/>
    <cellStyle name="Normal 40 2 4 2 28 2 2" xfId="41224"/>
    <cellStyle name="Normal 40 2 4 2 28 2 3" xfId="28367"/>
    <cellStyle name="Normal 40 2 4 2 28 2 4" xfId="18992"/>
    <cellStyle name="Normal 40 2 4 2 28 3" xfId="22714"/>
    <cellStyle name="Normal 40 2 4 2 28 4" xfId="32090"/>
    <cellStyle name="Normal 40 2 4 2 28 5" xfId="35813"/>
    <cellStyle name="Normal 40 2 4 2 28 6" xfId="13580"/>
    <cellStyle name="Normal 40 2 4 2 29" xfId="4277"/>
    <cellStyle name="Normal 40 2 4 2 29 2" xfId="9732"/>
    <cellStyle name="Normal 40 2 4 2 29 2 2" xfId="41338"/>
    <cellStyle name="Normal 40 2 4 2 29 2 3" xfId="28481"/>
    <cellStyle name="Normal 40 2 4 2 29 2 4" xfId="19106"/>
    <cellStyle name="Normal 40 2 4 2 29 3" xfId="22828"/>
    <cellStyle name="Normal 40 2 4 2 29 4" xfId="32204"/>
    <cellStyle name="Normal 40 2 4 2 29 5" xfId="35927"/>
    <cellStyle name="Normal 40 2 4 2 29 6" xfId="13694"/>
    <cellStyle name="Normal 40 2 4 2 3" xfId="1157"/>
    <cellStyle name="Normal 40 2 4 2 3 2" xfId="5557"/>
    <cellStyle name="Normal 40 2 4 2 3 2 2" xfId="6815"/>
    <cellStyle name="Normal 40 2 4 2 3 2 2 2" xfId="38423"/>
    <cellStyle name="Normal 40 2 4 2 3 2 2 3" xfId="25566"/>
    <cellStyle name="Normal 40 2 4 2 3 2 2 4" xfId="16191"/>
    <cellStyle name="Normal 40 2 4 2 3 2 3" xfId="37165"/>
    <cellStyle name="Normal 40 2 4 2 3 2 4" xfId="24308"/>
    <cellStyle name="Normal 40 2 4 2 3 2 5" xfId="14933"/>
    <cellStyle name="Normal 40 2 4 2 3 3" xfId="6143"/>
    <cellStyle name="Normal 40 2 4 2 3 3 2" xfId="37751"/>
    <cellStyle name="Normal 40 2 4 2 3 3 3" xfId="24894"/>
    <cellStyle name="Normal 40 2 4 2 3 3 4" xfId="15519"/>
    <cellStyle name="Normal 40 2 4 2 3 4" xfId="4885"/>
    <cellStyle name="Normal 40 2 4 2 3 4 2" xfId="36497"/>
    <cellStyle name="Normal 40 2 4 2 3 4 3" xfId="23639"/>
    <cellStyle name="Normal 40 2 4 2 3 4 4" xfId="14264"/>
    <cellStyle name="Normal 40 2 4 2 3 5" xfId="19738"/>
    <cellStyle name="Normal 40 2 4 2 3 6" xfId="29114"/>
    <cellStyle name="Normal 40 2 4 2 3 7" xfId="32565"/>
    <cellStyle name="Normal 40 2 4 2 3 8" xfId="10604"/>
    <cellStyle name="Normal 40 2 4 2 30" xfId="881"/>
    <cellStyle name="Normal 40 2 4 2 30 2" xfId="9852"/>
    <cellStyle name="Normal 40 2 4 2 30 2 2" xfId="41458"/>
    <cellStyle name="Normal 40 2 4 2 30 2 3" xfId="28601"/>
    <cellStyle name="Normal 40 2 4 2 30 2 4" xfId="19226"/>
    <cellStyle name="Normal 40 2 4 2 30 3" xfId="22948"/>
    <cellStyle name="Normal 40 2 4 2 30 4" xfId="28842"/>
    <cellStyle name="Normal 40 2 4 2 30 5" xfId="32806"/>
    <cellStyle name="Normal 40 2 4 2 30 6" xfId="10332"/>
    <cellStyle name="Normal 40 2 4 2 31" xfId="760"/>
    <cellStyle name="Normal 40 2 4 2 31 2" xfId="7117"/>
    <cellStyle name="Normal 40 2 4 2 31 2 2" xfId="38723"/>
    <cellStyle name="Normal 40 2 4 2 31 2 3" xfId="25866"/>
    <cellStyle name="Normal 40 2 4 2 31 2 4" xfId="16491"/>
    <cellStyle name="Normal 40 2 4 2 31 3" xfId="19466"/>
    <cellStyle name="Normal 40 2 4 2 31 4" xfId="10212"/>
    <cellStyle name="Normal 40 2 4 2 32" xfId="4438"/>
    <cellStyle name="Normal 40 2 4 2 32 2" xfId="36050"/>
    <cellStyle name="Normal 40 2 4 2 32 3" xfId="23192"/>
    <cellStyle name="Normal 40 2 4 2 32 4" xfId="13817"/>
    <cellStyle name="Normal 40 2 4 2 33" xfId="19346"/>
    <cellStyle name="Normal 40 2 4 2 34" xfId="28722"/>
    <cellStyle name="Normal 40 2 4 2 35" xfId="32324"/>
    <cellStyle name="Normal 40 2 4 2 36" xfId="9972"/>
    <cellStyle name="Normal 40 2 4 2 4" xfId="1274"/>
    <cellStyle name="Normal 40 2 4 2 4 2" xfId="5558"/>
    <cellStyle name="Normal 40 2 4 2 4 2 2" xfId="6816"/>
    <cellStyle name="Normal 40 2 4 2 4 2 2 2" xfId="38424"/>
    <cellStyle name="Normal 40 2 4 2 4 2 2 3" xfId="25567"/>
    <cellStyle name="Normal 40 2 4 2 4 2 2 4" xfId="16192"/>
    <cellStyle name="Normal 40 2 4 2 4 2 3" xfId="37166"/>
    <cellStyle name="Normal 40 2 4 2 4 2 4" xfId="24309"/>
    <cellStyle name="Normal 40 2 4 2 4 2 5" xfId="14934"/>
    <cellStyle name="Normal 40 2 4 2 4 3" xfId="6297"/>
    <cellStyle name="Normal 40 2 4 2 4 3 2" xfId="37905"/>
    <cellStyle name="Normal 40 2 4 2 4 3 3" xfId="25048"/>
    <cellStyle name="Normal 40 2 4 2 4 3 4" xfId="15673"/>
    <cellStyle name="Normal 40 2 4 2 4 4" xfId="5039"/>
    <cellStyle name="Normal 40 2 4 2 4 4 2" xfId="36649"/>
    <cellStyle name="Normal 40 2 4 2 4 4 3" xfId="23792"/>
    <cellStyle name="Normal 40 2 4 2 4 4 4" xfId="14417"/>
    <cellStyle name="Normal 40 2 4 2 4 5" xfId="19854"/>
    <cellStyle name="Normal 40 2 4 2 4 6" xfId="29230"/>
    <cellStyle name="Normal 40 2 4 2 4 7" xfId="32954"/>
    <cellStyle name="Normal 40 2 4 2 4 8" xfId="10720"/>
    <cellStyle name="Normal 40 2 4 2 5" xfId="1390"/>
    <cellStyle name="Normal 40 2 4 2 5 2" xfId="6812"/>
    <cellStyle name="Normal 40 2 4 2 5 2 2" xfId="38420"/>
    <cellStyle name="Normal 40 2 4 2 5 2 3" xfId="25563"/>
    <cellStyle name="Normal 40 2 4 2 5 2 4" xfId="16188"/>
    <cellStyle name="Normal 40 2 4 2 5 3" xfId="5554"/>
    <cellStyle name="Normal 40 2 4 2 5 3 2" xfId="37162"/>
    <cellStyle name="Normal 40 2 4 2 5 3 3" xfId="24305"/>
    <cellStyle name="Normal 40 2 4 2 5 3 4" xfId="14930"/>
    <cellStyle name="Normal 40 2 4 2 5 4" xfId="19969"/>
    <cellStyle name="Normal 40 2 4 2 5 5" xfId="29345"/>
    <cellStyle name="Normal 40 2 4 2 5 6" xfId="33069"/>
    <cellStyle name="Normal 40 2 4 2 5 7" xfId="10835"/>
    <cellStyle name="Normal 40 2 4 2 6" xfId="1506"/>
    <cellStyle name="Normal 40 2 4 2 6 2" xfId="7259"/>
    <cellStyle name="Normal 40 2 4 2 6 2 2" xfId="38865"/>
    <cellStyle name="Normal 40 2 4 2 6 2 3" xfId="26008"/>
    <cellStyle name="Normal 40 2 4 2 6 2 4" xfId="16633"/>
    <cellStyle name="Normal 40 2 4 2 6 3" xfId="4555"/>
    <cellStyle name="Normal 40 2 4 2 6 3 2" xfId="36167"/>
    <cellStyle name="Normal 40 2 4 2 6 3 3" xfId="23309"/>
    <cellStyle name="Normal 40 2 4 2 6 3 4" xfId="13934"/>
    <cellStyle name="Normal 40 2 4 2 6 4" xfId="20084"/>
    <cellStyle name="Normal 40 2 4 2 6 5" xfId="29460"/>
    <cellStyle name="Normal 40 2 4 2 6 6" xfId="33184"/>
    <cellStyle name="Normal 40 2 4 2 6 7" xfId="10950"/>
    <cellStyle name="Normal 40 2 4 2 7" xfId="1621"/>
    <cellStyle name="Normal 40 2 4 2 7 2" xfId="5809"/>
    <cellStyle name="Normal 40 2 4 2 7 2 2" xfId="37417"/>
    <cellStyle name="Normal 40 2 4 2 7 2 3" xfId="24560"/>
    <cellStyle name="Normal 40 2 4 2 7 2 4" xfId="15185"/>
    <cellStyle name="Normal 40 2 4 2 7 3" xfId="20198"/>
    <cellStyle name="Normal 40 2 4 2 7 4" xfId="29574"/>
    <cellStyle name="Normal 40 2 4 2 7 5" xfId="33298"/>
    <cellStyle name="Normal 40 2 4 2 7 6" xfId="11064"/>
    <cellStyle name="Normal 40 2 4 2 8" xfId="1736"/>
    <cellStyle name="Normal 40 2 4 2 8 2" xfId="7134"/>
    <cellStyle name="Normal 40 2 4 2 8 2 2" xfId="38740"/>
    <cellStyle name="Normal 40 2 4 2 8 2 3" xfId="25883"/>
    <cellStyle name="Normal 40 2 4 2 8 2 4" xfId="16508"/>
    <cellStyle name="Normal 40 2 4 2 8 3" xfId="20312"/>
    <cellStyle name="Normal 40 2 4 2 8 4" xfId="29688"/>
    <cellStyle name="Normal 40 2 4 2 8 5" xfId="33412"/>
    <cellStyle name="Normal 40 2 4 2 8 6" xfId="11178"/>
    <cellStyle name="Normal 40 2 4 2 9" xfId="1851"/>
    <cellStyle name="Normal 40 2 4 2 9 2" xfId="7326"/>
    <cellStyle name="Normal 40 2 4 2 9 2 2" xfId="38932"/>
    <cellStyle name="Normal 40 2 4 2 9 2 3" xfId="26075"/>
    <cellStyle name="Normal 40 2 4 2 9 2 4" xfId="16700"/>
    <cellStyle name="Normal 40 2 4 2 9 3" xfId="20426"/>
    <cellStyle name="Normal 40 2 4 2 9 4" xfId="29802"/>
    <cellStyle name="Normal 40 2 4 2 9 5" xfId="33526"/>
    <cellStyle name="Normal 40 2 4 2 9 6" xfId="11292"/>
    <cellStyle name="Normal 40 2 4 20" xfId="3030"/>
    <cellStyle name="Normal 40 2 4 20 2" xfId="8495"/>
    <cellStyle name="Normal 40 2 4 20 2 2" xfId="40101"/>
    <cellStyle name="Normal 40 2 4 20 2 3" xfId="27244"/>
    <cellStyle name="Normal 40 2 4 20 2 4" xfId="17869"/>
    <cellStyle name="Normal 40 2 4 20 3" xfId="21591"/>
    <cellStyle name="Normal 40 2 4 20 4" xfId="30967"/>
    <cellStyle name="Normal 40 2 4 20 5" xfId="34690"/>
    <cellStyle name="Normal 40 2 4 20 6" xfId="12457"/>
    <cellStyle name="Normal 40 2 4 21" xfId="3145"/>
    <cellStyle name="Normal 40 2 4 21 2" xfId="8609"/>
    <cellStyle name="Normal 40 2 4 21 2 2" xfId="40215"/>
    <cellStyle name="Normal 40 2 4 21 2 3" xfId="27358"/>
    <cellStyle name="Normal 40 2 4 21 2 4" xfId="17983"/>
    <cellStyle name="Normal 40 2 4 21 3" xfId="21705"/>
    <cellStyle name="Normal 40 2 4 21 4" xfId="31081"/>
    <cellStyle name="Normal 40 2 4 21 5" xfId="34804"/>
    <cellStyle name="Normal 40 2 4 21 6" xfId="12571"/>
    <cellStyle name="Normal 40 2 4 22" xfId="3260"/>
    <cellStyle name="Normal 40 2 4 22 2" xfId="8723"/>
    <cellStyle name="Normal 40 2 4 22 2 2" xfId="40329"/>
    <cellStyle name="Normal 40 2 4 22 2 3" xfId="27472"/>
    <cellStyle name="Normal 40 2 4 22 2 4" xfId="18097"/>
    <cellStyle name="Normal 40 2 4 22 3" xfId="21819"/>
    <cellStyle name="Normal 40 2 4 22 4" xfId="31195"/>
    <cellStyle name="Normal 40 2 4 22 5" xfId="34918"/>
    <cellStyle name="Normal 40 2 4 22 6" xfId="12685"/>
    <cellStyle name="Normal 40 2 4 23" xfId="3375"/>
    <cellStyle name="Normal 40 2 4 23 2" xfId="8837"/>
    <cellStyle name="Normal 40 2 4 23 2 2" xfId="40443"/>
    <cellStyle name="Normal 40 2 4 23 2 3" xfId="27586"/>
    <cellStyle name="Normal 40 2 4 23 2 4" xfId="18211"/>
    <cellStyle name="Normal 40 2 4 23 3" xfId="21933"/>
    <cellStyle name="Normal 40 2 4 23 4" xfId="31309"/>
    <cellStyle name="Normal 40 2 4 23 5" xfId="35032"/>
    <cellStyle name="Normal 40 2 4 23 6" xfId="12799"/>
    <cellStyle name="Normal 40 2 4 24" xfId="3490"/>
    <cellStyle name="Normal 40 2 4 24 2" xfId="8951"/>
    <cellStyle name="Normal 40 2 4 24 2 2" xfId="40557"/>
    <cellStyle name="Normal 40 2 4 24 2 3" xfId="27700"/>
    <cellStyle name="Normal 40 2 4 24 2 4" xfId="18325"/>
    <cellStyle name="Normal 40 2 4 24 3" xfId="22047"/>
    <cellStyle name="Normal 40 2 4 24 4" xfId="31423"/>
    <cellStyle name="Normal 40 2 4 24 5" xfId="35146"/>
    <cellStyle name="Normal 40 2 4 24 6" xfId="12913"/>
    <cellStyle name="Normal 40 2 4 25" xfId="3605"/>
    <cellStyle name="Normal 40 2 4 25 2" xfId="9065"/>
    <cellStyle name="Normal 40 2 4 25 2 2" xfId="40671"/>
    <cellStyle name="Normal 40 2 4 25 2 3" xfId="27814"/>
    <cellStyle name="Normal 40 2 4 25 2 4" xfId="18439"/>
    <cellStyle name="Normal 40 2 4 25 3" xfId="22161"/>
    <cellStyle name="Normal 40 2 4 25 4" xfId="31537"/>
    <cellStyle name="Normal 40 2 4 25 5" xfId="35260"/>
    <cellStyle name="Normal 40 2 4 25 6" xfId="13027"/>
    <cellStyle name="Normal 40 2 4 26" xfId="3723"/>
    <cellStyle name="Normal 40 2 4 26 2" xfId="9182"/>
    <cellStyle name="Normal 40 2 4 26 2 2" xfId="40788"/>
    <cellStyle name="Normal 40 2 4 26 2 3" xfId="27931"/>
    <cellStyle name="Normal 40 2 4 26 2 4" xfId="18556"/>
    <cellStyle name="Normal 40 2 4 26 3" xfId="22278"/>
    <cellStyle name="Normal 40 2 4 26 4" xfId="31654"/>
    <cellStyle name="Normal 40 2 4 26 5" xfId="35377"/>
    <cellStyle name="Normal 40 2 4 26 6" xfId="13144"/>
    <cellStyle name="Normal 40 2 4 27" xfId="3843"/>
    <cellStyle name="Normal 40 2 4 27 2" xfId="9301"/>
    <cellStyle name="Normal 40 2 4 27 2 2" xfId="40907"/>
    <cellStyle name="Normal 40 2 4 27 2 3" xfId="28050"/>
    <cellStyle name="Normal 40 2 4 27 2 4" xfId="18675"/>
    <cellStyle name="Normal 40 2 4 27 3" xfId="22397"/>
    <cellStyle name="Normal 40 2 4 27 4" xfId="31773"/>
    <cellStyle name="Normal 40 2 4 27 5" xfId="35496"/>
    <cellStyle name="Normal 40 2 4 27 6" xfId="13263"/>
    <cellStyle name="Normal 40 2 4 28" xfId="3975"/>
    <cellStyle name="Normal 40 2 4 28 2" xfId="9432"/>
    <cellStyle name="Normal 40 2 4 28 2 2" xfId="41038"/>
    <cellStyle name="Normal 40 2 4 28 2 3" xfId="28181"/>
    <cellStyle name="Normal 40 2 4 28 2 4" xfId="18806"/>
    <cellStyle name="Normal 40 2 4 28 3" xfId="22528"/>
    <cellStyle name="Normal 40 2 4 28 4" xfId="31904"/>
    <cellStyle name="Normal 40 2 4 28 5" xfId="35627"/>
    <cellStyle name="Normal 40 2 4 28 6" xfId="13394"/>
    <cellStyle name="Normal 40 2 4 29" xfId="4091"/>
    <cellStyle name="Normal 40 2 4 29 2" xfId="9547"/>
    <cellStyle name="Normal 40 2 4 29 2 2" xfId="41153"/>
    <cellStyle name="Normal 40 2 4 29 2 3" xfId="28296"/>
    <cellStyle name="Normal 40 2 4 29 2 4" xfId="18921"/>
    <cellStyle name="Normal 40 2 4 29 3" xfId="22643"/>
    <cellStyle name="Normal 40 2 4 29 4" xfId="32019"/>
    <cellStyle name="Normal 40 2 4 29 5" xfId="35742"/>
    <cellStyle name="Normal 40 2 4 29 6" xfId="13509"/>
    <cellStyle name="Normal 40 2 4 3" xfId="569"/>
    <cellStyle name="Normal 40 2 4 3 2" xfId="932"/>
    <cellStyle name="Normal 40 2 4 3 2 2" xfId="5560"/>
    <cellStyle name="Normal 40 2 4 3 2 2 2" xfId="6818"/>
    <cellStyle name="Normal 40 2 4 3 2 2 2 2" xfId="38426"/>
    <cellStyle name="Normal 40 2 4 3 2 2 2 3" xfId="25569"/>
    <cellStyle name="Normal 40 2 4 3 2 2 2 4" xfId="16194"/>
    <cellStyle name="Normal 40 2 4 3 2 2 3" xfId="37168"/>
    <cellStyle name="Normal 40 2 4 3 2 2 4" xfId="24311"/>
    <cellStyle name="Normal 40 2 4 3 2 2 5" xfId="14936"/>
    <cellStyle name="Normal 40 2 4 3 2 3" xfId="6144"/>
    <cellStyle name="Normal 40 2 4 3 2 3 2" xfId="37752"/>
    <cellStyle name="Normal 40 2 4 3 2 3 3" xfId="24895"/>
    <cellStyle name="Normal 40 2 4 3 2 3 4" xfId="15520"/>
    <cellStyle name="Normal 40 2 4 3 2 4" xfId="4886"/>
    <cellStyle name="Normal 40 2 4 3 2 4 2" xfId="36498"/>
    <cellStyle name="Normal 40 2 4 3 2 4 3" xfId="23640"/>
    <cellStyle name="Normal 40 2 4 3 2 4 4" xfId="14265"/>
    <cellStyle name="Normal 40 2 4 3 2 5" xfId="32614"/>
    <cellStyle name="Normal 40 2 4 3 2 6" xfId="22990"/>
    <cellStyle name="Normal 40 2 4 3 2 7" xfId="10381"/>
    <cellStyle name="Normal 40 2 4 3 3" xfId="5559"/>
    <cellStyle name="Normal 40 2 4 3 3 2" xfId="6817"/>
    <cellStyle name="Normal 40 2 4 3 3 2 2" xfId="38425"/>
    <cellStyle name="Normal 40 2 4 3 3 2 3" xfId="25568"/>
    <cellStyle name="Normal 40 2 4 3 3 2 4" xfId="16193"/>
    <cellStyle name="Normal 40 2 4 3 3 3" xfId="37167"/>
    <cellStyle name="Normal 40 2 4 3 3 4" xfId="24310"/>
    <cellStyle name="Normal 40 2 4 3 3 5" xfId="14935"/>
    <cellStyle name="Normal 40 2 4 3 4" xfId="5861"/>
    <cellStyle name="Normal 40 2 4 3 4 2" xfId="37469"/>
    <cellStyle name="Normal 40 2 4 3 4 3" xfId="24612"/>
    <cellStyle name="Normal 40 2 4 3 4 4" xfId="15237"/>
    <cellStyle name="Normal 40 2 4 3 5" xfId="4604"/>
    <cellStyle name="Normal 40 2 4 3 5 2" xfId="36216"/>
    <cellStyle name="Normal 40 2 4 3 5 3" xfId="23358"/>
    <cellStyle name="Normal 40 2 4 3 5 4" xfId="13983"/>
    <cellStyle name="Normal 40 2 4 3 6" xfId="19515"/>
    <cellStyle name="Normal 40 2 4 3 7" xfId="28891"/>
    <cellStyle name="Normal 40 2 4 3 8" xfId="32373"/>
    <cellStyle name="Normal 40 2 4 3 9" xfId="10021"/>
    <cellStyle name="Normal 40 2 4 30" xfId="4206"/>
    <cellStyle name="Normal 40 2 4 30 2" xfId="9661"/>
    <cellStyle name="Normal 40 2 4 30 2 2" xfId="41267"/>
    <cellStyle name="Normal 40 2 4 30 2 3" xfId="28410"/>
    <cellStyle name="Normal 40 2 4 30 2 4" xfId="19035"/>
    <cellStyle name="Normal 40 2 4 30 3" xfId="22757"/>
    <cellStyle name="Normal 40 2 4 30 4" xfId="32133"/>
    <cellStyle name="Normal 40 2 4 30 5" xfId="35856"/>
    <cellStyle name="Normal 40 2 4 30 6" xfId="13623"/>
    <cellStyle name="Normal 40 2 4 31" xfId="810"/>
    <cellStyle name="Normal 40 2 4 31 2" xfId="9781"/>
    <cellStyle name="Normal 40 2 4 31 2 2" xfId="41387"/>
    <cellStyle name="Normal 40 2 4 31 2 3" xfId="28530"/>
    <cellStyle name="Normal 40 2 4 31 2 4" xfId="19155"/>
    <cellStyle name="Normal 40 2 4 31 3" xfId="22877"/>
    <cellStyle name="Normal 40 2 4 31 4" xfId="28771"/>
    <cellStyle name="Normal 40 2 4 31 5" xfId="32735"/>
    <cellStyle name="Normal 40 2 4 31 6" xfId="10261"/>
    <cellStyle name="Normal 40 2 4 32" xfId="689"/>
    <cellStyle name="Normal 40 2 4 32 2" xfId="7004"/>
    <cellStyle name="Normal 40 2 4 32 2 2" xfId="38610"/>
    <cellStyle name="Normal 40 2 4 32 2 3" xfId="25753"/>
    <cellStyle name="Normal 40 2 4 32 2 4" xfId="16378"/>
    <cellStyle name="Normal 40 2 4 32 3" xfId="19395"/>
    <cellStyle name="Normal 40 2 4 32 4" xfId="10141"/>
    <cellStyle name="Normal 40 2 4 33" xfId="4367"/>
    <cellStyle name="Normal 40 2 4 33 2" xfId="35979"/>
    <cellStyle name="Normal 40 2 4 33 3" xfId="23121"/>
    <cellStyle name="Normal 40 2 4 33 4" xfId="13746"/>
    <cellStyle name="Normal 40 2 4 34" xfId="19275"/>
    <cellStyle name="Normal 40 2 4 35" xfId="28651"/>
    <cellStyle name="Normal 40 2 4 36" xfId="32253"/>
    <cellStyle name="Normal 40 2 4 37" xfId="9901"/>
    <cellStyle name="Normal 40 2 4 4" xfId="1086"/>
    <cellStyle name="Normal 40 2 4 4 2" xfId="5561"/>
    <cellStyle name="Normal 40 2 4 4 2 2" xfId="6819"/>
    <cellStyle name="Normal 40 2 4 4 2 2 2" xfId="38427"/>
    <cellStyle name="Normal 40 2 4 4 2 2 3" xfId="25570"/>
    <cellStyle name="Normal 40 2 4 4 2 2 4" xfId="16195"/>
    <cellStyle name="Normal 40 2 4 4 2 3" xfId="37169"/>
    <cellStyle name="Normal 40 2 4 4 2 4" xfId="24312"/>
    <cellStyle name="Normal 40 2 4 4 2 5" xfId="14937"/>
    <cellStyle name="Normal 40 2 4 4 3" xfId="6145"/>
    <cellStyle name="Normal 40 2 4 4 3 2" xfId="37753"/>
    <cellStyle name="Normal 40 2 4 4 3 3" xfId="24896"/>
    <cellStyle name="Normal 40 2 4 4 3 4" xfId="15521"/>
    <cellStyle name="Normal 40 2 4 4 4" xfId="4887"/>
    <cellStyle name="Normal 40 2 4 4 4 2" xfId="36499"/>
    <cellStyle name="Normal 40 2 4 4 4 3" xfId="23641"/>
    <cellStyle name="Normal 40 2 4 4 4 4" xfId="14266"/>
    <cellStyle name="Normal 40 2 4 4 5" xfId="19667"/>
    <cellStyle name="Normal 40 2 4 4 6" xfId="29043"/>
    <cellStyle name="Normal 40 2 4 4 7" xfId="32494"/>
    <cellStyle name="Normal 40 2 4 4 8" xfId="10533"/>
    <cellStyle name="Normal 40 2 4 5" xfId="1203"/>
    <cellStyle name="Normal 40 2 4 5 2" xfId="5562"/>
    <cellStyle name="Normal 40 2 4 5 2 2" xfId="6820"/>
    <cellStyle name="Normal 40 2 4 5 2 2 2" xfId="38428"/>
    <cellStyle name="Normal 40 2 4 5 2 2 3" xfId="25571"/>
    <cellStyle name="Normal 40 2 4 5 2 2 4" xfId="16196"/>
    <cellStyle name="Normal 40 2 4 5 2 3" xfId="37170"/>
    <cellStyle name="Normal 40 2 4 5 2 4" xfId="24313"/>
    <cellStyle name="Normal 40 2 4 5 2 5" xfId="14938"/>
    <cellStyle name="Normal 40 2 4 5 3" xfId="6226"/>
    <cellStyle name="Normal 40 2 4 5 3 2" xfId="37834"/>
    <cellStyle name="Normal 40 2 4 5 3 3" xfId="24977"/>
    <cellStyle name="Normal 40 2 4 5 3 4" xfId="15602"/>
    <cellStyle name="Normal 40 2 4 5 4" xfId="4968"/>
    <cellStyle name="Normal 40 2 4 5 4 2" xfId="36578"/>
    <cellStyle name="Normal 40 2 4 5 4 3" xfId="23721"/>
    <cellStyle name="Normal 40 2 4 5 4 4" xfId="14346"/>
    <cellStyle name="Normal 40 2 4 5 5" xfId="19783"/>
    <cellStyle name="Normal 40 2 4 5 6" xfId="29159"/>
    <cellStyle name="Normal 40 2 4 5 7" xfId="32883"/>
    <cellStyle name="Normal 40 2 4 5 8" xfId="10649"/>
    <cellStyle name="Normal 40 2 4 6" xfId="1319"/>
    <cellStyle name="Normal 40 2 4 6 2" xfId="6811"/>
    <cellStyle name="Normal 40 2 4 6 2 2" xfId="38419"/>
    <cellStyle name="Normal 40 2 4 6 2 3" xfId="25562"/>
    <cellStyle name="Normal 40 2 4 6 2 4" xfId="16187"/>
    <cellStyle name="Normal 40 2 4 6 3" xfId="5553"/>
    <cellStyle name="Normal 40 2 4 6 3 2" xfId="37161"/>
    <cellStyle name="Normal 40 2 4 6 3 3" xfId="24304"/>
    <cellStyle name="Normal 40 2 4 6 3 4" xfId="14929"/>
    <cellStyle name="Normal 40 2 4 6 4" xfId="19898"/>
    <cellStyle name="Normal 40 2 4 6 5" xfId="29274"/>
    <cellStyle name="Normal 40 2 4 6 6" xfId="32998"/>
    <cellStyle name="Normal 40 2 4 6 7" xfId="10764"/>
    <cellStyle name="Normal 40 2 4 7" xfId="1435"/>
    <cellStyle name="Normal 40 2 4 7 2" xfId="7113"/>
    <cellStyle name="Normal 40 2 4 7 2 2" xfId="38719"/>
    <cellStyle name="Normal 40 2 4 7 2 3" xfId="25862"/>
    <cellStyle name="Normal 40 2 4 7 2 4" xfId="16487"/>
    <cellStyle name="Normal 40 2 4 7 3" xfId="4484"/>
    <cellStyle name="Normal 40 2 4 7 3 2" xfId="36096"/>
    <cellStyle name="Normal 40 2 4 7 3 3" xfId="23238"/>
    <cellStyle name="Normal 40 2 4 7 3 4" xfId="13863"/>
    <cellStyle name="Normal 40 2 4 7 4" xfId="20013"/>
    <cellStyle name="Normal 40 2 4 7 5" xfId="29389"/>
    <cellStyle name="Normal 40 2 4 7 6" xfId="33113"/>
    <cellStyle name="Normal 40 2 4 7 7" xfId="10879"/>
    <cellStyle name="Normal 40 2 4 8" xfId="1550"/>
    <cellStyle name="Normal 40 2 4 8 2" xfId="5738"/>
    <cellStyle name="Normal 40 2 4 8 2 2" xfId="37346"/>
    <cellStyle name="Normal 40 2 4 8 2 3" xfId="24489"/>
    <cellStyle name="Normal 40 2 4 8 2 4" xfId="15114"/>
    <cellStyle name="Normal 40 2 4 8 3" xfId="20127"/>
    <cellStyle name="Normal 40 2 4 8 4" xfId="29503"/>
    <cellStyle name="Normal 40 2 4 8 5" xfId="33227"/>
    <cellStyle name="Normal 40 2 4 8 6" xfId="10993"/>
    <cellStyle name="Normal 40 2 4 9" xfId="1665"/>
    <cellStyle name="Normal 40 2 4 9 2" xfId="7156"/>
    <cellStyle name="Normal 40 2 4 9 2 2" xfId="38762"/>
    <cellStyle name="Normal 40 2 4 9 2 3" xfId="25905"/>
    <cellStyle name="Normal 40 2 4 9 2 4" xfId="16530"/>
    <cellStyle name="Normal 40 2 4 9 3" xfId="20241"/>
    <cellStyle name="Normal 40 2 4 9 4" xfId="29617"/>
    <cellStyle name="Normal 40 2 4 9 5" xfId="33341"/>
    <cellStyle name="Normal 40 2 4 9 6" xfId="11107"/>
    <cellStyle name="Normal 40 2 40" xfId="28619"/>
    <cellStyle name="Normal 40 2 41" xfId="32221"/>
    <cellStyle name="Normal 40 2 42" xfId="9869"/>
    <cellStyle name="Normal 40 2 5" xfId="457"/>
    <cellStyle name="Normal 40 2 5 10" xfId="1788"/>
    <cellStyle name="Normal 40 2 5 10 2" xfId="7244"/>
    <cellStyle name="Normal 40 2 5 10 2 2" xfId="38850"/>
    <cellStyle name="Normal 40 2 5 10 2 3" xfId="25993"/>
    <cellStyle name="Normal 40 2 5 10 2 4" xfId="16618"/>
    <cellStyle name="Normal 40 2 5 10 3" xfId="20363"/>
    <cellStyle name="Normal 40 2 5 10 4" xfId="29739"/>
    <cellStyle name="Normal 40 2 5 10 5" xfId="33463"/>
    <cellStyle name="Normal 40 2 5 10 6" xfId="11229"/>
    <cellStyle name="Normal 40 2 5 11" xfId="1920"/>
    <cellStyle name="Normal 40 2 5 11 2" xfId="7394"/>
    <cellStyle name="Normal 40 2 5 11 2 2" xfId="39000"/>
    <cellStyle name="Normal 40 2 5 11 2 3" xfId="26143"/>
    <cellStyle name="Normal 40 2 5 11 2 4" xfId="16768"/>
    <cellStyle name="Normal 40 2 5 11 3" xfId="20490"/>
    <cellStyle name="Normal 40 2 5 11 4" xfId="29866"/>
    <cellStyle name="Normal 40 2 5 11 5" xfId="33589"/>
    <cellStyle name="Normal 40 2 5 11 6" xfId="11356"/>
    <cellStyle name="Normal 40 2 5 12" xfId="2036"/>
    <cellStyle name="Normal 40 2 5 12 2" xfId="7509"/>
    <cellStyle name="Normal 40 2 5 12 2 2" xfId="39115"/>
    <cellStyle name="Normal 40 2 5 12 2 3" xfId="26258"/>
    <cellStyle name="Normal 40 2 5 12 2 4" xfId="16883"/>
    <cellStyle name="Normal 40 2 5 12 3" xfId="20605"/>
    <cellStyle name="Normal 40 2 5 12 4" xfId="29981"/>
    <cellStyle name="Normal 40 2 5 12 5" xfId="33704"/>
    <cellStyle name="Normal 40 2 5 12 6" xfId="11471"/>
    <cellStyle name="Normal 40 2 5 13" xfId="2210"/>
    <cellStyle name="Normal 40 2 5 13 2" xfId="7682"/>
    <cellStyle name="Normal 40 2 5 13 2 2" xfId="39288"/>
    <cellStyle name="Normal 40 2 5 13 2 3" xfId="26431"/>
    <cellStyle name="Normal 40 2 5 13 2 4" xfId="17056"/>
    <cellStyle name="Normal 40 2 5 13 3" xfId="20778"/>
    <cellStyle name="Normal 40 2 5 13 4" xfId="30154"/>
    <cellStyle name="Normal 40 2 5 13 5" xfId="33877"/>
    <cellStyle name="Normal 40 2 5 13 6" xfId="11644"/>
    <cellStyle name="Normal 40 2 5 14" xfId="2328"/>
    <cellStyle name="Normal 40 2 5 14 2" xfId="7799"/>
    <cellStyle name="Normal 40 2 5 14 2 2" xfId="39405"/>
    <cellStyle name="Normal 40 2 5 14 2 3" xfId="26548"/>
    <cellStyle name="Normal 40 2 5 14 2 4" xfId="17173"/>
    <cellStyle name="Normal 40 2 5 14 3" xfId="20895"/>
    <cellStyle name="Normal 40 2 5 14 4" xfId="30271"/>
    <cellStyle name="Normal 40 2 5 14 5" xfId="33994"/>
    <cellStyle name="Normal 40 2 5 14 6" xfId="11761"/>
    <cellStyle name="Normal 40 2 5 15" xfId="2445"/>
    <cellStyle name="Normal 40 2 5 15 2" xfId="7915"/>
    <cellStyle name="Normal 40 2 5 15 2 2" xfId="39521"/>
    <cellStyle name="Normal 40 2 5 15 2 3" xfId="26664"/>
    <cellStyle name="Normal 40 2 5 15 2 4" xfId="17289"/>
    <cellStyle name="Normal 40 2 5 15 3" xfId="21011"/>
    <cellStyle name="Normal 40 2 5 15 4" xfId="30387"/>
    <cellStyle name="Normal 40 2 5 15 5" xfId="34110"/>
    <cellStyle name="Normal 40 2 5 15 6" xfId="11877"/>
    <cellStyle name="Normal 40 2 5 16" xfId="2564"/>
    <cellStyle name="Normal 40 2 5 16 2" xfId="8033"/>
    <cellStyle name="Normal 40 2 5 16 2 2" xfId="39639"/>
    <cellStyle name="Normal 40 2 5 16 2 3" xfId="26782"/>
    <cellStyle name="Normal 40 2 5 16 2 4" xfId="17407"/>
    <cellStyle name="Normal 40 2 5 16 3" xfId="21129"/>
    <cellStyle name="Normal 40 2 5 16 4" xfId="30505"/>
    <cellStyle name="Normal 40 2 5 16 5" xfId="34228"/>
    <cellStyle name="Normal 40 2 5 16 6" xfId="11995"/>
    <cellStyle name="Normal 40 2 5 17" xfId="2683"/>
    <cellStyle name="Normal 40 2 5 17 2" xfId="8151"/>
    <cellStyle name="Normal 40 2 5 17 2 2" xfId="39757"/>
    <cellStyle name="Normal 40 2 5 17 2 3" xfId="26900"/>
    <cellStyle name="Normal 40 2 5 17 2 4" xfId="17525"/>
    <cellStyle name="Normal 40 2 5 17 3" xfId="21247"/>
    <cellStyle name="Normal 40 2 5 17 4" xfId="30623"/>
    <cellStyle name="Normal 40 2 5 17 5" xfId="34346"/>
    <cellStyle name="Normal 40 2 5 17 6" xfId="12113"/>
    <cellStyle name="Normal 40 2 5 18" xfId="2800"/>
    <cellStyle name="Normal 40 2 5 18 2" xfId="8267"/>
    <cellStyle name="Normal 40 2 5 18 2 2" xfId="39873"/>
    <cellStyle name="Normal 40 2 5 18 2 3" xfId="27016"/>
    <cellStyle name="Normal 40 2 5 18 2 4" xfId="17641"/>
    <cellStyle name="Normal 40 2 5 18 3" xfId="21363"/>
    <cellStyle name="Normal 40 2 5 18 4" xfId="30739"/>
    <cellStyle name="Normal 40 2 5 18 5" xfId="34462"/>
    <cellStyle name="Normal 40 2 5 18 6" xfId="12229"/>
    <cellStyle name="Normal 40 2 5 19" xfId="2918"/>
    <cellStyle name="Normal 40 2 5 19 2" xfId="8384"/>
    <cellStyle name="Normal 40 2 5 19 2 2" xfId="39990"/>
    <cellStyle name="Normal 40 2 5 19 2 3" xfId="27133"/>
    <cellStyle name="Normal 40 2 5 19 2 4" xfId="17758"/>
    <cellStyle name="Normal 40 2 5 19 3" xfId="21480"/>
    <cellStyle name="Normal 40 2 5 19 4" xfId="30856"/>
    <cellStyle name="Normal 40 2 5 19 5" xfId="34579"/>
    <cellStyle name="Normal 40 2 5 19 6" xfId="12346"/>
    <cellStyle name="Normal 40 2 5 2" xfId="520"/>
    <cellStyle name="Normal 40 2 5 2 10" xfId="1984"/>
    <cellStyle name="Normal 40 2 5 2 10 2" xfId="7458"/>
    <cellStyle name="Normal 40 2 5 2 10 2 2" xfId="39064"/>
    <cellStyle name="Normal 40 2 5 2 10 2 3" xfId="26207"/>
    <cellStyle name="Normal 40 2 5 2 10 2 4" xfId="16832"/>
    <cellStyle name="Normal 40 2 5 2 10 3" xfId="20554"/>
    <cellStyle name="Normal 40 2 5 2 10 4" xfId="29930"/>
    <cellStyle name="Normal 40 2 5 2 10 5" xfId="33653"/>
    <cellStyle name="Normal 40 2 5 2 10 6" xfId="11420"/>
    <cellStyle name="Normal 40 2 5 2 11" xfId="2100"/>
    <cellStyle name="Normal 40 2 5 2 11 2" xfId="7573"/>
    <cellStyle name="Normal 40 2 5 2 11 2 2" xfId="39179"/>
    <cellStyle name="Normal 40 2 5 2 11 2 3" xfId="26322"/>
    <cellStyle name="Normal 40 2 5 2 11 2 4" xfId="16947"/>
    <cellStyle name="Normal 40 2 5 2 11 3" xfId="20669"/>
    <cellStyle name="Normal 40 2 5 2 11 4" xfId="30045"/>
    <cellStyle name="Normal 40 2 5 2 11 5" xfId="33768"/>
    <cellStyle name="Normal 40 2 5 2 11 6" xfId="11535"/>
    <cellStyle name="Normal 40 2 5 2 12" xfId="2274"/>
    <cellStyle name="Normal 40 2 5 2 12 2" xfId="7746"/>
    <cellStyle name="Normal 40 2 5 2 12 2 2" xfId="39352"/>
    <cellStyle name="Normal 40 2 5 2 12 2 3" xfId="26495"/>
    <cellStyle name="Normal 40 2 5 2 12 2 4" xfId="17120"/>
    <cellStyle name="Normal 40 2 5 2 12 3" xfId="20842"/>
    <cellStyle name="Normal 40 2 5 2 12 4" xfId="30218"/>
    <cellStyle name="Normal 40 2 5 2 12 5" xfId="33941"/>
    <cellStyle name="Normal 40 2 5 2 12 6" xfId="11708"/>
    <cellStyle name="Normal 40 2 5 2 13" xfId="2392"/>
    <cellStyle name="Normal 40 2 5 2 13 2" xfId="7863"/>
    <cellStyle name="Normal 40 2 5 2 13 2 2" xfId="39469"/>
    <cellStyle name="Normal 40 2 5 2 13 2 3" xfId="26612"/>
    <cellStyle name="Normal 40 2 5 2 13 2 4" xfId="17237"/>
    <cellStyle name="Normal 40 2 5 2 13 3" xfId="20959"/>
    <cellStyle name="Normal 40 2 5 2 13 4" xfId="30335"/>
    <cellStyle name="Normal 40 2 5 2 13 5" xfId="34058"/>
    <cellStyle name="Normal 40 2 5 2 13 6" xfId="11825"/>
    <cellStyle name="Normal 40 2 5 2 14" xfId="2509"/>
    <cellStyle name="Normal 40 2 5 2 14 2" xfId="7979"/>
    <cellStyle name="Normal 40 2 5 2 14 2 2" xfId="39585"/>
    <cellStyle name="Normal 40 2 5 2 14 2 3" xfId="26728"/>
    <cellStyle name="Normal 40 2 5 2 14 2 4" xfId="17353"/>
    <cellStyle name="Normal 40 2 5 2 14 3" xfId="21075"/>
    <cellStyle name="Normal 40 2 5 2 14 4" xfId="30451"/>
    <cellStyle name="Normal 40 2 5 2 14 5" xfId="34174"/>
    <cellStyle name="Normal 40 2 5 2 14 6" xfId="11941"/>
    <cellStyle name="Normal 40 2 5 2 15" xfId="2628"/>
    <cellStyle name="Normal 40 2 5 2 15 2" xfId="8097"/>
    <cellStyle name="Normal 40 2 5 2 15 2 2" xfId="39703"/>
    <cellStyle name="Normal 40 2 5 2 15 2 3" xfId="26846"/>
    <cellStyle name="Normal 40 2 5 2 15 2 4" xfId="17471"/>
    <cellStyle name="Normal 40 2 5 2 15 3" xfId="21193"/>
    <cellStyle name="Normal 40 2 5 2 15 4" xfId="30569"/>
    <cellStyle name="Normal 40 2 5 2 15 5" xfId="34292"/>
    <cellStyle name="Normal 40 2 5 2 15 6" xfId="12059"/>
    <cellStyle name="Normal 40 2 5 2 16" xfId="2747"/>
    <cellStyle name="Normal 40 2 5 2 16 2" xfId="8215"/>
    <cellStyle name="Normal 40 2 5 2 16 2 2" xfId="39821"/>
    <cellStyle name="Normal 40 2 5 2 16 2 3" xfId="26964"/>
    <cellStyle name="Normal 40 2 5 2 16 2 4" xfId="17589"/>
    <cellStyle name="Normal 40 2 5 2 16 3" xfId="21311"/>
    <cellStyle name="Normal 40 2 5 2 16 4" xfId="30687"/>
    <cellStyle name="Normal 40 2 5 2 16 5" xfId="34410"/>
    <cellStyle name="Normal 40 2 5 2 16 6" xfId="12177"/>
    <cellStyle name="Normal 40 2 5 2 17" xfId="2864"/>
    <cellStyle name="Normal 40 2 5 2 17 2" xfId="8331"/>
    <cellStyle name="Normal 40 2 5 2 17 2 2" xfId="39937"/>
    <cellStyle name="Normal 40 2 5 2 17 2 3" xfId="27080"/>
    <cellStyle name="Normal 40 2 5 2 17 2 4" xfId="17705"/>
    <cellStyle name="Normal 40 2 5 2 17 3" xfId="21427"/>
    <cellStyle name="Normal 40 2 5 2 17 4" xfId="30803"/>
    <cellStyle name="Normal 40 2 5 2 17 5" xfId="34526"/>
    <cellStyle name="Normal 40 2 5 2 17 6" xfId="12293"/>
    <cellStyle name="Normal 40 2 5 2 18" xfId="2982"/>
    <cellStyle name="Normal 40 2 5 2 18 2" xfId="8448"/>
    <cellStyle name="Normal 40 2 5 2 18 2 2" xfId="40054"/>
    <cellStyle name="Normal 40 2 5 2 18 2 3" xfId="27197"/>
    <cellStyle name="Normal 40 2 5 2 18 2 4" xfId="17822"/>
    <cellStyle name="Normal 40 2 5 2 18 3" xfId="21544"/>
    <cellStyle name="Normal 40 2 5 2 18 4" xfId="30920"/>
    <cellStyle name="Normal 40 2 5 2 18 5" xfId="34643"/>
    <cellStyle name="Normal 40 2 5 2 18 6" xfId="12410"/>
    <cellStyle name="Normal 40 2 5 2 19" xfId="3102"/>
    <cellStyle name="Normal 40 2 5 2 19 2" xfId="8567"/>
    <cellStyle name="Normal 40 2 5 2 19 2 2" xfId="40173"/>
    <cellStyle name="Normal 40 2 5 2 19 2 3" xfId="27316"/>
    <cellStyle name="Normal 40 2 5 2 19 2 4" xfId="17941"/>
    <cellStyle name="Normal 40 2 5 2 19 3" xfId="21663"/>
    <cellStyle name="Normal 40 2 5 2 19 4" xfId="31039"/>
    <cellStyle name="Normal 40 2 5 2 19 5" xfId="34762"/>
    <cellStyle name="Normal 40 2 5 2 19 6" xfId="12529"/>
    <cellStyle name="Normal 40 2 5 2 2" xfId="641"/>
    <cellStyle name="Normal 40 2 5 2 2 2" xfId="1001"/>
    <cellStyle name="Normal 40 2 5 2 2 2 2" xfId="5566"/>
    <cellStyle name="Normal 40 2 5 2 2 2 2 2" xfId="6824"/>
    <cellStyle name="Normal 40 2 5 2 2 2 2 2 2" xfId="38432"/>
    <cellStyle name="Normal 40 2 5 2 2 2 2 2 3" xfId="25575"/>
    <cellStyle name="Normal 40 2 5 2 2 2 2 2 4" xfId="16200"/>
    <cellStyle name="Normal 40 2 5 2 2 2 2 3" xfId="37174"/>
    <cellStyle name="Normal 40 2 5 2 2 2 2 4" xfId="24317"/>
    <cellStyle name="Normal 40 2 5 2 2 2 2 5" xfId="14942"/>
    <cellStyle name="Normal 40 2 5 2 2 2 3" xfId="6146"/>
    <cellStyle name="Normal 40 2 5 2 2 2 3 2" xfId="37754"/>
    <cellStyle name="Normal 40 2 5 2 2 2 3 3" xfId="24897"/>
    <cellStyle name="Normal 40 2 5 2 2 2 3 4" xfId="15522"/>
    <cellStyle name="Normal 40 2 5 2 2 2 4" xfId="4888"/>
    <cellStyle name="Normal 40 2 5 2 2 2 4 2" xfId="36500"/>
    <cellStyle name="Normal 40 2 5 2 2 2 4 3" xfId="23642"/>
    <cellStyle name="Normal 40 2 5 2 2 2 4 4" xfId="14267"/>
    <cellStyle name="Normal 40 2 5 2 2 2 5" xfId="32686"/>
    <cellStyle name="Normal 40 2 5 2 2 2 6" xfId="22993"/>
    <cellStyle name="Normal 40 2 5 2 2 2 7" xfId="10449"/>
    <cellStyle name="Normal 40 2 5 2 2 3" xfId="5565"/>
    <cellStyle name="Normal 40 2 5 2 2 3 2" xfId="6823"/>
    <cellStyle name="Normal 40 2 5 2 2 3 2 2" xfId="38431"/>
    <cellStyle name="Normal 40 2 5 2 2 3 2 3" xfId="25574"/>
    <cellStyle name="Normal 40 2 5 2 2 3 2 4" xfId="16199"/>
    <cellStyle name="Normal 40 2 5 2 2 3 3" xfId="37173"/>
    <cellStyle name="Normal 40 2 5 2 2 3 4" xfId="24316"/>
    <cellStyle name="Normal 40 2 5 2 2 3 5" xfId="14941"/>
    <cellStyle name="Normal 40 2 5 2 2 4" xfId="5930"/>
    <cellStyle name="Normal 40 2 5 2 2 4 2" xfId="37538"/>
    <cellStyle name="Normal 40 2 5 2 2 4 3" xfId="24681"/>
    <cellStyle name="Normal 40 2 5 2 2 4 4" xfId="15306"/>
    <cellStyle name="Normal 40 2 5 2 2 5" xfId="4672"/>
    <cellStyle name="Normal 40 2 5 2 2 5 2" xfId="36284"/>
    <cellStyle name="Normal 40 2 5 2 2 5 3" xfId="23426"/>
    <cellStyle name="Normal 40 2 5 2 2 5 4" xfId="14051"/>
    <cellStyle name="Normal 40 2 5 2 2 6" xfId="19583"/>
    <cellStyle name="Normal 40 2 5 2 2 7" xfId="28959"/>
    <cellStyle name="Normal 40 2 5 2 2 8" xfId="32445"/>
    <cellStyle name="Normal 40 2 5 2 2 9" xfId="10093"/>
    <cellStyle name="Normal 40 2 5 2 20" xfId="3217"/>
    <cellStyle name="Normal 40 2 5 2 20 2" xfId="8681"/>
    <cellStyle name="Normal 40 2 5 2 20 2 2" xfId="40287"/>
    <cellStyle name="Normal 40 2 5 2 20 2 3" xfId="27430"/>
    <cellStyle name="Normal 40 2 5 2 20 2 4" xfId="18055"/>
    <cellStyle name="Normal 40 2 5 2 20 3" xfId="21777"/>
    <cellStyle name="Normal 40 2 5 2 20 4" xfId="31153"/>
    <cellStyle name="Normal 40 2 5 2 20 5" xfId="34876"/>
    <cellStyle name="Normal 40 2 5 2 20 6" xfId="12643"/>
    <cellStyle name="Normal 40 2 5 2 21" xfId="3332"/>
    <cellStyle name="Normal 40 2 5 2 21 2" xfId="8795"/>
    <cellStyle name="Normal 40 2 5 2 21 2 2" xfId="40401"/>
    <cellStyle name="Normal 40 2 5 2 21 2 3" xfId="27544"/>
    <cellStyle name="Normal 40 2 5 2 21 2 4" xfId="18169"/>
    <cellStyle name="Normal 40 2 5 2 21 3" xfId="21891"/>
    <cellStyle name="Normal 40 2 5 2 21 4" xfId="31267"/>
    <cellStyle name="Normal 40 2 5 2 21 5" xfId="34990"/>
    <cellStyle name="Normal 40 2 5 2 21 6" xfId="12757"/>
    <cellStyle name="Normal 40 2 5 2 22" xfId="3447"/>
    <cellStyle name="Normal 40 2 5 2 22 2" xfId="8909"/>
    <cellStyle name="Normal 40 2 5 2 22 2 2" xfId="40515"/>
    <cellStyle name="Normal 40 2 5 2 22 2 3" xfId="27658"/>
    <cellStyle name="Normal 40 2 5 2 22 2 4" xfId="18283"/>
    <cellStyle name="Normal 40 2 5 2 22 3" xfId="22005"/>
    <cellStyle name="Normal 40 2 5 2 22 4" xfId="31381"/>
    <cellStyle name="Normal 40 2 5 2 22 5" xfId="35104"/>
    <cellStyle name="Normal 40 2 5 2 22 6" xfId="12871"/>
    <cellStyle name="Normal 40 2 5 2 23" xfId="3562"/>
    <cellStyle name="Normal 40 2 5 2 23 2" xfId="9023"/>
    <cellStyle name="Normal 40 2 5 2 23 2 2" xfId="40629"/>
    <cellStyle name="Normal 40 2 5 2 23 2 3" xfId="27772"/>
    <cellStyle name="Normal 40 2 5 2 23 2 4" xfId="18397"/>
    <cellStyle name="Normal 40 2 5 2 23 3" xfId="22119"/>
    <cellStyle name="Normal 40 2 5 2 23 4" xfId="31495"/>
    <cellStyle name="Normal 40 2 5 2 23 5" xfId="35218"/>
    <cellStyle name="Normal 40 2 5 2 23 6" xfId="12985"/>
    <cellStyle name="Normal 40 2 5 2 24" xfId="3677"/>
    <cellStyle name="Normal 40 2 5 2 24 2" xfId="9137"/>
    <cellStyle name="Normal 40 2 5 2 24 2 2" xfId="40743"/>
    <cellStyle name="Normal 40 2 5 2 24 2 3" xfId="27886"/>
    <cellStyle name="Normal 40 2 5 2 24 2 4" xfId="18511"/>
    <cellStyle name="Normal 40 2 5 2 24 3" xfId="22233"/>
    <cellStyle name="Normal 40 2 5 2 24 4" xfId="31609"/>
    <cellStyle name="Normal 40 2 5 2 24 5" xfId="35332"/>
    <cellStyle name="Normal 40 2 5 2 24 6" xfId="13099"/>
    <cellStyle name="Normal 40 2 5 2 25" xfId="3795"/>
    <cellStyle name="Normal 40 2 5 2 25 2" xfId="9254"/>
    <cellStyle name="Normal 40 2 5 2 25 2 2" xfId="40860"/>
    <cellStyle name="Normal 40 2 5 2 25 2 3" xfId="28003"/>
    <cellStyle name="Normal 40 2 5 2 25 2 4" xfId="18628"/>
    <cellStyle name="Normal 40 2 5 2 25 3" xfId="22350"/>
    <cellStyle name="Normal 40 2 5 2 25 4" xfId="31726"/>
    <cellStyle name="Normal 40 2 5 2 25 5" xfId="35449"/>
    <cellStyle name="Normal 40 2 5 2 25 6" xfId="13216"/>
    <cellStyle name="Normal 40 2 5 2 26" xfId="3915"/>
    <cellStyle name="Normal 40 2 5 2 26 2" xfId="9373"/>
    <cellStyle name="Normal 40 2 5 2 26 2 2" xfId="40979"/>
    <cellStyle name="Normal 40 2 5 2 26 2 3" xfId="28122"/>
    <cellStyle name="Normal 40 2 5 2 26 2 4" xfId="18747"/>
    <cellStyle name="Normal 40 2 5 2 26 3" xfId="22469"/>
    <cellStyle name="Normal 40 2 5 2 26 4" xfId="31845"/>
    <cellStyle name="Normal 40 2 5 2 26 5" xfId="35568"/>
    <cellStyle name="Normal 40 2 5 2 26 6" xfId="13335"/>
    <cellStyle name="Normal 40 2 5 2 27" xfId="4047"/>
    <cellStyle name="Normal 40 2 5 2 27 2" xfId="9504"/>
    <cellStyle name="Normal 40 2 5 2 27 2 2" xfId="41110"/>
    <cellStyle name="Normal 40 2 5 2 27 2 3" xfId="28253"/>
    <cellStyle name="Normal 40 2 5 2 27 2 4" xfId="18878"/>
    <cellStyle name="Normal 40 2 5 2 27 3" xfId="22600"/>
    <cellStyle name="Normal 40 2 5 2 27 4" xfId="31976"/>
    <cellStyle name="Normal 40 2 5 2 27 5" xfId="35699"/>
    <cellStyle name="Normal 40 2 5 2 27 6" xfId="13466"/>
    <cellStyle name="Normal 40 2 5 2 28" xfId="4163"/>
    <cellStyle name="Normal 40 2 5 2 28 2" xfId="9619"/>
    <cellStyle name="Normal 40 2 5 2 28 2 2" xfId="41225"/>
    <cellStyle name="Normal 40 2 5 2 28 2 3" xfId="28368"/>
    <cellStyle name="Normal 40 2 5 2 28 2 4" xfId="18993"/>
    <cellStyle name="Normal 40 2 5 2 28 3" xfId="22715"/>
    <cellStyle name="Normal 40 2 5 2 28 4" xfId="32091"/>
    <cellStyle name="Normal 40 2 5 2 28 5" xfId="35814"/>
    <cellStyle name="Normal 40 2 5 2 28 6" xfId="13581"/>
    <cellStyle name="Normal 40 2 5 2 29" xfId="4278"/>
    <cellStyle name="Normal 40 2 5 2 29 2" xfId="9733"/>
    <cellStyle name="Normal 40 2 5 2 29 2 2" xfId="41339"/>
    <cellStyle name="Normal 40 2 5 2 29 2 3" xfId="28482"/>
    <cellStyle name="Normal 40 2 5 2 29 2 4" xfId="19107"/>
    <cellStyle name="Normal 40 2 5 2 29 3" xfId="22829"/>
    <cellStyle name="Normal 40 2 5 2 29 4" xfId="32205"/>
    <cellStyle name="Normal 40 2 5 2 29 5" xfId="35928"/>
    <cellStyle name="Normal 40 2 5 2 29 6" xfId="13695"/>
    <cellStyle name="Normal 40 2 5 2 3" xfId="1158"/>
    <cellStyle name="Normal 40 2 5 2 3 2" xfId="5567"/>
    <cellStyle name="Normal 40 2 5 2 3 2 2" xfId="6825"/>
    <cellStyle name="Normal 40 2 5 2 3 2 2 2" xfId="38433"/>
    <cellStyle name="Normal 40 2 5 2 3 2 2 3" xfId="25576"/>
    <cellStyle name="Normal 40 2 5 2 3 2 2 4" xfId="16201"/>
    <cellStyle name="Normal 40 2 5 2 3 2 3" xfId="37175"/>
    <cellStyle name="Normal 40 2 5 2 3 2 4" xfId="24318"/>
    <cellStyle name="Normal 40 2 5 2 3 2 5" xfId="14943"/>
    <cellStyle name="Normal 40 2 5 2 3 3" xfId="6147"/>
    <cellStyle name="Normal 40 2 5 2 3 3 2" xfId="37755"/>
    <cellStyle name="Normal 40 2 5 2 3 3 3" xfId="24898"/>
    <cellStyle name="Normal 40 2 5 2 3 3 4" xfId="15523"/>
    <cellStyle name="Normal 40 2 5 2 3 4" xfId="4889"/>
    <cellStyle name="Normal 40 2 5 2 3 4 2" xfId="36501"/>
    <cellStyle name="Normal 40 2 5 2 3 4 3" xfId="23643"/>
    <cellStyle name="Normal 40 2 5 2 3 4 4" xfId="14268"/>
    <cellStyle name="Normal 40 2 5 2 3 5" xfId="19739"/>
    <cellStyle name="Normal 40 2 5 2 3 6" xfId="29115"/>
    <cellStyle name="Normal 40 2 5 2 3 7" xfId="32566"/>
    <cellStyle name="Normal 40 2 5 2 3 8" xfId="10605"/>
    <cellStyle name="Normal 40 2 5 2 30" xfId="882"/>
    <cellStyle name="Normal 40 2 5 2 30 2" xfId="9853"/>
    <cellStyle name="Normal 40 2 5 2 30 2 2" xfId="41459"/>
    <cellStyle name="Normal 40 2 5 2 30 2 3" xfId="28602"/>
    <cellStyle name="Normal 40 2 5 2 30 2 4" xfId="19227"/>
    <cellStyle name="Normal 40 2 5 2 30 3" xfId="22949"/>
    <cellStyle name="Normal 40 2 5 2 30 4" xfId="28843"/>
    <cellStyle name="Normal 40 2 5 2 30 5" xfId="32807"/>
    <cellStyle name="Normal 40 2 5 2 30 6" xfId="10333"/>
    <cellStyle name="Normal 40 2 5 2 31" xfId="761"/>
    <cellStyle name="Normal 40 2 5 2 31 2" xfId="7053"/>
    <cellStyle name="Normal 40 2 5 2 31 2 2" xfId="38659"/>
    <cellStyle name="Normal 40 2 5 2 31 2 3" xfId="25802"/>
    <cellStyle name="Normal 40 2 5 2 31 2 4" xfId="16427"/>
    <cellStyle name="Normal 40 2 5 2 31 3" xfId="19467"/>
    <cellStyle name="Normal 40 2 5 2 31 4" xfId="10213"/>
    <cellStyle name="Normal 40 2 5 2 32" xfId="4439"/>
    <cellStyle name="Normal 40 2 5 2 32 2" xfId="36051"/>
    <cellStyle name="Normal 40 2 5 2 32 3" xfId="23193"/>
    <cellStyle name="Normal 40 2 5 2 32 4" xfId="13818"/>
    <cellStyle name="Normal 40 2 5 2 33" xfId="19347"/>
    <cellStyle name="Normal 40 2 5 2 34" xfId="28723"/>
    <cellStyle name="Normal 40 2 5 2 35" xfId="32325"/>
    <cellStyle name="Normal 40 2 5 2 36" xfId="9973"/>
    <cellStyle name="Normal 40 2 5 2 4" xfId="1275"/>
    <cellStyle name="Normal 40 2 5 2 4 2" xfId="5568"/>
    <cellStyle name="Normal 40 2 5 2 4 2 2" xfId="6826"/>
    <cellStyle name="Normal 40 2 5 2 4 2 2 2" xfId="38434"/>
    <cellStyle name="Normal 40 2 5 2 4 2 2 3" xfId="25577"/>
    <cellStyle name="Normal 40 2 5 2 4 2 2 4" xfId="16202"/>
    <cellStyle name="Normal 40 2 5 2 4 2 3" xfId="37176"/>
    <cellStyle name="Normal 40 2 5 2 4 2 4" xfId="24319"/>
    <cellStyle name="Normal 40 2 5 2 4 2 5" xfId="14944"/>
    <cellStyle name="Normal 40 2 5 2 4 3" xfId="6298"/>
    <cellStyle name="Normal 40 2 5 2 4 3 2" xfId="37906"/>
    <cellStyle name="Normal 40 2 5 2 4 3 3" xfId="25049"/>
    <cellStyle name="Normal 40 2 5 2 4 3 4" xfId="15674"/>
    <cellStyle name="Normal 40 2 5 2 4 4" xfId="5040"/>
    <cellStyle name="Normal 40 2 5 2 4 4 2" xfId="36650"/>
    <cellStyle name="Normal 40 2 5 2 4 4 3" xfId="23793"/>
    <cellStyle name="Normal 40 2 5 2 4 4 4" xfId="14418"/>
    <cellStyle name="Normal 40 2 5 2 4 5" xfId="19855"/>
    <cellStyle name="Normal 40 2 5 2 4 6" xfId="29231"/>
    <cellStyle name="Normal 40 2 5 2 4 7" xfId="32955"/>
    <cellStyle name="Normal 40 2 5 2 4 8" xfId="10721"/>
    <cellStyle name="Normal 40 2 5 2 5" xfId="1391"/>
    <cellStyle name="Normal 40 2 5 2 5 2" xfId="6822"/>
    <cellStyle name="Normal 40 2 5 2 5 2 2" xfId="38430"/>
    <cellStyle name="Normal 40 2 5 2 5 2 3" xfId="25573"/>
    <cellStyle name="Normal 40 2 5 2 5 2 4" xfId="16198"/>
    <cellStyle name="Normal 40 2 5 2 5 3" xfId="5564"/>
    <cellStyle name="Normal 40 2 5 2 5 3 2" xfId="37172"/>
    <cellStyle name="Normal 40 2 5 2 5 3 3" xfId="24315"/>
    <cellStyle name="Normal 40 2 5 2 5 3 4" xfId="14940"/>
    <cellStyle name="Normal 40 2 5 2 5 4" xfId="19970"/>
    <cellStyle name="Normal 40 2 5 2 5 5" xfId="29346"/>
    <cellStyle name="Normal 40 2 5 2 5 6" xfId="33070"/>
    <cellStyle name="Normal 40 2 5 2 5 7" xfId="10836"/>
    <cellStyle name="Normal 40 2 5 2 6" xfId="1507"/>
    <cellStyle name="Normal 40 2 5 2 6 2" xfId="7066"/>
    <cellStyle name="Normal 40 2 5 2 6 2 2" xfId="38672"/>
    <cellStyle name="Normal 40 2 5 2 6 2 3" xfId="25815"/>
    <cellStyle name="Normal 40 2 5 2 6 2 4" xfId="16440"/>
    <cellStyle name="Normal 40 2 5 2 6 3" xfId="4556"/>
    <cellStyle name="Normal 40 2 5 2 6 3 2" xfId="36168"/>
    <cellStyle name="Normal 40 2 5 2 6 3 3" xfId="23310"/>
    <cellStyle name="Normal 40 2 5 2 6 3 4" xfId="13935"/>
    <cellStyle name="Normal 40 2 5 2 6 4" xfId="20085"/>
    <cellStyle name="Normal 40 2 5 2 6 5" xfId="29461"/>
    <cellStyle name="Normal 40 2 5 2 6 6" xfId="33185"/>
    <cellStyle name="Normal 40 2 5 2 6 7" xfId="10951"/>
    <cellStyle name="Normal 40 2 5 2 7" xfId="1622"/>
    <cellStyle name="Normal 40 2 5 2 7 2" xfId="5810"/>
    <cellStyle name="Normal 40 2 5 2 7 2 2" xfId="37418"/>
    <cellStyle name="Normal 40 2 5 2 7 2 3" xfId="24561"/>
    <cellStyle name="Normal 40 2 5 2 7 2 4" xfId="15186"/>
    <cellStyle name="Normal 40 2 5 2 7 3" xfId="20199"/>
    <cellStyle name="Normal 40 2 5 2 7 4" xfId="29575"/>
    <cellStyle name="Normal 40 2 5 2 7 5" xfId="33299"/>
    <cellStyle name="Normal 40 2 5 2 7 6" xfId="11065"/>
    <cellStyle name="Normal 40 2 5 2 8" xfId="1737"/>
    <cellStyle name="Normal 40 2 5 2 8 2" xfId="7231"/>
    <cellStyle name="Normal 40 2 5 2 8 2 2" xfId="38837"/>
    <cellStyle name="Normal 40 2 5 2 8 2 3" xfId="25980"/>
    <cellStyle name="Normal 40 2 5 2 8 2 4" xfId="16605"/>
    <cellStyle name="Normal 40 2 5 2 8 3" xfId="20313"/>
    <cellStyle name="Normal 40 2 5 2 8 4" xfId="29689"/>
    <cellStyle name="Normal 40 2 5 2 8 5" xfId="33413"/>
    <cellStyle name="Normal 40 2 5 2 8 6" xfId="11179"/>
    <cellStyle name="Normal 40 2 5 2 9" xfId="1852"/>
    <cellStyle name="Normal 40 2 5 2 9 2" xfId="7071"/>
    <cellStyle name="Normal 40 2 5 2 9 2 2" xfId="38677"/>
    <cellStyle name="Normal 40 2 5 2 9 2 3" xfId="25820"/>
    <cellStyle name="Normal 40 2 5 2 9 2 4" xfId="16445"/>
    <cellStyle name="Normal 40 2 5 2 9 3" xfId="20427"/>
    <cellStyle name="Normal 40 2 5 2 9 4" xfId="29803"/>
    <cellStyle name="Normal 40 2 5 2 9 5" xfId="33527"/>
    <cellStyle name="Normal 40 2 5 2 9 6" xfId="11293"/>
    <cellStyle name="Normal 40 2 5 20" xfId="3038"/>
    <cellStyle name="Normal 40 2 5 20 2" xfId="8503"/>
    <cellStyle name="Normal 40 2 5 20 2 2" xfId="40109"/>
    <cellStyle name="Normal 40 2 5 20 2 3" xfId="27252"/>
    <cellStyle name="Normal 40 2 5 20 2 4" xfId="17877"/>
    <cellStyle name="Normal 40 2 5 20 3" xfId="21599"/>
    <cellStyle name="Normal 40 2 5 20 4" xfId="30975"/>
    <cellStyle name="Normal 40 2 5 20 5" xfId="34698"/>
    <cellStyle name="Normal 40 2 5 20 6" xfId="12465"/>
    <cellStyle name="Normal 40 2 5 21" xfId="3153"/>
    <cellStyle name="Normal 40 2 5 21 2" xfId="8617"/>
    <cellStyle name="Normal 40 2 5 21 2 2" xfId="40223"/>
    <cellStyle name="Normal 40 2 5 21 2 3" xfId="27366"/>
    <cellStyle name="Normal 40 2 5 21 2 4" xfId="17991"/>
    <cellStyle name="Normal 40 2 5 21 3" xfId="21713"/>
    <cellStyle name="Normal 40 2 5 21 4" xfId="31089"/>
    <cellStyle name="Normal 40 2 5 21 5" xfId="34812"/>
    <cellStyle name="Normal 40 2 5 21 6" xfId="12579"/>
    <cellStyle name="Normal 40 2 5 22" xfId="3268"/>
    <cellStyle name="Normal 40 2 5 22 2" xfId="8731"/>
    <cellStyle name="Normal 40 2 5 22 2 2" xfId="40337"/>
    <cellStyle name="Normal 40 2 5 22 2 3" xfId="27480"/>
    <cellStyle name="Normal 40 2 5 22 2 4" xfId="18105"/>
    <cellStyle name="Normal 40 2 5 22 3" xfId="21827"/>
    <cellStyle name="Normal 40 2 5 22 4" xfId="31203"/>
    <cellStyle name="Normal 40 2 5 22 5" xfId="34926"/>
    <cellStyle name="Normal 40 2 5 22 6" xfId="12693"/>
    <cellStyle name="Normal 40 2 5 23" xfId="3383"/>
    <cellStyle name="Normal 40 2 5 23 2" xfId="8845"/>
    <cellStyle name="Normal 40 2 5 23 2 2" xfId="40451"/>
    <cellStyle name="Normal 40 2 5 23 2 3" xfId="27594"/>
    <cellStyle name="Normal 40 2 5 23 2 4" xfId="18219"/>
    <cellStyle name="Normal 40 2 5 23 3" xfId="21941"/>
    <cellStyle name="Normal 40 2 5 23 4" xfId="31317"/>
    <cellStyle name="Normal 40 2 5 23 5" xfId="35040"/>
    <cellStyle name="Normal 40 2 5 23 6" xfId="12807"/>
    <cellStyle name="Normal 40 2 5 24" xfId="3498"/>
    <cellStyle name="Normal 40 2 5 24 2" xfId="8959"/>
    <cellStyle name="Normal 40 2 5 24 2 2" xfId="40565"/>
    <cellStyle name="Normal 40 2 5 24 2 3" xfId="27708"/>
    <cellStyle name="Normal 40 2 5 24 2 4" xfId="18333"/>
    <cellStyle name="Normal 40 2 5 24 3" xfId="22055"/>
    <cellStyle name="Normal 40 2 5 24 4" xfId="31431"/>
    <cellStyle name="Normal 40 2 5 24 5" xfId="35154"/>
    <cellStyle name="Normal 40 2 5 24 6" xfId="12921"/>
    <cellStyle name="Normal 40 2 5 25" xfId="3613"/>
    <cellStyle name="Normal 40 2 5 25 2" xfId="9073"/>
    <cellStyle name="Normal 40 2 5 25 2 2" xfId="40679"/>
    <cellStyle name="Normal 40 2 5 25 2 3" xfId="27822"/>
    <cellStyle name="Normal 40 2 5 25 2 4" xfId="18447"/>
    <cellStyle name="Normal 40 2 5 25 3" xfId="22169"/>
    <cellStyle name="Normal 40 2 5 25 4" xfId="31545"/>
    <cellStyle name="Normal 40 2 5 25 5" xfId="35268"/>
    <cellStyle name="Normal 40 2 5 25 6" xfId="13035"/>
    <cellStyle name="Normal 40 2 5 26" xfId="3731"/>
    <cellStyle name="Normal 40 2 5 26 2" xfId="9190"/>
    <cellStyle name="Normal 40 2 5 26 2 2" xfId="40796"/>
    <cellStyle name="Normal 40 2 5 26 2 3" xfId="27939"/>
    <cellStyle name="Normal 40 2 5 26 2 4" xfId="18564"/>
    <cellStyle name="Normal 40 2 5 26 3" xfId="22286"/>
    <cellStyle name="Normal 40 2 5 26 4" xfId="31662"/>
    <cellStyle name="Normal 40 2 5 26 5" xfId="35385"/>
    <cellStyle name="Normal 40 2 5 26 6" xfId="13152"/>
    <cellStyle name="Normal 40 2 5 27" xfId="3851"/>
    <cellStyle name="Normal 40 2 5 27 2" xfId="9309"/>
    <cellStyle name="Normal 40 2 5 27 2 2" xfId="40915"/>
    <cellStyle name="Normal 40 2 5 27 2 3" xfId="28058"/>
    <cellStyle name="Normal 40 2 5 27 2 4" xfId="18683"/>
    <cellStyle name="Normal 40 2 5 27 3" xfId="22405"/>
    <cellStyle name="Normal 40 2 5 27 4" xfId="31781"/>
    <cellStyle name="Normal 40 2 5 27 5" xfId="35504"/>
    <cellStyle name="Normal 40 2 5 27 6" xfId="13271"/>
    <cellStyle name="Normal 40 2 5 28" xfId="3983"/>
    <cellStyle name="Normal 40 2 5 28 2" xfId="9440"/>
    <cellStyle name="Normal 40 2 5 28 2 2" xfId="41046"/>
    <cellStyle name="Normal 40 2 5 28 2 3" xfId="28189"/>
    <cellStyle name="Normal 40 2 5 28 2 4" xfId="18814"/>
    <cellStyle name="Normal 40 2 5 28 3" xfId="22536"/>
    <cellStyle name="Normal 40 2 5 28 4" xfId="31912"/>
    <cellStyle name="Normal 40 2 5 28 5" xfId="35635"/>
    <cellStyle name="Normal 40 2 5 28 6" xfId="13402"/>
    <cellStyle name="Normal 40 2 5 29" xfId="4099"/>
    <cellStyle name="Normal 40 2 5 29 2" xfId="9555"/>
    <cellStyle name="Normal 40 2 5 29 2 2" xfId="41161"/>
    <cellStyle name="Normal 40 2 5 29 2 3" xfId="28304"/>
    <cellStyle name="Normal 40 2 5 29 2 4" xfId="18929"/>
    <cellStyle name="Normal 40 2 5 29 3" xfId="22651"/>
    <cellStyle name="Normal 40 2 5 29 4" xfId="32027"/>
    <cellStyle name="Normal 40 2 5 29 5" xfId="35750"/>
    <cellStyle name="Normal 40 2 5 29 6" xfId="13517"/>
    <cellStyle name="Normal 40 2 5 3" xfId="577"/>
    <cellStyle name="Normal 40 2 5 3 2" xfId="940"/>
    <cellStyle name="Normal 40 2 5 3 2 2" xfId="5570"/>
    <cellStyle name="Normal 40 2 5 3 2 2 2" xfId="6828"/>
    <cellStyle name="Normal 40 2 5 3 2 2 2 2" xfId="38436"/>
    <cellStyle name="Normal 40 2 5 3 2 2 2 3" xfId="25579"/>
    <cellStyle name="Normal 40 2 5 3 2 2 2 4" xfId="16204"/>
    <cellStyle name="Normal 40 2 5 3 2 2 3" xfId="37178"/>
    <cellStyle name="Normal 40 2 5 3 2 2 4" xfId="24321"/>
    <cellStyle name="Normal 40 2 5 3 2 2 5" xfId="14946"/>
    <cellStyle name="Normal 40 2 5 3 2 3" xfId="6148"/>
    <cellStyle name="Normal 40 2 5 3 2 3 2" xfId="37756"/>
    <cellStyle name="Normal 40 2 5 3 2 3 3" xfId="24899"/>
    <cellStyle name="Normal 40 2 5 3 2 3 4" xfId="15524"/>
    <cellStyle name="Normal 40 2 5 3 2 4" xfId="4890"/>
    <cellStyle name="Normal 40 2 5 3 2 4 2" xfId="36502"/>
    <cellStyle name="Normal 40 2 5 3 2 4 3" xfId="23644"/>
    <cellStyle name="Normal 40 2 5 3 2 4 4" xfId="14269"/>
    <cellStyle name="Normal 40 2 5 3 2 5" xfId="32622"/>
    <cellStyle name="Normal 40 2 5 3 2 6" xfId="23057"/>
    <cellStyle name="Normal 40 2 5 3 2 7" xfId="10389"/>
    <cellStyle name="Normal 40 2 5 3 3" xfId="5569"/>
    <cellStyle name="Normal 40 2 5 3 3 2" xfId="6827"/>
    <cellStyle name="Normal 40 2 5 3 3 2 2" xfId="38435"/>
    <cellStyle name="Normal 40 2 5 3 3 2 3" xfId="25578"/>
    <cellStyle name="Normal 40 2 5 3 3 2 4" xfId="16203"/>
    <cellStyle name="Normal 40 2 5 3 3 3" xfId="37177"/>
    <cellStyle name="Normal 40 2 5 3 3 4" xfId="24320"/>
    <cellStyle name="Normal 40 2 5 3 3 5" xfId="14945"/>
    <cellStyle name="Normal 40 2 5 3 4" xfId="5869"/>
    <cellStyle name="Normal 40 2 5 3 4 2" xfId="37477"/>
    <cellStyle name="Normal 40 2 5 3 4 3" xfId="24620"/>
    <cellStyle name="Normal 40 2 5 3 4 4" xfId="15245"/>
    <cellStyle name="Normal 40 2 5 3 5" xfId="4612"/>
    <cellStyle name="Normal 40 2 5 3 5 2" xfId="36224"/>
    <cellStyle name="Normal 40 2 5 3 5 3" xfId="23366"/>
    <cellStyle name="Normal 40 2 5 3 5 4" xfId="13991"/>
    <cellStyle name="Normal 40 2 5 3 6" xfId="19523"/>
    <cellStyle name="Normal 40 2 5 3 7" xfId="28899"/>
    <cellStyle name="Normal 40 2 5 3 8" xfId="32381"/>
    <cellStyle name="Normal 40 2 5 3 9" xfId="10029"/>
    <cellStyle name="Normal 40 2 5 30" xfId="4214"/>
    <cellStyle name="Normal 40 2 5 30 2" xfId="9669"/>
    <cellStyle name="Normal 40 2 5 30 2 2" xfId="41275"/>
    <cellStyle name="Normal 40 2 5 30 2 3" xfId="28418"/>
    <cellStyle name="Normal 40 2 5 30 2 4" xfId="19043"/>
    <cellStyle name="Normal 40 2 5 30 3" xfId="22765"/>
    <cellStyle name="Normal 40 2 5 30 4" xfId="32141"/>
    <cellStyle name="Normal 40 2 5 30 5" xfId="35864"/>
    <cellStyle name="Normal 40 2 5 30 6" xfId="13631"/>
    <cellStyle name="Normal 40 2 5 31" xfId="818"/>
    <cellStyle name="Normal 40 2 5 31 2" xfId="9789"/>
    <cellStyle name="Normal 40 2 5 31 2 2" xfId="41395"/>
    <cellStyle name="Normal 40 2 5 31 2 3" xfId="28538"/>
    <cellStyle name="Normal 40 2 5 31 2 4" xfId="19163"/>
    <cellStyle name="Normal 40 2 5 31 3" xfId="22885"/>
    <cellStyle name="Normal 40 2 5 31 4" xfId="28779"/>
    <cellStyle name="Normal 40 2 5 31 5" xfId="32743"/>
    <cellStyle name="Normal 40 2 5 31 6" xfId="10269"/>
    <cellStyle name="Normal 40 2 5 32" xfId="697"/>
    <cellStyle name="Normal 40 2 5 32 2" xfId="7301"/>
    <cellStyle name="Normal 40 2 5 32 2 2" xfId="38907"/>
    <cellStyle name="Normal 40 2 5 32 2 3" xfId="26050"/>
    <cellStyle name="Normal 40 2 5 32 2 4" xfId="16675"/>
    <cellStyle name="Normal 40 2 5 32 3" xfId="19403"/>
    <cellStyle name="Normal 40 2 5 32 4" xfId="10149"/>
    <cellStyle name="Normal 40 2 5 33" xfId="4375"/>
    <cellStyle name="Normal 40 2 5 33 2" xfId="35987"/>
    <cellStyle name="Normal 40 2 5 33 3" xfId="23129"/>
    <cellStyle name="Normal 40 2 5 33 4" xfId="13754"/>
    <cellStyle name="Normal 40 2 5 34" xfId="19283"/>
    <cellStyle name="Normal 40 2 5 35" xfId="28659"/>
    <cellStyle name="Normal 40 2 5 36" xfId="32261"/>
    <cellStyle name="Normal 40 2 5 37" xfId="9909"/>
    <cellStyle name="Normal 40 2 5 4" xfId="1094"/>
    <cellStyle name="Normal 40 2 5 4 2" xfId="5571"/>
    <cellStyle name="Normal 40 2 5 4 2 2" xfId="6829"/>
    <cellStyle name="Normal 40 2 5 4 2 2 2" xfId="38437"/>
    <cellStyle name="Normal 40 2 5 4 2 2 3" xfId="25580"/>
    <cellStyle name="Normal 40 2 5 4 2 2 4" xfId="16205"/>
    <cellStyle name="Normal 40 2 5 4 2 3" xfId="37179"/>
    <cellStyle name="Normal 40 2 5 4 2 4" xfId="24322"/>
    <cellStyle name="Normal 40 2 5 4 2 5" xfId="14947"/>
    <cellStyle name="Normal 40 2 5 4 3" xfId="6149"/>
    <cellStyle name="Normal 40 2 5 4 3 2" xfId="37757"/>
    <cellStyle name="Normal 40 2 5 4 3 3" xfId="24900"/>
    <cellStyle name="Normal 40 2 5 4 3 4" xfId="15525"/>
    <cellStyle name="Normal 40 2 5 4 4" xfId="4891"/>
    <cellStyle name="Normal 40 2 5 4 4 2" xfId="36503"/>
    <cellStyle name="Normal 40 2 5 4 4 3" xfId="23645"/>
    <cellStyle name="Normal 40 2 5 4 4 4" xfId="14270"/>
    <cellStyle name="Normal 40 2 5 4 5" xfId="19675"/>
    <cellStyle name="Normal 40 2 5 4 6" xfId="29051"/>
    <cellStyle name="Normal 40 2 5 4 7" xfId="32502"/>
    <cellStyle name="Normal 40 2 5 4 8" xfId="10541"/>
    <cellStyle name="Normal 40 2 5 5" xfId="1211"/>
    <cellStyle name="Normal 40 2 5 5 2" xfId="5572"/>
    <cellStyle name="Normal 40 2 5 5 2 2" xfId="6830"/>
    <cellStyle name="Normal 40 2 5 5 2 2 2" xfId="38438"/>
    <cellStyle name="Normal 40 2 5 5 2 2 3" xfId="25581"/>
    <cellStyle name="Normal 40 2 5 5 2 2 4" xfId="16206"/>
    <cellStyle name="Normal 40 2 5 5 2 3" xfId="37180"/>
    <cellStyle name="Normal 40 2 5 5 2 4" xfId="24323"/>
    <cellStyle name="Normal 40 2 5 5 2 5" xfId="14948"/>
    <cellStyle name="Normal 40 2 5 5 3" xfId="6234"/>
    <cellStyle name="Normal 40 2 5 5 3 2" xfId="37842"/>
    <cellStyle name="Normal 40 2 5 5 3 3" xfId="24985"/>
    <cellStyle name="Normal 40 2 5 5 3 4" xfId="15610"/>
    <cellStyle name="Normal 40 2 5 5 4" xfId="4976"/>
    <cellStyle name="Normal 40 2 5 5 4 2" xfId="36586"/>
    <cellStyle name="Normal 40 2 5 5 4 3" xfId="23729"/>
    <cellStyle name="Normal 40 2 5 5 4 4" xfId="14354"/>
    <cellStyle name="Normal 40 2 5 5 5" xfId="19791"/>
    <cellStyle name="Normal 40 2 5 5 6" xfId="29167"/>
    <cellStyle name="Normal 40 2 5 5 7" xfId="32891"/>
    <cellStyle name="Normal 40 2 5 5 8" xfId="10657"/>
    <cellStyle name="Normal 40 2 5 6" xfId="1327"/>
    <cellStyle name="Normal 40 2 5 6 2" xfId="6821"/>
    <cellStyle name="Normal 40 2 5 6 2 2" xfId="38429"/>
    <cellStyle name="Normal 40 2 5 6 2 3" xfId="25572"/>
    <cellStyle name="Normal 40 2 5 6 2 4" xfId="16197"/>
    <cellStyle name="Normal 40 2 5 6 3" xfId="5563"/>
    <cellStyle name="Normal 40 2 5 6 3 2" xfId="37171"/>
    <cellStyle name="Normal 40 2 5 6 3 3" xfId="24314"/>
    <cellStyle name="Normal 40 2 5 6 3 4" xfId="14939"/>
    <cellStyle name="Normal 40 2 5 6 4" xfId="19906"/>
    <cellStyle name="Normal 40 2 5 6 5" xfId="29282"/>
    <cellStyle name="Normal 40 2 5 6 6" xfId="33006"/>
    <cellStyle name="Normal 40 2 5 6 7" xfId="10772"/>
    <cellStyle name="Normal 40 2 5 7" xfId="1443"/>
    <cellStyle name="Normal 40 2 5 7 2" xfId="7214"/>
    <cellStyle name="Normal 40 2 5 7 2 2" xfId="38820"/>
    <cellStyle name="Normal 40 2 5 7 2 3" xfId="25963"/>
    <cellStyle name="Normal 40 2 5 7 2 4" xfId="16588"/>
    <cellStyle name="Normal 40 2 5 7 3" xfId="4492"/>
    <cellStyle name="Normal 40 2 5 7 3 2" xfId="36104"/>
    <cellStyle name="Normal 40 2 5 7 3 3" xfId="23246"/>
    <cellStyle name="Normal 40 2 5 7 3 4" xfId="13871"/>
    <cellStyle name="Normal 40 2 5 7 4" xfId="20021"/>
    <cellStyle name="Normal 40 2 5 7 5" xfId="29397"/>
    <cellStyle name="Normal 40 2 5 7 6" xfId="33121"/>
    <cellStyle name="Normal 40 2 5 7 7" xfId="10887"/>
    <cellStyle name="Normal 40 2 5 8" xfId="1558"/>
    <cellStyle name="Normal 40 2 5 8 2" xfId="5746"/>
    <cellStyle name="Normal 40 2 5 8 2 2" xfId="37354"/>
    <cellStyle name="Normal 40 2 5 8 2 3" xfId="24497"/>
    <cellStyle name="Normal 40 2 5 8 2 4" xfId="15122"/>
    <cellStyle name="Normal 40 2 5 8 3" xfId="20135"/>
    <cellStyle name="Normal 40 2 5 8 4" xfId="29511"/>
    <cellStyle name="Normal 40 2 5 8 5" xfId="33235"/>
    <cellStyle name="Normal 40 2 5 8 6" xfId="11001"/>
    <cellStyle name="Normal 40 2 5 9" xfId="1673"/>
    <cellStyle name="Normal 40 2 5 9 2" xfId="7171"/>
    <cellStyle name="Normal 40 2 5 9 2 2" xfId="38777"/>
    <cellStyle name="Normal 40 2 5 9 2 3" xfId="25920"/>
    <cellStyle name="Normal 40 2 5 9 2 4" xfId="16545"/>
    <cellStyle name="Normal 40 2 5 9 3" xfId="20249"/>
    <cellStyle name="Normal 40 2 5 9 4" xfId="29625"/>
    <cellStyle name="Normal 40 2 5 9 5" xfId="33349"/>
    <cellStyle name="Normal 40 2 5 9 6" xfId="11115"/>
    <cellStyle name="Normal 40 2 6" xfId="467"/>
    <cellStyle name="Normal 40 2 6 10" xfId="1798"/>
    <cellStyle name="Normal 40 2 6 10 2" xfId="6973"/>
    <cellStyle name="Normal 40 2 6 10 2 2" xfId="38579"/>
    <cellStyle name="Normal 40 2 6 10 2 3" xfId="25722"/>
    <cellStyle name="Normal 40 2 6 10 2 4" xfId="16347"/>
    <cellStyle name="Normal 40 2 6 10 3" xfId="20373"/>
    <cellStyle name="Normal 40 2 6 10 4" xfId="29749"/>
    <cellStyle name="Normal 40 2 6 10 5" xfId="33473"/>
    <cellStyle name="Normal 40 2 6 10 6" xfId="11239"/>
    <cellStyle name="Normal 40 2 6 11" xfId="1930"/>
    <cellStyle name="Normal 40 2 6 11 2" xfId="7404"/>
    <cellStyle name="Normal 40 2 6 11 2 2" xfId="39010"/>
    <cellStyle name="Normal 40 2 6 11 2 3" xfId="26153"/>
    <cellStyle name="Normal 40 2 6 11 2 4" xfId="16778"/>
    <cellStyle name="Normal 40 2 6 11 3" xfId="20500"/>
    <cellStyle name="Normal 40 2 6 11 4" xfId="29876"/>
    <cellStyle name="Normal 40 2 6 11 5" xfId="33599"/>
    <cellStyle name="Normal 40 2 6 11 6" xfId="11366"/>
    <cellStyle name="Normal 40 2 6 12" xfId="2046"/>
    <cellStyle name="Normal 40 2 6 12 2" xfId="7519"/>
    <cellStyle name="Normal 40 2 6 12 2 2" xfId="39125"/>
    <cellStyle name="Normal 40 2 6 12 2 3" xfId="26268"/>
    <cellStyle name="Normal 40 2 6 12 2 4" xfId="16893"/>
    <cellStyle name="Normal 40 2 6 12 3" xfId="20615"/>
    <cellStyle name="Normal 40 2 6 12 4" xfId="29991"/>
    <cellStyle name="Normal 40 2 6 12 5" xfId="33714"/>
    <cellStyle name="Normal 40 2 6 12 6" xfId="11481"/>
    <cellStyle name="Normal 40 2 6 13" xfId="2220"/>
    <cellStyle name="Normal 40 2 6 13 2" xfId="7692"/>
    <cellStyle name="Normal 40 2 6 13 2 2" xfId="39298"/>
    <cellStyle name="Normal 40 2 6 13 2 3" xfId="26441"/>
    <cellStyle name="Normal 40 2 6 13 2 4" xfId="17066"/>
    <cellStyle name="Normal 40 2 6 13 3" xfId="20788"/>
    <cellStyle name="Normal 40 2 6 13 4" xfId="30164"/>
    <cellStyle name="Normal 40 2 6 13 5" xfId="33887"/>
    <cellStyle name="Normal 40 2 6 13 6" xfId="11654"/>
    <cellStyle name="Normal 40 2 6 14" xfId="2338"/>
    <cellStyle name="Normal 40 2 6 14 2" xfId="7809"/>
    <cellStyle name="Normal 40 2 6 14 2 2" xfId="39415"/>
    <cellStyle name="Normal 40 2 6 14 2 3" xfId="26558"/>
    <cellStyle name="Normal 40 2 6 14 2 4" xfId="17183"/>
    <cellStyle name="Normal 40 2 6 14 3" xfId="20905"/>
    <cellStyle name="Normal 40 2 6 14 4" xfId="30281"/>
    <cellStyle name="Normal 40 2 6 14 5" xfId="34004"/>
    <cellStyle name="Normal 40 2 6 14 6" xfId="11771"/>
    <cellStyle name="Normal 40 2 6 15" xfId="2455"/>
    <cellStyle name="Normal 40 2 6 15 2" xfId="7925"/>
    <cellStyle name="Normal 40 2 6 15 2 2" xfId="39531"/>
    <cellStyle name="Normal 40 2 6 15 2 3" xfId="26674"/>
    <cellStyle name="Normal 40 2 6 15 2 4" xfId="17299"/>
    <cellStyle name="Normal 40 2 6 15 3" xfId="21021"/>
    <cellStyle name="Normal 40 2 6 15 4" xfId="30397"/>
    <cellStyle name="Normal 40 2 6 15 5" xfId="34120"/>
    <cellStyle name="Normal 40 2 6 15 6" xfId="11887"/>
    <cellStyle name="Normal 40 2 6 16" xfId="2574"/>
    <cellStyle name="Normal 40 2 6 16 2" xfId="8043"/>
    <cellStyle name="Normal 40 2 6 16 2 2" xfId="39649"/>
    <cellStyle name="Normal 40 2 6 16 2 3" xfId="26792"/>
    <cellStyle name="Normal 40 2 6 16 2 4" xfId="17417"/>
    <cellStyle name="Normal 40 2 6 16 3" xfId="21139"/>
    <cellStyle name="Normal 40 2 6 16 4" xfId="30515"/>
    <cellStyle name="Normal 40 2 6 16 5" xfId="34238"/>
    <cellStyle name="Normal 40 2 6 16 6" xfId="12005"/>
    <cellStyle name="Normal 40 2 6 17" xfId="2693"/>
    <cellStyle name="Normal 40 2 6 17 2" xfId="8161"/>
    <cellStyle name="Normal 40 2 6 17 2 2" xfId="39767"/>
    <cellStyle name="Normal 40 2 6 17 2 3" xfId="26910"/>
    <cellStyle name="Normal 40 2 6 17 2 4" xfId="17535"/>
    <cellStyle name="Normal 40 2 6 17 3" xfId="21257"/>
    <cellStyle name="Normal 40 2 6 17 4" xfId="30633"/>
    <cellStyle name="Normal 40 2 6 17 5" xfId="34356"/>
    <cellStyle name="Normal 40 2 6 17 6" xfId="12123"/>
    <cellStyle name="Normal 40 2 6 18" xfId="2810"/>
    <cellStyle name="Normal 40 2 6 18 2" xfId="8277"/>
    <cellStyle name="Normal 40 2 6 18 2 2" xfId="39883"/>
    <cellStyle name="Normal 40 2 6 18 2 3" xfId="27026"/>
    <cellStyle name="Normal 40 2 6 18 2 4" xfId="17651"/>
    <cellStyle name="Normal 40 2 6 18 3" xfId="21373"/>
    <cellStyle name="Normal 40 2 6 18 4" xfId="30749"/>
    <cellStyle name="Normal 40 2 6 18 5" xfId="34472"/>
    <cellStyle name="Normal 40 2 6 18 6" xfId="12239"/>
    <cellStyle name="Normal 40 2 6 19" xfId="2928"/>
    <cellStyle name="Normal 40 2 6 19 2" xfId="8394"/>
    <cellStyle name="Normal 40 2 6 19 2 2" xfId="40000"/>
    <cellStyle name="Normal 40 2 6 19 2 3" xfId="27143"/>
    <cellStyle name="Normal 40 2 6 19 2 4" xfId="17768"/>
    <cellStyle name="Normal 40 2 6 19 3" xfId="21490"/>
    <cellStyle name="Normal 40 2 6 19 4" xfId="30866"/>
    <cellStyle name="Normal 40 2 6 19 5" xfId="34589"/>
    <cellStyle name="Normal 40 2 6 19 6" xfId="12356"/>
    <cellStyle name="Normal 40 2 6 2" xfId="521"/>
    <cellStyle name="Normal 40 2 6 2 10" xfId="1985"/>
    <cellStyle name="Normal 40 2 6 2 10 2" xfId="7459"/>
    <cellStyle name="Normal 40 2 6 2 10 2 2" xfId="39065"/>
    <cellStyle name="Normal 40 2 6 2 10 2 3" xfId="26208"/>
    <cellStyle name="Normal 40 2 6 2 10 2 4" xfId="16833"/>
    <cellStyle name="Normal 40 2 6 2 10 3" xfId="20555"/>
    <cellStyle name="Normal 40 2 6 2 10 4" xfId="29931"/>
    <cellStyle name="Normal 40 2 6 2 10 5" xfId="33654"/>
    <cellStyle name="Normal 40 2 6 2 10 6" xfId="11421"/>
    <cellStyle name="Normal 40 2 6 2 11" xfId="2101"/>
    <cellStyle name="Normal 40 2 6 2 11 2" xfId="7574"/>
    <cellStyle name="Normal 40 2 6 2 11 2 2" xfId="39180"/>
    <cellStyle name="Normal 40 2 6 2 11 2 3" xfId="26323"/>
    <cellStyle name="Normal 40 2 6 2 11 2 4" xfId="16948"/>
    <cellStyle name="Normal 40 2 6 2 11 3" xfId="20670"/>
    <cellStyle name="Normal 40 2 6 2 11 4" xfId="30046"/>
    <cellStyle name="Normal 40 2 6 2 11 5" xfId="33769"/>
    <cellStyle name="Normal 40 2 6 2 11 6" xfId="11536"/>
    <cellStyle name="Normal 40 2 6 2 12" xfId="2275"/>
    <cellStyle name="Normal 40 2 6 2 12 2" xfId="7747"/>
    <cellStyle name="Normal 40 2 6 2 12 2 2" xfId="39353"/>
    <cellStyle name="Normal 40 2 6 2 12 2 3" xfId="26496"/>
    <cellStyle name="Normal 40 2 6 2 12 2 4" xfId="17121"/>
    <cellStyle name="Normal 40 2 6 2 12 3" xfId="20843"/>
    <cellStyle name="Normal 40 2 6 2 12 4" xfId="30219"/>
    <cellStyle name="Normal 40 2 6 2 12 5" xfId="33942"/>
    <cellStyle name="Normal 40 2 6 2 12 6" xfId="11709"/>
    <cellStyle name="Normal 40 2 6 2 13" xfId="2393"/>
    <cellStyle name="Normal 40 2 6 2 13 2" xfId="7864"/>
    <cellStyle name="Normal 40 2 6 2 13 2 2" xfId="39470"/>
    <cellStyle name="Normal 40 2 6 2 13 2 3" xfId="26613"/>
    <cellStyle name="Normal 40 2 6 2 13 2 4" xfId="17238"/>
    <cellStyle name="Normal 40 2 6 2 13 3" xfId="20960"/>
    <cellStyle name="Normal 40 2 6 2 13 4" xfId="30336"/>
    <cellStyle name="Normal 40 2 6 2 13 5" xfId="34059"/>
    <cellStyle name="Normal 40 2 6 2 13 6" xfId="11826"/>
    <cellStyle name="Normal 40 2 6 2 14" xfId="2510"/>
    <cellStyle name="Normal 40 2 6 2 14 2" xfId="7980"/>
    <cellStyle name="Normal 40 2 6 2 14 2 2" xfId="39586"/>
    <cellStyle name="Normal 40 2 6 2 14 2 3" xfId="26729"/>
    <cellStyle name="Normal 40 2 6 2 14 2 4" xfId="17354"/>
    <cellStyle name="Normal 40 2 6 2 14 3" xfId="21076"/>
    <cellStyle name="Normal 40 2 6 2 14 4" xfId="30452"/>
    <cellStyle name="Normal 40 2 6 2 14 5" xfId="34175"/>
    <cellStyle name="Normal 40 2 6 2 14 6" xfId="11942"/>
    <cellStyle name="Normal 40 2 6 2 15" xfId="2629"/>
    <cellStyle name="Normal 40 2 6 2 15 2" xfId="8098"/>
    <cellStyle name="Normal 40 2 6 2 15 2 2" xfId="39704"/>
    <cellStyle name="Normal 40 2 6 2 15 2 3" xfId="26847"/>
    <cellStyle name="Normal 40 2 6 2 15 2 4" xfId="17472"/>
    <cellStyle name="Normal 40 2 6 2 15 3" xfId="21194"/>
    <cellStyle name="Normal 40 2 6 2 15 4" xfId="30570"/>
    <cellStyle name="Normal 40 2 6 2 15 5" xfId="34293"/>
    <cellStyle name="Normal 40 2 6 2 15 6" xfId="12060"/>
    <cellStyle name="Normal 40 2 6 2 16" xfId="2748"/>
    <cellStyle name="Normal 40 2 6 2 16 2" xfId="8216"/>
    <cellStyle name="Normal 40 2 6 2 16 2 2" xfId="39822"/>
    <cellStyle name="Normal 40 2 6 2 16 2 3" xfId="26965"/>
    <cellStyle name="Normal 40 2 6 2 16 2 4" xfId="17590"/>
    <cellStyle name="Normal 40 2 6 2 16 3" xfId="21312"/>
    <cellStyle name="Normal 40 2 6 2 16 4" xfId="30688"/>
    <cellStyle name="Normal 40 2 6 2 16 5" xfId="34411"/>
    <cellStyle name="Normal 40 2 6 2 16 6" xfId="12178"/>
    <cellStyle name="Normal 40 2 6 2 17" xfId="2865"/>
    <cellStyle name="Normal 40 2 6 2 17 2" xfId="8332"/>
    <cellStyle name="Normal 40 2 6 2 17 2 2" xfId="39938"/>
    <cellStyle name="Normal 40 2 6 2 17 2 3" xfId="27081"/>
    <cellStyle name="Normal 40 2 6 2 17 2 4" xfId="17706"/>
    <cellStyle name="Normal 40 2 6 2 17 3" xfId="21428"/>
    <cellStyle name="Normal 40 2 6 2 17 4" xfId="30804"/>
    <cellStyle name="Normal 40 2 6 2 17 5" xfId="34527"/>
    <cellStyle name="Normal 40 2 6 2 17 6" xfId="12294"/>
    <cellStyle name="Normal 40 2 6 2 18" xfId="2983"/>
    <cellStyle name="Normal 40 2 6 2 18 2" xfId="8449"/>
    <cellStyle name="Normal 40 2 6 2 18 2 2" xfId="40055"/>
    <cellStyle name="Normal 40 2 6 2 18 2 3" xfId="27198"/>
    <cellStyle name="Normal 40 2 6 2 18 2 4" xfId="17823"/>
    <cellStyle name="Normal 40 2 6 2 18 3" xfId="21545"/>
    <cellStyle name="Normal 40 2 6 2 18 4" xfId="30921"/>
    <cellStyle name="Normal 40 2 6 2 18 5" xfId="34644"/>
    <cellStyle name="Normal 40 2 6 2 18 6" xfId="12411"/>
    <cellStyle name="Normal 40 2 6 2 19" xfId="3103"/>
    <cellStyle name="Normal 40 2 6 2 19 2" xfId="8568"/>
    <cellStyle name="Normal 40 2 6 2 19 2 2" xfId="40174"/>
    <cellStyle name="Normal 40 2 6 2 19 2 3" xfId="27317"/>
    <cellStyle name="Normal 40 2 6 2 19 2 4" xfId="17942"/>
    <cellStyle name="Normal 40 2 6 2 19 3" xfId="21664"/>
    <cellStyle name="Normal 40 2 6 2 19 4" xfId="31040"/>
    <cellStyle name="Normal 40 2 6 2 19 5" xfId="34763"/>
    <cellStyle name="Normal 40 2 6 2 19 6" xfId="12530"/>
    <cellStyle name="Normal 40 2 6 2 2" xfId="642"/>
    <cellStyle name="Normal 40 2 6 2 2 2" xfId="1011"/>
    <cellStyle name="Normal 40 2 6 2 2 2 2" xfId="5576"/>
    <cellStyle name="Normal 40 2 6 2 2 2 2 2" xfId="6834"/>
    <cellStyle name="Normal 40 2 6 2 2 2 2 2 2" xfId="38442"/>
    <cellStyle name="Normal 40 2 6 2 2 2 2 2 3" xfId="25585"/>
    <cellStyle name="Normal 40 2 6 2 2 2 2 2 4" xfId="16210"/>
    <cellStyle name="Normal 40 2 6 2 2 2 2 3" xfId="37184"/>
    <cellStyle name="Normal 40 2 6 2 2 2 2 4" xfId="24327"/>
    <cellStyle name="Normal 40 2 6 2 2 2 2 5" xfId="14952"/>
    <cellStyle name="Normal 40 2 6 2 2 2 3" xfId="6150"/>
    <cellStyle name="Normal 40 2 6 2 2 2 3 2" xfId="37758"/>
    <cellStyle name="Normal 40 2 6 2 2 2 3 3" xfId="24901"/>
    <cellStyle name="Normal 40 2 6 2 2 2 3 4" xfId="15526"/>
    <cellStyle name="Normal 40 2 6 2 2 2 4" xfId="4892"/>
    <cellStyle name="Normal 40 2 6 2 2 2 4 2" xfId="36504"/>
    <cellStyle name="Normal 40 2 6 2 2 2 4 3" xfId="23646"/>
    <cellStyle name="Normal 40 2 6 2 2 2 4 4" xfId="14271"/>
    <cellStyle name="Normal 40 2 6 2 2 2 5" xfId="32687"/>
    <cellStyle name="Normal 40 2 6 2 2 2 6" xfId="23017"/>
    <cellStyle name="Normal 40 2 6 2 2 2 7" xfId="10459"/>
    <cellStyle name="Normal 40 2 6 2 2 3" xfId="5575"/>
    <cellStyle name="Normal 40 2 6 2 2 3 2" xfId="6833"/>
    <cellStyle name="Normal 40 2 6 2 2 3 2 2" xfId="38441"/>
    <cellStyle name="Normal 40 2 6 2 2 3 2 3" xfId="25584"/>
    <cellStyle name="Normal 40 2 6 2 2 3 2 4" xfId="16209"/>
    <cellStyle name="Normal 40 2 6 2 2 3 3" xfId="37183"/>
    <cellStyle name="Normal 40 2 6 2 2 3 4" xfId="24326"/>
    <cellStyle name="Normal 40 2 6 2 2 3 5" xfId="14951"/>
    <cellStyle name="Normal 40 2 6 2 2 4" xfId="5940"/>
    <cellStyle name="Normal 40 2 6 2 2 4 2" xfId="37548"/>
    <cellStyle name="Normal 40 2 6 2 2 4 3" xfId="24691"/>
    <cellStyle name="Normal 40 2 6 2 2 4 4" xfId="15316"/>
    <cellStyle name="Normal 40 2 6 2 2 5" xfId="4682"/>
    <cellStyle name="Normal 40 2 6 2 2 5 2" xfId="36294"/>
    <cellStyle name="Normal 40 2 6 2 2 5 3" xfId="23436"/>
    <cellStyle name="Normal 40 2 6 2 2 5 4" xfId="14061"/>
    <cellStyle name="Normal 40 2 6 2 2 6" xfId="19593"/>
    <cellStyle name="Normal 40 2 6 2 2 7" xfId="28969"/>
    <cellStyle name="Normal 40 2 6 2 2 8" xfId="32446"/>
    <cellStyle name="Normal 40 2 6 2 2 9" xfId="10094"/>
    <cellStyle name="Normal 40 2 6 2 20" xfId="3218"/>
    <cellStyle name="Normal 40 2 6 2 20 2" xfId="8682"/>
    <cellStyle name="Normal 40 2 6 2 20 2 2" xfId="40288"/>
    <cellStyle name="Normal 40 2 6 2 20 2 3" xfId="27431"/>
    <cellStyle name="Normal 40 2 6 2 20 2 4" xfId="18056"/>
    <cellStyle name="Normal 40 2 6 2 20 3" xfId="21778"/>
    <cellStyle name="Normal 40 2 6 2 20 4" xfId="31154"/>
    <cellStyle name="Normal 40 2 6 2 20 5" xfId="34877"/>
    <cellStyle name="Normal 40 2 6 2 20 6" xfId="12644"/>
    <cellStyle name="Normal 40 2 6 2 21" xfId="3333"/>
    <cellStyle name="Normal 40 2 6 2 21 2" xfId="8796"/>
    <cellStyle name="Normal 40 2 6 2 21 2 2" xfId="40402"/>
    <cellStyle name="Normal 40 2 6 2 21 2 3" xfId="27545"/>
    <cellStyle name="Normal 40 2 6 2 21 2 4" xfId="18170"/>
    <cellStyle name="Normal 40 2 6 2 21 3" xfId="21892"/>
    <cellStyle name="Normal 40 2 6 2 21 4" xfId="31268"/>
    <cellStyle name="Normal 40 2 6 2 21 5" xfId="34991"/>
    <cellStyle name="Normal 40 2 6 2 21 6" xfId="12758"/>
    <cellStyle name="Normal 40 2 6 2 22" xfId="3448"/>
    <cellStyle name="Normal 40 2 6 2 22 2" xfId="8910"/>
    <cellStyle name="Normal 40 2 6 2 22 2 2" xfId="40516"/>
    <cellStyle name="Normal 40 2 6 2 22 2 3" xfId="27659"/>
    <cellStyle name="Normal 40 2 6 2 22 2 4" xfId="18284"/>
    <cellStyle name="Normal 40 2 6 2 22 3" xfId="22006"/>
    <cellStyle name="Normal 40 2 6 2 22 4" xfId="31382"/>
    <cellStyle name="Normal 40 2 6 2 22 5" xfId="35105"/>
    <cellStyle name="Normal 40 2 6 2 22 6" xfId="12872"/>
    <cellStyle name="Normal 40 2 6 2 23" xfId="3563"/>
    <cellStyle name="Normal 40 2 6 2 23 2" xfId="9024"/>
    <cellStyle name="Normal 40 2 6 2 23 2 2" xfId="40630"/>
    <cellStyle name="Normal 40 2 6 2 23 2 3" xfId="27773"/>
    <cellStyle name="Normal 40 2 6 2 23 2 4" xfId="18398"/>
    <cellStyle name="Normal 40 2 6 2 23 3" xfId="22120"/>
    <cellStyle name="Normal 40 2 6 2 23 4" xfId="31496"/>
    <cellStyle name="Normal 40 2 6 2 23 5" xfId="35219"/>
    <cellStyle name="Normal 40 2 6 2 23 6" xfId="12986"/>
    <cellStyle name="Normal 40 2 6 2 24" xfId="3678"/>
    <cellStyle name="Normal 40 2 6 2 24 2" xfId="9138"/>
    <cellStyle name="Normal 40 2 6 2 24 2 2" xfId="40744"/>
    <cellStyle name="Normal 40 2 6 2 24 2 3" xfId="27887"/>
    <cellStyle name="Normal 40 2 6 2 24 2 4" xfId="18512"/>
    <cellStyle name="Normal 40 2 6 2 24 3" xfId="22234"/>
    <cellStyle name="Normal 40 2 6 2 24 4" xfId="31610"/>
    <cellStyle name="Normal 40 2 6 2 24 5" xfId="35333"/>
    <cellStyle name="Normal 40 2 6 2 24 6" xfId="13100"/>
    <cellStyle name="Normal 40 2 6 2 25" xfId="3796"/>
    <cellStyle name="Normal 40 2 6 2 25 2" xfId="9255"/>
    <cellStyle name="Normal 40 2 6 2 25 2 2" xfId="40861"/>
    <cellStyle name="Normal 40 2 6 2 25 2 3" xfId="28004"/>
    <cellStyle name="Normal 40 2 6 2 25 2 4" xfId="18629"/>
    <cellStyle name="Normal 40 2 6 2 25 3" xfId="22351"/>
    <cellStyle name="Normal 40 2 6 2 25 4" xfId="31727"/>
    <cellStyle name="Normal 40 2 6 2 25 5" xfId="35450"/>
    <cellStyle name="Normal 40 2 6 2 25 6" xfId="13217"/>
    <cellStyle name="Normal 40 2 6 2 26" xfId="3916"/>
    <cellStyle name="Normal 40 2 6 2 26 2" xfId="9374"/>
    <cellStyle name="Normal 40 2 6 2 26 2 2" xfId="40980"/>
    <cellStyle name="Normal 40 2 6 2 26 2 3" xfId="28123"/>
    <cellStyle name="Normal 40 2 6 2 26 2 4" xfId="18748"/>
    <cellStyle name="Normal 40 2 6 2 26 3" xfId="22470"/>
    <cellStyle name="Normal 40 2 6 2 26 4" xfId="31846"/>
    <cellStyle name="Normal 40 2 6 2 26 5" xfId="35569"/>
    <cellStyle name="Normal 40 2 6 2 26 6" xfId="13336"/>
    <cellStyle name="Normal 40 2 6 2 27" xfId="4048"/>
    <cellStyle name="Normal 40 2 6 2 27 2" xfId="9505"/>
    <cellStyle name="Normal 40 2 6 2 27 2 2" xfId="41111"/>
    <cellStyle name="Normal 40 2 6 2 27 2 3" xfId="28254"/>
    <cellStyle name="Normal 40 2 6 2 27 2 4" xfId="18879"/>
    <cellStyle name="Normal 40 2 6 2 27 3" xfId="22601"/>
    <cellStyle name="Normal 40 2 6 2 27 4" xfId="31977"/>
    <cellStyle name="Normal 40 2 6 2 27 5" xfId="35700"/>
    <cellStyle name="Normal 40 2 6 2 27 6" xfId="13467"/>
    <cellStyle name="Normal 40 2 6 2 28" xfId="4164"/>
    <cellStyle name="Normal 40 2 6 2 28 2" xfId="9620"/>
    <cellStyle name="Normal 40 2 6 2 28 2 2" xfId="41226"/>
    <cellStyle name="Normal 40 2 6 2 28 2 3" xfId="28369"/>
    <cellStyle name="Normal 40 2 6 2 28 2 4" xfId="18994"/>
    <cellStyle name="Normal 40 2 6 2 28 3" xfId="22716"/>
    <cellStyle name="Normal 40 2 6 2 28 4" xfId="32092"/>
    <cellStyle name="Normal 40 2 6 2 28 5" xfId="35815"/>
    <cellStyle name="Normal 40 2 6 2 28 6" xfId="13582"/>
    <cellStyle name="Normal 40 2 6 2 29" xfId="4279"/>
    <cellStyle name="Normal 40 2 6 2 29 2" xfId="9734"/>
    <cellStyle name="Normal 40 2 6 2 29 2 2" xfId="41340"/>
    <cellStyle name="Normal 40 2 6 2 29 2 3" xfId="28483"/>
    <cellStyle name="Normal 40 2 6 2 29 2 4" xfId="19108"/>
    <cellStyle name="Normal 40 2 6 2 29 3" xfId="22830"/>
    <cellStyle name="Normal 40 2 6 2 29 4" xfId="32206"/>
    <cellStyle name="Normal 40 2 6 2 29 5" xfId="35929"/>
    <cellStyle name="Normal 40 2 6 2 29 6" xfId="13696"/>
    <cellStyle name="Normal 40 2 6 2 3" xfId="1159"/>
    <cellStyle name="Normal 40 2 6 2 3 2" xfId="5577"/>
    <cellStyle name="Normal 40 2 6 2 3 2 2" xfId="6835"/>
    <cellStyle name="Normal 40 2 6 2 3 2 2 2" xfId="38443"/>
    <cellStyle name="Normal 40 2 6 2 3 2 2 3" xfId="25586"/>
    <cellStyle name="Normal 40 2 6 2 3 2 2 4" xfId="16211"/>
    <cellStyle name="Normal 40 2 6 2 3 2 3" xfId="37185"/>
    <cellStyle name="Normal 40 2 6 2 3 2 4" xfId="24328"/>
    <cellStyle name="Normal 40 2 6 2 3 2 5" xfId="14953"/>
    <cellStyle name="Normal 40 2 6 2 3 3" xfId="6151"/>
    <cellStyle name="Normal 40 2 6 2 3 3 2" xfId="37759"/>
    <cellStyle name="Normal 40 2 6 2 3 3 3" xfId="24902"/>
    <cellStyle name="Normal 40 2 6 2 3 3 4" xfId="15527"/>
    <cellStyle name="Normal 40 2 6 2 3 4" xfId="4893"/>
    <cellStyle name="Normal 40 2 6 2 3 4 2" xfId="36505"/>
    <cellStyle name="Normal 40 2 6 2 3 4 3" xfId="23647"/>
    <cellStyle name="Normal 40 2 6 2 3 4 4" xfId="14272"/>
    <cellStyle name="Normal 40 2 6 2 3 5" xfId="19740"/>
    <cellStyle name="Normal 40 2 6 2 3 6" xfId="29116"/>
    <cellStyle name="Normal 40 2 6 2 3 7" xfId="32567"/>
    <cellStyle name="Normal 40 2 6 2 3 8" xfId="10606"/>
    <cellStyle name="Normal 40 2 6 2 30" xfId="883"/>
    <cellStyle name="Normal 40 2 6 2 30 2" xfId="9854"/>
    <cellStyle name="Normal 40 2 6 2 30 2 2" xfId="41460"/>
    <cellStyle name="Normal 40 2 6 2 30 2 3" xfId="28603"/>
    <cellStyle name="Normal 40 2 6 2 30 2 4" xfId="19228"/>
    <cellStyle name="Normal 40 2 6 2 30 3" xfId="22950"/>
    <cellStyle name="Normal 40 2 6 2 30 4" xfId="28844"/>
    <cellStyle name="Normal 40 2 6 2 30 5" xfId="32808"/>
    <cellStyle name="Normal 40 2 6 2 30 6" xfId="10334"/>
    <cellStyle name="Normal 40 2 6 2 31" xfId="762"/>
    <cellStyle name="Normal 40 2 6 2 31 2" xfId="7048"/>
    <cellStyle name="Normal 40 2 6 2 31 2 2" xfId="38654"/>
    <cellStyle name="Normal 40 2 6 2 31 2 3" xfId="25797"/>
    <cellStyle name="Normal 40 2 6 2 31 2 4" xfId="16422"/>
    <cellStyle name="Normal 40 2 6 2 31 3" xfId="19468"/>
    <cellStyle name="Normal 40 2 6 2 31 4" xfId="10214"/>
    <cellStyle name="Normal 40 2 6 2 32" xfId="4440"/>
    <cellStyle name="Normal 40 2 6 2 32 2" xfId="36052"/>
    <cellStyle name="Normal 40 2 6 2 32 3" xfId="23194"/>
    <cellStyle name="Normal 40 2 6 2 32 4" xfId="13819"/>
    <cellStyle name="Normal 40 2 6 2 33" xfId="19348"/>
    <cellStyle name="Normal 40 2 6 2 34" xfId="28724"/>
    <cellStyle name="Normal 40 2 6 2 35" xfId="32326"/>
    <cellStyle name="Normal 40 2 6 2 36" xfId="9974"/>
    <cellStyle name="Normal 40 2 6 2 4" xfId="1276"/>
    <cellStyle name="Normal 40 2 6 2 4 2" xfId="5578"/>
    <cellStyle name="Normal 40 2 6 2 4 2 2" xfId="6836"/>
    <cellStyle name="Normal 40 2 6 2 4 2 2 2" xfId="38444"/>
    <cellStyle name="Normal 40 2 6 2 4 2 2 3" xfId="25587"/>
    <cellStyle name="Normal 40 2 6 2 4 2 2 4" xfId="16212"/>
    <cellStyle name="Normal 40 2 6 2 4 2 3" xfId="37186"/>
    <cellStyle name="Normal 40 2 6 2 4 2 4" xfId="24329"/>
    <cellStyle name="Normal 40 2 6 2 4 2 5" xfId="14954"/>
    <cellStyle name="Normal 40 2 6 2 4 3" xfId="6299"/>
    <cellStyle name="Normal 40 2 6 2 4 3 2" xfId="37907"/>
    <cellStyle name="Normal 40 2 6 2 4 3 3" xfId="25050"/>
    <cellStyle name="Normal 40 2 6 2 4 3 4" xfId="15675"/>
    <cellStyle name="Normal 40 2 6 2 4 4" xfId="5041"/>
    <cellStyle name="Normal 40 2 6 2 4 4 2" xfId="36651"/>
    <cellStyle name="Normal 40 2 6 2 4 4 3" xfId="23794"/>
    <cellStyle name="Normal 40 2 6 2 4 4 4" xfId="14419"/>
    <cellStyle name="Normal 40 2 6 2 4 5" xfId="19856"/>
    <cellStyle name="Normal 40 2 6 2 4 6" xfId="29232"/>
    <cellStyle name="Normal 40 2 6 2 4 7" xfId="32956"/>
    <cellStyle name="Normal 40 2 6 2 4 8" xfId="10722"/>
    <cellStyle name="Normal 40 2 6 2 5" xfId="1392"/>
    <cellStyle name="Normal 40 2 6 2 5 2" xfId="6832"/>
    <cellStyle name="Normal 40 2 6 2 5 2 2" xfId="38440"/>
    <cellStyle name="Normal 40 2 6 2 5 2 3" xfId="25583"/>
    <cellStyle name="Normal 40 2 6 2 5 2 4" xfId="16208"/>
    <cellStyle name="Normal 40 2 6 2 5 3" xfId="5574"/>
    <cellStyle name="Normal 40 2 6 2 5 3 2" xfId="37182"/>
    <cellStyle name="Normal 40 2 6 2 5 3 3" xfId="24325"/>
    <cellStyle name="Normal 40 2 6 2 5 3 4" xfId="14950"/>
    <cellStyle name="Normal 40 2 6 2 5 4" xfId="19971"/>
    <cellStyle name="Normal 40 2 6 2 5 5" xfId="29347"/>
    <cellStyle name="Normal 40 2 6 2 5 6" xfId="33071"/>
    <cellStyle name="Normal 40 2 6 2 5 7" xfId="10837"/>
    <cellStyle name="Normal 40 2 6 2 6" xfId="1508"/>
    <cellStyle name="Normal 40 2 6 2 6 2" xfId="7147"/>
    <cellStyle name="Normal 40 2 6 2 6 2 2" xfId="38753"/>
    <cellStyle name="Normal 40 2 6 2 6 2 3" xfId="25896"/>
    <cellStyle name="Normal 40 2 6 2 6 2 4" xfId="16521"/>
    <cellStyle name="Normal 40 2 6 2 6 3" xfId="4557"/>
    <cellStyle name="Normal 40 2 6 2 6 3 2" xfId="36169"/>
    <cellStyle name="Normal 40 2 6 2 6 3 3" xfId="23311"/>
    <cellStyle name="Normal 40 2 6 2 6 3 4" xfId="13936"/>
    <cellStyle name="Normal 40 2 6 2 6 4" xfId="20086"/>
    <cellStyle name="Normal 40 2 6 2 6 5" xfId="29462"/>
    <cellStyle name="Normal 40 2 6 2 6 6" xfId="33186"/>
    <cellStyle name="Normal 40 2 6 2 6 7" xfId="10952"/>
    <cellStyle name="Normal 40 2 6 2 7" xfId="1623"/>
    <cellStyle name="Normal 40 2 6 2 7 2" xfId="5811"/>
    <cellStyle name="Normal 40 2 6 2 7 2 2" xfId="37419"/>
    <cellStyle name="Normal 40 2 6 2 7 2 3" xfId="24562"/>
    <cellStyle name="Normal 40 2 6 2 7 2 4" xfId="15187"/>
    <cellStyle name="Normal 40 2 6 2 7 3" xfId="20200"/>
    <cellStyle name="Normal 40 2 6 2 7 4" xfId="29576"/>
    <cellStyle name="Normal 40 2 6 2 7 5" xfId="33300"/>
    <cellStyle name="Normal 40 2 6 2 7 6" xfId="11066"/>
    <cellStyle name="Normal 40 2 6 2 8" xfId="1738"/>
    <cellStyle name="Normal 40 2 6 2 8 2" xfId="5668"/>
    <cellStyle name="Normal 40 2 6 2 8 2 2" xfId="37276"/>
    <cellStyle name="Normal 40 2 6 2 8 2 3" xfId="24419"/>
    <cellStyle name="Normal 40 2 6 2 8 2 4" xfId="15044"/>
    <cellStyle name="Normal 40 2 6 2 8 3" xfId="20314"/>
    <cellStyle name="Normal 40 2 6 2 8 4" xfId="29690"/>
    <cellStyle name="Normal 40 2 6 2 8 5" xfId="33414"/>
    <cellStyle name="Normal 40 2 6 2 8 6" xfId="11180"/>
    <cellStyle name="Normal 40 2 6 2 9" xfId="1853"/>
    <cellStyle name="Normal 40 2 6 2 9 2" xfId="6980"/>
    <cellStyle name="Normal 40 2 6 2 9 2 2" xfId="38586"/>
    <cellStyle name="Normal 40 2 6 2 9 2 3" xfId="25729"/>
    <cellStyle name="Normal 40 2 6 2 9 2 4" xfId="16354"/>
    <cellStyle name="Normal 40 2 6 2 9 3" xfId="20428"/>
    <cellStyle name="Normal 40 2 6 2 9 4" xfId="29804"/>
    <cellStyle name="Normal 40 2 6 2 9 5" xfId="33528"/>
    <cellStyle name="Normal 40 2 6 2 9 6" xfId="11294"/>
    <cellStyle name="Normal 40 2 6 20" xfId="3048"/>
    <cellStyle name="Normal 40 2 6 20 2" xfId="8513"/>
    <cellStyle name="Normal 40 2 6 20 2 2" xfId="40119"/>
    <cellStyle name="Normal 40 2 6 20 2 3" xfId="27262"/>
    <cellStyle name="Normal 40 2 6 20 2 4" xfId="17887"/>
    <cellStyle name="Normal 40 2 6 20 3" xfId="21609"/>
    <cellStyle name="Normal 40 2 6 20 4" xfId="30985"/>
    <cellStyle name="Normal 40 2 6 20 5" xfId="34708"/>
    <cellStyle name="Normal 40 2 6 20 6" xfId="12475"/>
    <cellStyle name="Normal 40 2 6 21" xfId="3163"/>
    <cellStyle name="Normal 40 2 6 21 2" xfId="8627"/>
    <cellStyle name="Normal 40 2 6 21 2 2" xfId="40233"/>
    <cellStyle name="Normal 40 2 6 21 2 3" xfId="27376"/>
    <cellStyle name="Normal 40 2 6 21 2 4" xfId="18001"/>
    <cellStyle name="Normal 40 2 6 21 3" xfId="21723"/>
    <cellStyle name="Normal 40 2 6 21 4" xfId="31099"/>
    <cellStyle name="Normal 40 2 6 21 5" xfId="34822"/>
    <cellStyle name="Normal 40 2 6 21 6" xfId="12589"/>
    <cellStyle name="Normal 40 2 6 22" xfId="3278"/>
    <cellStyle name="Normal 40 2 6 22 2" xfId="8741"/>
    <cellStyle name="Normal 40 2 6 22 2 2" xfId="40347"/>
    <cellStyle name="Normal 40 2 6 22 2 3" xfId="27490"/>
    <cellStyle name="Normal 40 2 6 22 2 4" xfId="18115"/>
    <cellStyle name="Normal 40 2 6 22 3" xfId="21837"/>
    <cellStyle name="Normal 40 2 6 22 4" xfId="31213"/>
    <cellStyle name="Normal 40 2 6 22 5" xfId="34936"/>
    <cellStyle name="Normal 40 2 6 22 6" xfId="12703"/>
    <cellStyle name="Normal 40 2 6 23" xfId="3393"/>
    <cellStyle name="Normal 40 2 6 23 2" xfId="8855"/>
    <cellStyle name="Normal 40 2 6 23 2 2" xfId="40461"/>
    <cellStyle name="Normal 40 2 6 23 2 3" xfId="27604"/>
    <cellStyle name="Normal 40 2 6 23 2 4" xfId="18229"/>
    <cellStyle name="Normal 40 2 6 23 3" xfId="21951"/>
    <cellStyle name="Normal 40 2 6 23 4" xfId="31327"/>
    <cellStyle name="Normal 40 2 6 23 5" xfId="35050"/>
    <cellStyle name="Normal 40 2 6 23 6" xfId="12817"/>
    <cellStyle name="Normal 40 2 6 24" xfId="3508"/>
    <cellStyle name="Normal 40 2 6 24 2" xfId="8969"/>
    <cellStyle name="Normal 40 2 6 24 2 2" xfId="40575"/>
    <cellStyle name="Normal 40 2 6 24 2 3" xfId="27718"/>
    <cellStyle name="Normal 40 2 6 24 2 4" xfId="18343"/>
    <cellStyle name="Normal 40 2 6 24 3" xfId="22065"/>
    <cellStyle name="Normal 40 2 6 24 4" xfId="31441"/>
    <cellStyle name="Normal 40 2 6 24 5" xfId="35164"/>
    <cellStyle name="Normal 40 2 6 24 6" xfId="12931"/>
    <cellStyle name="Normal 40 2 6 25" xfId="3623"/>
    <cellStyle name="Normal 40 2 6 25 2" xfId="9083"/>
    <cellStyle name="Normal 40 2 6 25 2 2" xfId="40689"/>
    <cellStyle name="Normal 40 2 6 25 2 3" xfId="27832"/>
    <cellStyle name="Normal 40 2 6 25 2 4" xfId="18457"/>
    <cellStyle name="Normal 40 2 6 25 3" xfId="22179"/>
    <cellStyle name="Normal 40 2 6 25 4" xfId="31555"/>
    <cellStyle name="Normal 40 2 6 25 5" xfId="35278"/>
    <cellStyle name="Normal 40 2 6 25 6" xfId="13045"/>
    <cellStyle name="Normal 40 2 6 26" xfId="3741"/>
    <cellStyle name="Normal 40 2 6 26 2" xfId="9200"/>
    <cellStyle name="Normal 40 2 6 26 2 2" xfId="40806"/>
    <cellStyle name="Normal 40 2 6 26 2 3" xfId="27949"/>
    <cellStyle name="Normal 40 2 6 26 2 4" xfId="18574"/>
    <cellStyle name="Normal 40 2 6 26 3" xfId="22296"/>
    <cellStyle name="Normal 40 2 6 26 4" xfId="31672"/>
    <cellStyle name="Normal 40 2 6 26 5" xfId="35395"/>
    <cellStyle name="Normal 40 2 6 26 6" xfId="13162"/>
    <cellStyle name="Normal 40 2 6 27" xfId="3861"/>
    <cellStyle name="Normal 40 2 6 27 2" xfId="9319"/>
    <cellStyle name="Normal 40 2 6 27 2 2" xfId="40925"/>
    <cellStyle name="Normal 40 2 6 27 2 3" xfId="28068"/>
    <cellStyle name="Normal 40 2 6 27 2 4" xfId="18693"/>
    <cellStyle name="Normal 40 2 6 27 3" xfId="22415"/>
    <cellStyle name="Normal 40 2 6 27 4" xfId="31791"/>
    <cellStyle name="Normal 40 2 6 27 5" xfId="35514"/>
    <cellStyle name="Normal 40 2 6 27 6" xfId="13281"/>
    <cellStyle name="Normal 40 2 6 28" xfId="3993"/>
    <cellStyle name="Normal 40 2 6 28 2" xfId="9450"/>
    <cellStyle name="Normal 40 2 6 28 2 2" xfId="41056"/>
    <cellStyle name="Normal 40 2 6 28 2 3" xfId="28199"/>
    <cellStyle name="Normal 40 2 6 28 2 4" xfId="18824"/>
    <cellStyle name="Normal 40 2 6 28 3" xfId="22546"/>
    <cellStyle name="Normal 40 2 6 28 4" xfId="31922"/>
    <cellStyle name="Normal 40 2 6 28 5" xfId="35645"/>
    <cellStyle name="Normal 40 2 6 28 6" xfId="13412"/>
    <cellStyle name="Normal 40 2 6 29" xfId="4109"/>
    <cellStyle name="Normal 40 2 6 29 2" xfId="9565"/>
    <cellStyle name="Normal 40 2 6 29 2 2" xfId="41171"/>
    <cellStyle name="Normal 40 2 6 29 2 3" xfId="28314"/>
    <cellStyle name="Normal 40 2 6 29 2 4" xfId="18939"/>
    <cellStyle name="Normal 40 2 6 29 3" xfId="22661"/>
    <cellStyle name="Normal 40 2 6 29 4" xfId="32037"/>
    <cellStyle name="Normal 40 2 6 29 5" xfId="35760"/>
    <cellStyle name="Normal 40 2 6 29 6" xfId="13527"/>
    <cellStyle name="Normal 40 2 6 3" xfId="587"/>
    <cellStyle name="Normal 40 2 6 3 2" xfId="950"/>
    <cellStyle name="Normal 40 2 6 3 2 2" xfId="5580"/>
    <cellStyle name="Normal 40 2 6 3 2 2 2" xfId="6838"/>
    <cellStyle name="Normal 40 2 6 3 2 2 2 2" xfId="38446"/>
    <cellStyle name="Normal 40 2 6 3 2 2 2 3" xfId="25589"/>
    <cellStyle name="Normal 40 2 6 3 2 2 2 4" xfId="16214"/>
    <cellStyle name="Normal 40 2 6 3 2 2 3" xfId="37188"/>
    <cellStyle name="Normal 40 2 6 3 2 2 4" xfId="24331"/>
    <cellStyle name="Normal 40 2 6 3 2 2 5" xfId="14956"/>
    <cellStyle name="Normal 40 2 6 3 2 3" xfId="6152"/>
    <cellStyle name="Normal 40 2 6 3 2 3 2" xfId="37760"/>
    <cellStyle name="Normal 40 2 6 3 2 3 3" xfId="24903"/>
    <cellStyle name="Normal 40 2 6 3 2 3 4" xfId="15528"/>
    <cellStyle name="Normal 40 2 6 3 2 4" xfId="4894"/>
    <cellStyle name="Normal 40 2 6 3 2 4 2" xfId="36506"/>
    <cellStyle name="Normal 40 2 6 3 2 4 3" xfId="23648"/>
    <cellStyle name="Normal 40 2 6 3 2 4 4" xfId="14273"/>
    <cellStyle name="Normal 40 2 6 3 2 5" xfId="32632"/>
    <cellStyle name="Normal 40 2 6 3 2 6" xfId="23074"/>
    <cellStyle name="Normal 40 2 6 3 2 7" xfId="10399"/>
    <cellStyle name="Normal 40 2 6 3 3" xfId="5579"/>
    <cellStyle name="Normal 40 2 6 3 3 2" xfId="6837"/>
    <cellStyle name="Normal 40 2 6 3 3 2 2" xfId="38445"/>
    <cellStyle name="Normal 40 2 6 3 3 2 3" xfId="25588"/>
    <cellStyle name="Normal 40 2 6 3 3 2 4" xfId="16213"/>
    <cellStyle name="Normal 40 2 6 3 3 3" xfId="37187"/>
    <cellStyle name="Normal 40 2 6 3 3 4" xfId="24330"/>
    <cellStyle name="Normal 40 2 6 3 3 5" xfId="14955"/>
    <cellStyle name="Normal 40 2 6 3 4" xfId="5879"/>
    <cellStyle name="Normal 40 2 6 3 4 2" xfId="37487"/>
    <cellStyle name="Normal 40 2 6 3 4 3" xfId="24630"/>
    <cellStyle name="Normal 40 2 6 3 4 4" xfId="15255"/>
    <cellStyle name="Normal 40 2 6 3 5" xfId="4622"/>
    <cellStyle name="Normal 40 2 6 3 5 2" xfId="36234"/>
    <cellStyle name="Normal 40 2 6 3 5 3" xfId="23376"/>
    <cellStyle name="Normal 40 2 6 3 5 4" xfId="14001"/>
    <cellStyle name="Normal 40 2 6 3 6" xfId="19533"/>
    <cellStyle name="Normal 40 2 6 3 7" xfId="28909"/>
    <cellStyle name="Normal 40 2 6 3 8" xfId="32391"/>
    <cellStyle name="Normal 40 2 6 3 9" xfId="10039"/>
    <cellStyle name="Normal 40 2 6 30" xfId="4224"/>
    <cellStyle name="Normal 40 2 6 30 2" xfId="9679"/>
    <cellStyle name="Normal 40 2 6 30 2 2" xfId="41285"/>
    <cellStyle name="Normal 40 2 6 30 2 3" xfId="28428"/>
    <cellStyle name="Normal 40 2 6 30 2 4" xfId="19053"/>
    <cellStyle name="Normal 40 2 6 30 3" xfId="22775"/>
    <cellStyle name="Normal 40 2 6 30 4" xfId="32151"/>
    <cellStyle name="Normal 40 2 6 30 5" xfId="35874"/>
    <cellStyle name="Normal 40 2 6 30 6" xfId="13641"/>
    <cellStyle name="Normal 40 2 6 31" xfId="828"/>
    <cellStyle name="Normal 40 2 6 31 2" xfId="9799"/>
    <cellStyle name="Normal 40 2 6 31 2 2" xfId="41405"/>
    <cellStyle name="Normal 40 2 6 31 2 3" xfId="28548"/>
    <cellStyle name="Normal 40 2 6 31 2 4" xfId="19173"/>
    <cellStyle name="Normal 40 2 6 31 3" xfId="22895"/>
    <cellStyle name="Normal 40 2 6 31 4" xfId="28789"/>
    <cellStyle name="Normal 40 2 6 31 5" xfId="32753"/>
    <cellStyle name="Normal 40 2 6 31 6" xfId="10279"/>
    <cellStyle name="Normal 40 2 6 32" xfId="707"/>
    <cellStyle name="Normal 40 2 6 32 2" xfId="6970"/>
    <cellStyle name="Normal 40 2 6 32 2 2" xfId="38576"/>
    <cellStyle name="Normal 40 2 6 32 2 3" xfId="25719"/>
    <cellStyle name="Normal 40 2 6 32 2 4" xfId="16344"/>
    <cellStyle name="Normal 40 2 6 32 3" xfId="19413"/>
    <cellStyle name="Normal 40 2 6 32 4" xfId="10159"/>
    <cellStyle name="Normal 40 2 6 33" xfId="4385"/>
    <cellStyle name="Normal 40 2 6 33 2" xfId="35997"/>
    <cellStyle name="Normal 40 2 6 33 3" xfId="23139"/>
    <cellStyle name="Normal 40 2 6 33 4" xfId="13764"/>
    <cellStyle name="Normal 40 2 6 34" xfId="19293"/>
    <cellStyle name="Normal 40 2 6 35" xfId="28669"/>
    <cellStyle name="Normal 40 2 6 36" xfId="32271"/>
    <cellStyle name="Normal 40 2 6 37" xfId="9919"/>
    <cellStyle name="Normal 40 2 6 4" xfId="1104"/>
    <cellStyle name="Normal 40 2 6 4 2" xfId="5581"/>
    <cellStyle name="Normal 40 2 6 4 2 2" xfId="6839"/>
    <cellStyle name="Normal 40 2 6 4 2 2 2" xfId="38447"/>
    <cellStyle name="Normal 40 2 6 4 2 2 3" xfId="25590"/>
    <cellStyle name="Normal 40 2 6 4 2 2 4" xfId="16215"/>
    <cellStyle name="Normal 40 2 6 4 2 3" xfId="37189"/>
    <cellStyle name="Normal 40 2 6 4 2 4" xfId="24332"/>
    <cellStyle name="Normal 40 2 6 4 2 5" xfId="14957"/>
    <cellStyle name="Normal 40 2 6 4 3" xfId="6153"/>
    <cellStyle name="Normal 40 2 6 4 3 2" xfId="37761"/>
    <cellStyle name="Normal 40 2 6 4 3 3" xfId="24904"/>
    <cellStyle name="Normal 40 2 6 4 3 4" xfId="15529"/>
    <cellStyle name="Normal 40 2 6 4 4" xfId="4895"/>
    <cellStyle name="Normal 40 2 6 4 4 2" xfId="36507"/>
    <cellStyle name="Normal 40 2 6 4 4 3" xfId="23649"/>
    <cellStyle name="Normal 40 2 6 4 4 4" xfId="14274"/>
    <cellStyle name="Normal 40 2 6 4 5" xfId="19685"/>
    <cellStyle name="Normal 40 2 6 4 6" xfId="29061"/>
    <cellStyle name="Normal 40 2 6 4 7" xfId="32512"/>
    <cellStyle name="Normal 40 2 6 4 8" xfId="10551"/>
    <cellStyle name="Normal 40 2 6 5" xfId="1221"/>
    <cellStyle name="Normal 40 2 6 5 2" xfId="5582"/>
    <cellStyle name="Normal 40 2 6 5 2 2" xfId="6840"/>
    <cellStyle name="Normal 40 2 6 5 2 2 2" xfId="38448"/>
    <cellStyle name="Normal 40 2 6 5 2 2 3" xfId="25591"/>
    <cellStyle name="Normal 40 2 6 5 2 2 4" xfId="16216"/>
    <cellStyle name="Normal 40 2 6 5 2 3" xfId="37190"/>
    <cellStyle name="Normal 40 2 6 5 2 4" xfId="24333"/>
    <cellStyle name="Normal 40 2 6 5 2 5" xfId="14958"/>
    <cellStyle name="Normal 40 2 6 5 3" xfId="6244"/>
    <cellStyle name="Normal 40 2 6 5 3 2" xfId="37852"/>
    <cellStyle name="Normal 40 2 6 5 3 3" xfId="24995"/>
    <cellStyle name="Normal 40 2 6 5 3 4" xfId="15620"/>
    <cellStyle name="Normal 40 2 6 5 4" xfId="4986"/>
    <cellStyle name="Normal 40 2 6 5 4 2" xfId="36596"/>
    <cellStyle name="Normal 40 2 6 5 4 3" xfId="23739"/>
    <cellStyle name="Normal 40 2 6 5 4 4" xfId="14364"/>
    <cellStyle name="Normal 40 2 6 5 5" xfId="19801"/>
    <cellStyle name="Normal 40 2 6 5 6" xfId="29177"/>
    <cellStyle name="Normal 40 2 6 5 7" xfId="32901"/>
    <cellStyle name="Normal 40 2 6 5 8" xfId="10667"/>
    <cellStyle name="Normal 40 2 6 6" xfId="1337"/>
    <cellStyle name="Normal 40 2 6 6 2" xfId="6831"/>
    <cellStyle name="Normal 40 2 6 6 2 2" xfId="38439"/>
    <cellStyle name="Normal 40 2 6 6 2 3" xfId="25582"/>
    <cellStyle name="Normal 40 2 6 6 2 4" xfId="16207"/>
    <cellStyle name="Normal 40 2 6 6 3" xfId="5573"/>
    <cellStyle name="Normal 40 2 6 6 3 2" xfId="37181"/>
    <cellStyle name="Normal 40 2 6 6 3 3" xfId="24324"/>
    <cellStyle name="Normal 40 2 6 6 3 4" xfId="14949"/>
    <cellStyle name="Normal 40 2 6 6 4" xfId="19916"/>
    <cellStyle name="Normal 40 2 6 6 5" xfId="29292"/>
    <cellStyle name="Normal 40 2 6 6 6" xfId="33016"/>
    <cellStyle name="Normal 40 2 6 6 7" xfId="10782"/>
    <cellStyle name="Normal 40 2 6 7" xfId="1453"/>
    <cellStyle name="Normal 40 2 6 7 2" xfId="7272"/>
    <cellStyle name="Normal 40 2 6 7 2 2" xfId="38878"/>
    <cellStyle name="Normal 40 2 6 7 2 3" xfId="26021"/>
    <cellStyle name="Normal 40 2 6 7 2 4" xfId="16646"/>
    <cellStyle name="Normal 40 2 6 7 3" xfId="4502"/>
    <cellStyle name="Normal 40 2 6 7 3 2" xfId="36114"/>
    <cellStyle name="Normal 40 2 6 7 3 3" xfId="23256"/>
    <cellStyle name="Normal 40 2 6 7 3 4" xfId="13881"/>
    <cellStyle name="Normal 40 2 6 7 4" xfId="20031"/>
    <cellStyle name="Normal 40 2 6 7 5" xfId="29407"/>
    <cellStyle name="Normal 40 2 6 7 6" xfId="33131"/>
    <cellStyle name="Normal 40 2 6 7 7" xfId="10897"/>
    <cellStyle name="Normal 40 2 6 8" xfId="1568"/>
    <cellStyle name="Normal 40 2 6 8 2" xfId="5756"/>
    <cellStyle name="Normal 40 2 6 8 2 2" xfId="37364"/>
    <cellStyle name="Normal 40 2 6 8 2 3" xfId="24507"/>
    <cellStyle name="Normal 40 2 6 8 2 4" xfId="15132"/>
    <cellStyle name="Normal 40 2 6 8 3" xfId="20145"/>
    <cellStyle name="Normal 40 2 6 8 4" xfId="29521"/>
    <cellStyle name="Normal 40 2 6 8 5" xfId="33245"/>
    <cellStyle name="Normal 40 2 6 8 6" xfId="11011"/>
    <cellStyle name="Normal 40 2 6 9" xfId="1683"/>
    <cellStyle name="Normal 40 2 6 9 2" xfId="5688"/>
    <cellStyle name="Normal 40 2 6 9 2 2" xfId="37296"/>
    <cellStyle name="Normal 40 2 6 9 2 3" xfId="24439"/>
    <cellStyle name="Normal 40 2 6 9 2 4" xfId="15064"/>
    <cellStyle name="Normal 40 2 6 9 3" xfId="20259"/>
    <cellStyle name="Normal 40 2 6 9 4" xfId="29635"/>
    <cellStyle name="Normal 40 2 6 9 5" xfId="33359"/>
    <cellStyle name="Normal 40 2 6 9 6" xfId="11125"/>
    <cellStyle name="Normal 40 2 7" xfId="516"/>
    <cellStyle name="Normal 40 2 7 10" xfId="1980"/>
    <cellStyle name="Normal 40 2 7 10 2" xfId="7454"/>
    <cellStyle name="Normal 40 2 7 10 2 2" xfId="39060"/>
    <cellStyle name="Normal 40 2 7 10 2 3" xfId="26203"/>
    <cellStyle name="Normal 40 2 7 10 2 4" xfId="16828"/>
    <cellStyle name="Normal 40 2 7 10 3" xfId="20550"/>
    <cellStyle name="Normal 40 2 7 10 4" xfId="29926"/>
    <cellStyle name="Normal 40 2 7 10 5" xfId="33649"/>
    <cellStyle name="Normal 40 2 7 10 6" xfId="11416"/>
    <cellStyle name="Normal 40 2 7 11" xfId="2096"/>
    <cellStyle name="Normal 40 2 7 11 2" xfId="7569"/>
    <cellStyle name="Normal 40 2 7 11 2 2" xfId="39175"/>
    <cellStyle name="Normal 40 2 7 11 2 3" xfId="26318"/>
    <cellStyle name="Normal 40 2 7 11 2 4" xfId="16943"/>
    <cellStyle name="Normal 40 2 7 11 3" xfId="20665"/>
    <cellStyle name="Normal 40 2 7 11 4" xfId="30041"/>
    <cellStyle name="Normal 40 2 7 11 5" xfId="33764"/>
    <cellStyle name="Normal 40 2 7 11 6" xfId="11531"/>
    <cellStyle name="Normal 40 2 7 12" xfId="2270"/>
    <cellStyle name="Normal 40 2 7 12 2" xfId="7742"/>
    <cellStyle name="Normal 40 2 7 12 2 2" xfId="39348"/>
    <cellStyle name="Normal 40 2 7 12 2 3" xfId="26491"/>
    <cellStyle name="Normal 40 2 7 12 2 4" xfId="17116"/>
    <cellStyle name="Normal 40 2 7 12 3" xfId="20838"/>
    <cellStyle name="Normal 40 2 7 12 4" xfId="30214"/>
    <cellStyle name="Normal 40 2 7 12 5" xfId="33937"/>
    <cellStyle name="Normal 40 2 7 12 6" xfId="11704"/>
    <cellStyle name="Normal 40 2 7 13" xfId="2388"/>
    <cellStyle name="Normal 40 2 7 13 2" xfId="7859"/>
    <cellStyle name="Normal 40 2 7 13 2 2" xfId="39465"/>
    <cellStyle name="Normal 40 2 7 13 2 3" xfId="26608"/>
    <cellStyle name="Normal 40 2 7 13 2 4" xfId="17233"/>
    <cellStyle name="Normal 40 2 7 13 3" xfId="20955"/>
    <cellStyle name="Normal 40 2 7 13 4" xfId="30331"/>
    <cellStyle name="Normal 40 2 7 13 5" xfId="34054"/>
    <cellStyle name="Normal 40 2 7 13 6" xfId="11821"/>
    <cellStyle name="Normal 40 2 7 14" xfId="2505"/>
    <cellStyle name="Normal 40 2 7 14 2" xfId="7975"/>
    <cellStyle name="Normal 40 2 7 14 2 2" xfId="39581"/>
    <cellStyle name="Normal 40 2 7 14 2 3" xfId="26724"/>
    <cellStyle name="Normal 40 2 7 14 2 4" xfId="17349"/>
    <cellStyle name="Normal 40 2 7 14 3" xfId="21071"/>
    <cellStyle name="Normal 40 2 7 14 4" xfId="30447"/>
    <cellStyle name="Normal 40 2 7 14 5" xfId="34170"/>
    <cellStyle name="Normal 40 2 7 14 6" xfId="11937"/>
    <cellStyle name="Normal 40 2 7 15" xfId="2624"/>
    <cellStyle name="Normal 40 2 7 15 2" xfId="8093"/>
    <cellStyle name="Normal 40 2 7 15 2 2" xfId="39699"/>
    <cellStyle name="Normal 40 2 7 15 2 3" xfId="26842"/>
    <cellStyle name="Normal 40 2 7 15 2 4" xfId="17467"/>
    <cellStyle name="Normal 40 2 7 15 3" xfId="21189"/>
    <cellStyle name="Normal 40 2 7 15 4" xfId="30565"/>
    <cellStyle name="Normal 40 2 7 15 5" xfId="34288"/>
    <cellStyle name="Normal 40 2 7 15 6" xfId="12055"/>
    <cellStyle name="Normal 40 2 7 16" xfId="2743"/>
    <cellStyle name="Normal 40 2 7 16 2" xfId="8211"/>
    <cellStyle name="Normal 40 2 7 16 2 2" xfId="39817"/>
    <cellStyle name="Normal 40 2 7 16 2 3" xfId="26960"/>
    <cellStyle name="Normal 40 2 7 16 2 4" xfId="17585"/>
    <cellStyle name="Normal 40 2 7 16 3" xfId="21307"/>
    <cellStyle name="Normal 40 2 7 16 4" xfId="30683"/>
    <cellStyle name="Normal 40 2 7 16 5" xfId="34406"/>
    <cellStyle name="Normal 40 2 7 16 6" xfId="12173"/>
    <cellStyle name="Normal 40 2 7 17" xfId="2860"/>
    <cellStyle name="Normal 40 2 7 17 2" xfId="8327"/>
    <cellStyle name="Normal 40 2 7 17 2 2" xfId="39933"/>
    <cellStyle name="Normal 40 2 7 17 2 3" xfId="27076"/>
    <cellStyle name="Normal 40 2 7 17 2 4" xfId="17701"/>
    <cellStyle name="Normal 40 2 7 17 3" xfId="21423"/>
    <cellStyle name="Normal 40 2 7 17 4" xfId="30799"/>
    <cellStyle name="Normal 40 2 7 17 5" xfId="34522"/>
    <cellStyle name="Normal 40 2 7 17 6" xfId="12289"/>
    <cellStyle name="Normal 40 2 7 18" xfId="2978"/>
    <cellStyle name="Normal 40 2 7 18 2" xfId="8444"/>
    <cellStyle name="Normal 40 2 7 18 2 2" xfId="40050"/>
    <cellStyle name="Normal 40 2 7 18 2 3" xfId="27193"/>
    <cellStyle name="Normal 40 2 7 18 2 4" xfId="17818"/>
    <cellStyle name="Normal 40 2 7 18 3" xfId="21540"/>
    <cellStyle name="Normal 40 2 7 18 4" xfId="30916"/>
    <cellStyle name="Normal 40 2 7 18 5" xfId="34639"/>
    <cellStyle name="Normal 40 2 7 18 6" xfId="12406"/>
    <cellStyle name="Normal 40 2 7 19" xfId="3098"/>
    <cellStyle name="Normal 40 2 7 19 2" xfId="8563"/>
    <cellStyle name="Normal 40 2 7 19 2 2" xfId="40169"/>
    <cellStyle name="Normal 40 2 7 19 2 3" xfId="27312"/>
    <cellStyle name="Normal 40 2 7 19 2 4" xfId="17937"/>
    <cellStyle name="Normal 40 2 7 19 3" xfId="21659"/>
    <cellStyle name="Normal 40 2 7 19 4" xfId="31035"/>
    <cellStyle name="Normal 40 2 7 19 5" xfId="34758"/>
    <cellStyle name="Normal 40 2 7 19 6" xfId="12525"/>
    <cellStyle name="Normal 40 2 7 2" xfId="637"/>
    <cellStyle name="Normal 40 2 7 2 2" xfId="960"/>
    <cellStyle name="Normal 40 2 7 2 2 2" xfId="5585"/>
    <cellStyle name="Normal 40 2 7 2 2 2 2" xfId="6843"/>
    <cellStyle name="Normal 40 2 7 2 2 2 2 2" xfId="38451"/>
    <cellStyle name="Normal 40 2 7 2 2 2 2 3" xfId="25594"/>
    <cellStyle name="Normal 40 2 7 2 2 2 2 4" xfId="16219"/>
    <cellStyle name="Normal 40 2 7 2 2 2 3" xfId="37193"/>
    <cellStyle name="Normal 40 2 7 2 2 2 4" xfId="24336"/>
    <cellStyle name="Normal 40 2 7 2 2 2 5" xfId="14961"/>
    <cellStyle name="Normal 40 2 7 2 2 3" xfId="6154"/>
    <cellStyle name="Normal 40 2 7 2 2 3 2" xfId="37762"/>
    <cellStyle name="Normal 40 2 7 2 2 3 3" xfId="24905"/>
    <cellStyle name="Normal 40 2 7 2 2 3 4" xfId="15530"/>
    <cellStyle name="Normal 40 2 7 2 2 4" xfId="4896"/>
    <cellStyle name="Normal 40 2 7 2 2 4 2" xfId="36508"/>
    <cellStyle name="Normal 40 2 7 2 2 4 3" xfId="23650"/>
    <cellStyle name="Normal 40 2 7 2 2 4 4" xfId="14275"/>
    <cellStyle name="Normal 40 2 7 2 2 5" xfId="32682"/>
    <cellStyle name="Normal 40 2 7 2 2 6" xfId="23037"/>
    <cellStyle name="Normal 40 2 7 2 2 7" xfId="10409"/>
    <cellStyle name="Normal 40 2 7 2 3" xfId="5584"/>
    <cellStyle name="Normal 40 2 7 2 3 2" xfId="6842"/>
    <cellStyle name="Normal 40 2 7 2 3 2 2" xfId="38450"/>
    <cellStyle name="Normal 40 2 7 2 3 2 3" xfId="25593"/>
    <cellStyle name="Normal 40 2 7 2 3 2 4" xfId="16218"/>
    <cellStyle name="Normal 40 2 7 2 3 3" xfId="37192"/>
    <cellStyle name="Normal 40 2 7 2 3 4" xfId="24335"/>
    <cellStyle name="Normal 40 2 7 2 3 5" xfId="14960"/>
    <cellStyle name="Normal 40 2 7 2 4" xfId="5889"/>
    <cellStyle name="Normal 40 2 7 2 4 2" xfId="37497"/>
    <cellStyle name="Normal 40 2 7 2 4 3" xfId="24640"/>
    <cellStyle name="Normal 40 2 7 2 4 4" xfId="15265"/>
    <cellStyle name="Normal 40 2 7 2 5" xfId="4632"/>
    <cellStyle name="Normal 40 2 7 2 5 2" xfId="36244"/>
    <cellStyle name="Normal 40 2 7 2 5 3" xfId="23386"/>
    <cellStyle name="Normal 40 2 7 2 5 4" xfId="14011"/>
    <cellStyle name="Normal 40 2 7 2 6" xfId="19543"/>
    <cellStyle name="Normal 40 2 7 2 7" xfId="28919"/>
    <cellStyle name="Normal 40 2 7 2 8" xfId="32441"/>
    <cellStyle name="Normal 40 2 7 2 9" xfId="10089"/>
    <cellStyle name="Normal 40 2 7 20" xfId="3213"/>
    <cellStyle name="Normal 40 2 7 20 2" xfId="8677"/>
    <cellStyle name="Normal 40 2 7 20 2 2" xfId="40283"/>
    <cellStyle name="Normal 40 2 7 20 2 3" xfId="27426"/>
    <cellStyle name="Normal 40 2 7 20 2 4" xfId="18051"/>
    <cellStyle name="Normal 40 2 7 20 3" xfId="21773"/>
    <cellStyle name="Normal 40 2 7 20 4" xfId="31149"/>
    <cellStyle name="Normal 40 2 7 20 5" xfId="34872"/>
    <cellStyle name="Normal 40 2 7 20 6" xfId="12639"/>
    <cellStyle name="Normal 40 2 7 21" xfId="3328"/>
    <cellStyle name="Normal 40 2 7 21 2" xfId="8791"/>
    <cellStyle name="Normal 40 2 7 21 2 2" xfId="40397"/>
    <cellStyle name="Normal 40 2 7 21 2 3" xfId="27540"/>
    <cellStyle name="Normal 40 2 7 21 2 4" xfId="18165"/>
    <cellStyle name="Normal 40 2 7 21 3" xfId="21887"/>
    <cellStyle name="Normal 40 2 7 21 4" xfId="31263"/>
    <cellStyle name="Normal 40 2 7 21 5" xfId="34986"/>
    <cellStyle name="Normal 40 2 7 21 6" xfId="12753"/>
    <cellStyle name="Normal 40 2 7 22" xfId="3443"/>
    <cellStyle name="Normal 40 2 7 22 2" xfId="8905"/>
    <cellStyle name="Normal 40 2 7 22 2 2" xfId="40511"/>
    <cellStyle name="Normal 40 2 7 22 2 3" xfId="27654"/>
    <cellStyle name="Normal 40 2 7 22 2 4" xfId="18279"/>
    <cellStyle name="Normal 40 2 7 22 3" xfId="22001"/>
    <cellStyle name="Normal 40 2 7 22 4" xfId="31377"/>
    <cellStyle name="Normal 40 2 7 22 5" xfId="35100"/>
    <cellStyle name="Normal 40 2 7 22 6" xfId="12867"/>
    <cellStyle name="Normal 40 2 7 23" xfId="3558"/>
    <cellStyle name="Normal 40 2 7 23 2" xfId="9019"/>
    <cellStyle name="Normal 40 2 7 23 2 2" xfId="40625"/>
    <cellStyle name="Normal 40 2 7 23 2 3" xfId="27768"/>
    <cellStyle name="Normal 40 2 7 23 2 4" xfId="18393"/>
    <cellStyle name="Normal 40 2 7 23 3" xfId="22115"/>
    <cellStyle name="Normal 40 2 7 23 4" xfId="31491"/>
    <cellStyle name="Normal 40 2 7 23 5" xfId="35214"/>
    <cellStyle name="Normal 40 2 7 23 6" xfId="12981"/>
    <cellStyle name="Normal 40 2 7 24" xfId="3673"/>
    <cellStyle name="Normal 40 2 7 24 2" xfId="9133"/>
    <cellStyle name="Normal 40 2 7 24 2 2" xfId="40739"/>
    <cellStyle name="Normal 40 2 7 24 2 3" xfId="27882"/>
    <cellStyle name="Normal 40 2 7 24 2 4" xfId="18507"/>
    <cellStyle name="Normal 40 2 7 24 3" xfId="22229"/>
    <cellStyle name="Normal 40 2 7 24 4" xfId="31605"/>
    <cellStyle name="Normal 40 2 7 24 5" xfId="35328"/>
    <cellStyle name="Normal 40 2 7 24 6" xfId="13095"/>
    <cellStyle name="Normal 40 2 7 25" xfId="3791"/>
    <cellStyle name="Normal 40 2 7 25 2" xfId="9250"/>
    <cellStyle name="Normal 40 2 7 25 2 2" xfId="40856"/>
    <cellStyle name="Normal 40 2 7 25 2 3" xfId="27999"/>
    <cellStyle name="Normal 40 2 7 25 2 4" xfId="18624"/>
    <cellStyle name="Normal 40 2 7 25 3" xfId="22346"/>
    <cellStyle name="Normal 40 2 7 25 4" xfId="31722"/>
    <cellStyle name="Normal 40 2 7 25 5" xfId="35445"/>
    <cellStyle name="Normal 40 2 7 25 6" xfId="13212"/>
    <cellStyle name="Normal 40 2 7 26" xfId="3911"/>
    <cellStyle name="Normal 40 2 7 26 2" xfId="9369"/>
    <cellStyle name="Normal 40 2 7 26 2 2" xfId="40975"/>
    <cellStyle name="Normal 40 2 7 26 2 3" xfId="28118"/>
    <cellStyle name="Normal 40 2 7 26 2 4" xfId="18743"/>
    <cellStyle name="Normal 40 2 7 26 3" xfId="22465"/>
    <cellStyle name="Normal 40 2 7 26 4" xfId="31841"/>
    <cellStyle name="Normal 40 2 7 26 5" xfId="35564"/>
    <cellStyle name="Normal 40 2 7 26 6" xfId="13331"/>
    <cellStyle name="Normal 40 2 7 27" xfId="4043"/>
    <cellStyle name="Normal 40 2 7 27 2" xfId="9500"/>
    <cellStyle name="Normal 40 2 7 27 2 2" xfId="41106"/>
    <cellStyle name="Normal 40 2 7 27 2 3" xfId="28249"/>
    <cellStyle name="Normal 40 2 7 27 2 4" xfId="18874"/>
    <cellStyle name="Normal 40 2 7 27 3" xfId="22596"/>
    <cellStyle name="Normal 40 2 7 27 4" xfId="31972"/>
    <cellStyle name="Normal 40 2 7 27 5" xfId="35695"/>
    <cellStyle name="Normal 40 2 7 27 6" xfId="13462"/>
    <cellStyle name="Normal 40 2 7 28" xfId="4159"/>
    <cellStyle name="Normal 40 2 7 28 2" xfId="9615"/>
    <cellStyle name="Normal 40 2 7 28 2 2" xfId="41221"/>
    <cellStyle name="Normal 40 2 7 28 2 3" xfId="28364"/>
    <cellStyle name="Normal 40 2 7 28 2 4" xfId="18989"/>
    <cellStyle name="Normal 40 2 7 28 3" xfId="22711"/>
    <cellStyle name="Normal 40 2 7 28 4" xfId="32087"/>
    <cellStyle name="Normal 40 2 7 28 5" xfId="35810"/>
    <cellStyle name="Normal 40 2 7 28 6" xfId="13577"/>
    <cellStyle name="Normal 40 2 7 29" xfId="4274"/>
    <cellStyle name="Normal 40 2 7 29 2" xfId="9729"/>
    <cellStyle name="Normal 40 2 7 29 2 2" xfId="41335"/>
    <cellStyle name="Normal 40 2 7 29 2 3" xfId="28478"/>
    <cellStyle name="Normal 40 2 7 29 2 4" xfId="19103"/>
    <cellStyle name="Normal 40 2 7 29 3" xfId="22825"/>
    <cellStyle name="Normal 40 2 7 29 4" xfId="32201"/>
    <cellStyle name="Normal 40 2 7 29 5" xfId="35924"/>
    <cellStyle name="Normal 40 2 7 29 6" xfId="13691"/>
    <cellStyle name="Normal 40 2 7 3" xfId="1154"/>
    <cellStyle name="Normal 40 2 7 3 2" xfId="5586"/>
    <cellStyle name="Normal 40 2 7 3 2 2" xfId="6844"/>
    <cellStyle name="Normal 40 2 7 3 2 2 2" xfId="38452"/>
    <cellStyle name="Normal 40 2 7 3 2 2 3" xfId="25595"/>
    <cellStyle name="Normal 40 2 7 3 2 2 4" xfId="16220"/>
    <cellStyle name="Normal 40 2 7 3 2 3" xfId="37194"/>
    <cellStyle name="Normal 40 2 7 3 2 4" xfId="24337"/>
    <cellStyle name="Normal 40 2 7 3 2 5" xfId="14962"/>
    <cellStyle name="Normal 40 2 7 3 3" xfId="6155"/>
    <cellStyle name="Normal 40 2 7 3 3 2" xfId="37763"/>
    <cellStyle name="Normal 40 2 7 3 3 3" xfId="24906"/>
    <cellStyle name="Normal 40 2 7 3 3 4" xfId="15531"/>
    <cellStyle name="Normal 40 2 7 3 4" xfId="4897"/>
    <cellStyle name="Normal 40 2 7 3 4 2" xfId="36509"/>
    <cellStyle name="Normal 40 2 7 3 4 3" xfId="23651"/>
    <cellStyle name="Normal 40 2 7 3 4 4" xfId="14276"/>
    <cellStyle name="Normal 40 2 7 3 5" xfId="19735"/>
    <cellStyle name="Normal 40 2 7 3 6" xfId="29111"/>
    <cellStyle name="Normal 40 2 7 3 7" xfId="32562"/>
    <cellStyle name="Normal 40 2 7 3 8" xfId="10601"/>
    <cellStyle name="Normal 40 2 7 30" xfId="878"/>
    <cellStyle name="Normal 40 2 7 30 2" xfId="9849"/>
    <cellStyle name="Normal 40 2 7 30 2 2" xfId="41455"/>
    <cellStyle name="Normal 40 2 7 30 2 3" xfId="28598"/>
    <cellStyle name="Normal 40 2 7 30 2 4" xfId="19223"/>
    <cellStyle name="Normal 40 2 7 30 3" xfId="22945"/>
    <cellStyle name="Normal 40 2 7 30 4" xfId="28839"/>
    <cellStyle name="Normal 40 2 7 30 5" xfId="32803"/>
    <cellStyle name="Normal 40 2 7 30 6" xfId="10329"/>
    <cellStyle name="Normal 40 2 7 31" xfId="757"/>
    <cellStyle name="Normal 40 2 7 31 2" xfId="7155"/>
    <cellStyle name="Normal 40 2 7 31 2 2" xfId="38761"/>
    <cellStyle name="Normal 40 2 7 31 2 3" xfId="25904"/>
    <cellStyle name="Normal 40 2 7 31 2 4" xfId="16529"/>
    <cellStyle name="Normal 40 2 7 31 3" xfId="19463"/>
    <cellStyle name="Normal 40 2 7 31 4" xfId="10209"/>
    <cellStyle name="Normal 40 2 7 32" xfId="4435"/>
    <cellStyle name="Normal 40 2 7 32 2" xfId="36047"/>
    <cellStyle name="Normal 40 2 7 32 3" xfId="23189"/>
    <cellStyle name="Normal 40 2 7 32 4" xfId="13814"/>
    <cellStyle name="Normal 40 2 7 33" xfId="19343"/>
    <cellStyle name="Normal 40 2 7 34" xfId="28719"/>
    <cellStyle name="Normal 40 2 7 35" xfId="32321"/>
    <cellStyle name="Normal 40 2 7 36" xfId="9969"/>
    <cellStyle name="Normal 40 2 7 4" xfId="1271"/>
    <cellStyle name="Normal 40 2 7 4 2" xfId="5587"/>
    <cellStyle name="Normal 40 2 7 4 2 2" xfId="6845"/>
    <cellStyle name="Normal 40 2 7 4 2 2 2" xfId="38453"/>
    <cellStyle name="Normal 40 2 7 4 2 2 3" xfId="25596"/>
    <cellStyle name="Normal 40 2 7 4 2 2 4" xfId="16221"/>
    <cellStyle name="Normal 40 2 7 4 2 3" xfId="37195"/>
    <cellStyle name="Normal 40 2 7 4 2 4" xfId="24338"/>
    <cellStyle name="Normal 40 2 7 4 2 5" xfId="14963"/>
    <cellStyle name="Normal 40 2 7 4 3" xfId="6294"/>
    <cellStyle name="Normal 40 2 7 4 3 2" xfId="37902"/>
    <cellStyle name="Normal 40 2 7 4 3 3" xfId="25045"/>
    <cellStyle name="Normal 40 2 7 4 3 4" xfId="15670"/>
    <cellStyle name="Normal 40 2 7 4 4" xfId="5036"/>
    <cellStyle name="Normal 40 2 7 4 4 2" xfId="36646"/>
    <cellStyle name="Normal 40 2 7 4 4 3" xfId="23789"/>
    <cellStyle name="Normal 40 2 7 4 4 4" xfId="14414"/>
    <cellStyle name="Normal 40 2 7 4 5" xfId="19851"/>
    <cellStyle name="Normal 40 2 7 4 6" xfId="29227"/>
    <cellStyle name="Normal 40 2 7 4 7" xfId="32951"/>
    <cellStyle name="Normal 40 2 7 4 8" xfId="10717"/>
    <cellStyle name="Normal 40 2 7 5" xfId="1387"/>
    <cellStyle name="Normal 40 2 7 5 2" xfId="6841"/>
    <cellStyle name="Normal 40 2 7 5 2 2" xfId="38449"/>
    <cellStyle name="Normal 40 2 7 5 2 3" xfId="25592"/>
    <cellStyle name="Normal 40 2 7 5 2 4" xfId="16217"/>
    <cellStyle name="Normal 40 2 7 5 3" xfId="5583"/>
    <cellStyle name="Normal 40 2 7 5 3 2" xfId="37191"/>
    <cellStyle name="Normal 40 2 7 5 3 3" xfId="24334"/>
    <cellStyle name="Normal 40 2 7 5 3 4" xfId="14959"/>
    <cellStyle name="Normal 40 2 7 5 4" xfId="19966"/>
    <cellStyle name="Normal 40 2 7 5 5" xfId="29342"/>
    <cellStyle name="Normal 40 2 7 5 6" xfId="33066"/>
    <cellStyle name="Normal 40 2 7 5 7" xfId="10832"/>
    <cellStyle name="Normal 40 2 7 6" xfId="1503"/>
    <cellStyle name="Normal 40 2 7 6 2" xfId="5652"/>
    <cellStyle name="Normal 40 2 7 6 2 2" xfId="37260"/>
    <cellStyle name="Normal 40 2 7 6 2 3" xfId="24403"/>
    <cellStyle name="Normal 40 2 7 6 2 4" xfId="15028"/>
    <cellStyle name="Normal 40 2 7 6 3" xfId="4552"/>
    <cellStyle name="Normal 40 2 7 6 3 2" xfId="36164"/>
    <cellStyle name="Normal 40 2 7 6 3 3" xfId="23306"/>
    <cellStyle name="Normal 40 2 7 6 3 4" xfId="13931"/>
    <cellStyle name="Normal 40 2 7 6 4" xfId="20081"/>
    <cellStyle name="Normal 40 2 7 6 5" xfId="29457"/>
    <cellStyle name="Normal 40 2 7 6 6" xfId="33181"/>
    <cellStyle name="Normal 40 2 7 6 7" xfId="10947"/>
    <cellStyle name="Normal 40 2 7 7" xfId="1618"/>
    <cellStyle name="Normal 40 2 7 7 2" xfId="5806"/>
    <cellStyle name="Normal 40 2 7 7 2 2" xfId="37414"/>
    <cellStyle name="Normal 40 2 7 7 2 3" xfId="24557"/>
    <cellStyle name="Normal 40 2 7 7 2 4" xfId="15182"/>
    <cellStyle name="Normal 40 2 7 7 3" xfId="20195"/>
    <cellStyle name="Normal 40 2 7 7 4" xfId="29571"/>
    <cellStyle name="Normal 40 2 7 7 5" xfId="33295"/>
    <cellStyle name="Normal 40 2 7 7 6" xfId="11061"/>
    <cellStyle name="Normal 40 2 7 8" xfId="1733"/>
    <cellStyle name="Normal 40 2 7 8 2" xfId="7251"/>
    <cellStyle name="Normal 40 2 7 8 2 2" xfId="38857"/>
    <cellStyle name="Normal 40 2 7 8 2 3" xfId="26000"/>
    <cellStyle name="Normal 40 2 7 8 2 4" xfId="16625"/>
    <cellStyle name="Normal 40 2 7 8 3" xfId="20309"/>
    <cellStyle name="Normal 40 2 7 8 4" xfId="29685"/>
    <cellStyle name="Normal 40 2 7 8 5" xfId="33409"/>
    <cellStyle name="Normal 40 2 7 8 6" xfId="11175"/>
    <cellStyle name="Normal 40 2 7 9" xfId="1848"/>
    <cellStyle name="Normal 40 2 7 9 2" xfId="6953"/>
    <cellStyle name="Normal 40 2 7 9 2 2" xfId="38560"/>
    <cellStyle name="Normal 40 2 7 9 2 3" xfId="25703"/>
    <cellStyle name="Normal 40 2 7 9 2 4" xfId="16328"/>
    <cellStyle name="Normal 40 2 7 9 3" xfId="20423"/>
    <cellStyle name="Normal 40 2 7 9 4" xfId="29799"/>
    <cellStyle name="Normal 40 2 7 9 5" xfId="33523"/>
    <cellStyle name="Normal 40 2 7 9 6" xfId="11289"/>
    <cellStyle name="Normal 40 2 8" xfId="537"/>
    <cellStyle name="Normal 40 2 8 2" xfId="899"/>
    <cellStyle name="Normal 40 2 8 2 2" xfId="5589"/>
    <cellStyle name="Normal 40 2 8 2 2 2" xfId="6847"/>
    <cellStyle name="Normal 40 2 8 2 2 2 2" xfId="38455"/>
    <cellStyle name="Normal 40 2 8 2 2 2 3" xfId="25598"/>
    <cellStyle name="Normal 40 2 8 2 2 2 4" xfId="16223"/>
    <cellStyle name="Normal 40 2 8 2 2 3" xfId="37197"/>
    <cellStyle name="Normal 40 2 8 2 2 4" xfId="24340"/>
    <cellStyle name="Normal 40 2 8 2 2 5" xfId="14965"/>
    <cellStyle name="Normal 40 2 8 2 3" xfId="6156"/>
    <cellStyle name="Normal 40 2 8 2 3 2" xfId="37764"/>
    <cellStyle name="Normal 40 2 8 2 3 3" xfId="24907"/>
    <cellStyle name="Normal 40 2 8 2 3 4" xfId="15532"/>
    <cellStyle name="Normal 40 2 8 2 4" xfId="4898"/>
    <cellStyle name="Normal 40 2 8 2 4 2" xfId="36510"/>
    <cellStyle name="Normal 40 2 8 2 4 3" xfId="23652"/>
    <cellStyle name="Normal 40 2 8 2 4 4" xfId="14277"/>
    <cellStyle name="Normal 40 2 8 2 5" xfId="32582"/>
    <cellStyle name="Normal 40 2 8 2 6" xfId="22963"/>
    <cellStyle name="Normal 40 2 8 2 7" xfId="10349"/>
    <cellStyle name="Normal 40 2 8 3" xfId="5588"/>
    <cellStyle name="Normal 40 2 8 3 2" xfId="6846"/>
    <cellStyle name="Normal 40 2 8 3 2 2" xfId="38454"/>
    <cellStyle name="Normal 40 2 8 3 2 3" xfId="25597"/>
    <cellStyle name="Normal 40 2 8 3 2 4" xfId="16222"/>
    <cellStyle name="Normal 40 2 8 3 3" xfId="37196"/>
    <cellStyle name="Normal 40 2 8 3 4" xfId="24339"/>
    <cellStyle name="Normal 40 2 8 3 5" xfId="14964"/>
    <cellStyle name="Normal 40 2 8 4" xfId="5828"/>
    <cellStyle name="Normal 40 2 8 4 2" xfId="37436"/>
    <cellStyle name="Normal 40 2 8 4 3" xfId="24579"/>
    <cellStyle name="Normal 40 2 8 4 4" xfId="15204"/>
    <cellStyle name="Normal 40 2 8 5" xfId="4572"/>
    <cellStyle name="Normal 40 2 8 5 2" xfId="36184"/>
    <cellStyle name="Normal 40 2 8 5 3" xfId="23326"/>
    <cellStyle name="Normal 40 2 8 5 4" xfId="13951"/>
    <cellStyle name="Normal 40 2 8 6" xfId="19483"/>
    <cellStyle name="Normal 40 2 8 7" xfId="28859"/>
    <cellStyle name="Normal 40 2 8 8" xfId="32341"/>
    <cellStyle name="Normal 40 2 8 9" xfId="9989"/>
    <cellStyle name="Normal 40 2 9" xfId="1053"/>
    <cellStyle name="Normal 40 2 9 2" xfId="5590"/>
    <cellStyle name="Normal 40 2 9 2 2" xfId="6848"/>
    <cellStyle name="Normal 40 2 9 2 2 2" xfId="38456"/>
    <cellStyle name="Normal 40 2 9 2 2 3" xfId="25599"/>
    <cellStyle name="Normal 40 2 9 2 2 4" xfId="16224"/>
    <cellStyle name="Normal 40 2 9 2 3" xfId="37198"/>
    <cellStyle name="Normal 40 2 9 2 4" xfId="24341"/>
    <cellStyle name="Normal 40 2 9 2 5" xfId="14966"/>
    <cellStyle name="Normal 40 2 9 3" xfId="6157"/>
    <cellStyle name="Normal 40 2 9 3 2" xfId="37765"/>
    <cellStyle name="Normal 40 2 9 3 3" xfId="24908"/>
    <cellStyle name="Normal 40 2 9 3 4" xfId="15533"/>
    <cellStyle name="Normal 40 2 9 4" xfId="4899"/>
    <cellStyle name="Normal 40 2 9 4 2" xfId="36511"/>
    <cellStyle name="Normal 40 2 9 4 3" xfId="23653"/>
    <cellStyle name="Normal 40 2 9 4 4" xfId="14278"/>
    <cellStyle name="Normal 40 2 9 5" xfId="19635"/>
    <cellStyle name="Normal 40 2 9 6" xfId="29011"/>
    <cellStyle name="Normal 40 2 9 7" xfId="32462"/>
    <cellStyle name="Normal 40 2 9 8" xfId="10501"/>
    <cellStyle name="Normal 40 20" xfId="2121"/>
    <cellStyle name="Normal 40 20 2" xfId="7594"/>
    <cellStyle name="Normal 40 20 2 2" xfId="39200"/>
    <cellStyle name="Normal 40 20 2 3" xfId="26343"/>
    <cellStyle name="Normal 40 20 2 4" xfId="16968"/>
    <cellStyle name="Normal 40 20 3" xfId="20690"/>
    <cellStyle name="Normal 40 20 4" xfId="30066"/>
    <cellStyle name="Normal 40 20 5" xfId="33789"/>
    <cellStyle name="Normal 40 20 6" xfId="11556"/>
    <cellStyle name="Normal 40 21" xfId="2148"/>
    <cellStyle name="Normal 40 21 2" xfId="7621"/>
    <cellStyle name="Normal 40 21 2 2" xfId="39227"/>
    <cellStyle name="Normal 40 21 2 3" xfId="26370"/>
    <cellStyle name="Normal 40 21 2 4" xfId="16995"/>
    <cellStyle name="Normal 40 21 3" xfId="20717"/>
    <cellStyle name="Normal 40 21 4" xfId="30093"/>
    <cellStyle name="Normal 40 21 5" xfId="33816"/>
    <cellStyle name="Normal 40 21 6" xfId="11583"/>
    <cellStyle name="Normal 40 22" xfId="2135"/>
    <cellStyle name="Normal 40 22 2" xfId="7608"/>
    <cellStyle name="Normal 40 22 2 2" xfId="39214"/>
    <cellStyle name="Normal 40 22 2 3" xfId="26357"/>
    <cellStyle name="Normal 40 22 2 4" xfId="16982"/>
    <cellStyle name="Normal 40 22 3" xfId="20704"/>
    <cellStyle name="Normal 40 22 4" xfId="30080"/>
    <cellStyle name="Normal 40 22 5" xfId="33803"/>
    <cellStyle name="Normal 40 22 6" xfId="11570"/>
    <cellStyle name="Normal 40 23" xfId="2158"/>
    <cellStyle name="Normal 40 23 2" xfId="7631"/>
    <cellStyle name="Normal 40 23 2 2" xfId="39237"/>
    <cellStyle name="Normal 40 23 2 3" xfId="26380"/>
    <cellStyle name="Normal 40 23 2 4" xfId="17005"/>
    <cellStyle name="Normal 40 23 3" xfId="20727"/>
    <cellStyle name="Normal 40 23 4" xfId="30103"/>
    <cellStyle name="Normal 40 23 5" xfId="33826"/>
    <cellStyle name="Normal 40 23 6" xfId="11593"/>
    <cellStyle name="Normal 40 24" xfId="2126"/>
    <cellStyle name="Normal 40 24 2" xfId="7599"/>
    <cellStyle name="Normal 40 24 2 2" xfId="39205"/>
    <cellStyle name="Normal 40 24 2 3" xfId="26348"/>
    <cellStyle name="Normal 40 24 2 4" xfId="16973"/>
    <cellStyle name="Normal 40 24 3" xfId="20695"/>
    <cellStyle name="Normal 40 24 4" xfId="30071"/>
    <cellStyle name="Normal 40 24 5" xfId="33794"/>
    <cellStyle name="Normal 40 24 6" xfId="11561"/>
    <cellStyle name="Normal 40 25" xfId="2871"/>
    <cellStyle name="Normal 40 25 2" xfId="8338"/>
    <cellStyle name="Normal 40 25 2 2" xfId="39944"/>
    <cellStyle name="Normal 40 25 2 3" xfId="27087"/>
    <cellStyle name="Normal 40 25 2 4" xfId="17712"/>
    <cellStyle name="Normal 40 25 3" xfId="21434"/>
    <cellStyle name="Normal 40 25 4" xfId="30810"/>
    <cellStyle name="Normal 40 25 5" xfId="34533"/>
    <cellStyle name="Normal 40 25 6" xfId="12300"/>
    <cellStyle name="Normal 40 26" xfId="2992"/>
    <cellStyle name="Normal 40 26 2" xfId="8458"/>
    <cellStyle name="Normal 40 26 2 2" xfId="40064"/>
    <cellStyle name="Normal 40 26 2 3" xfId="27207"/>
    <cellStyle name="Normal 40 26 2 4" xfId="17832"/>
    <cellStyle name="Normal 40 26 3" xfId="21554"/>
    <cellStyle name="Normal 40 26 4" xfId="30930"/>
    <cellStyle name="Normal 40 26 5" xfId="34653"/>
    <cellStyle name="Normal 40 26 6" xfId="12420"/>
    <cellStyle name="Normal 40 27" xfId="2113"/>
    <cellStyle name="Normal 40 27 2" xfId="7586"/>
    <cellStyle name="Normal 40 27 2 2" xfId="39192"/>
    <cellStyle name="Normal 40 27 2 3" xfId="26335"/>
    <cellStyle name="Normal 40 27 2 4" xfId="16960"/>
    <cellStyle name="Normal 40 27 3" xfId="20682"/>
    <cellStyle name="Normal 40 27 4" xfId="30058"/>
    <cellStyle name="Normal 40 27 5" xfId="33781"/>
    <cellStyle name="Normal 40 27 6" xfId="11548"/>
    <cellStyle name="Normal 40 28" xfId="2139"/>
    <cellStyle name="Normal 40 28 2" xfId="7612"/>
    <cellStyle name="Normal 40 28 2 2" xfId="39218"/>
    <cellStyle name="Normal 40 28 2 3" xfId="26361"/>
    <cellStyle name="Normal 40 28 2 4" xfId="16986"/>
    <cellStyle name="Normal 40 28 3" xfId="20708"/>
    <cellStyle name="Normal 40 28 4" xfId="30084"/>
    <cellStyle name="Normal 40 28 5" xfId="33807"/>
    <cellStyle name="Normal 40 28 6" xfId="11574"/>
    <cellStyle name="Normal 40 29" xfId="2151"/>
    <cellStyle name="Normal 40 29 2" xfId="7624"/>
    <cellStyle name="Normal 40 29 2 2" xfId="39230"/>
    <cellStyle name="Normal 40 29 2 3" xfId="26373"/>
    <cellStyle name="Normal 40 29 2 4" xfId="16998"/>
    <cellStyle name="Normal 40 29 3" xfId="20720"/>
    <cellStyle name="Normal 40 29 4" xfId="30096"/>
    <cellStyle name="Normal 40 29 5" xfId="33819"/>
    <cellStyle name="Normal 40 29 6" xfId="11586"/>
    <cellStyle name="Normal 40 3" xfId="430"/>
    <cellStyle name="Normal 40 3 10" xfId="1761"/>
    <cellStyle name="Normal 40 3 10 2" xfId="7007"/>
    <cellStyle name="Normal 40 3 10 2 2" xfId="38613"/>
    <cellStyle name="Normal 40 3 10 2 3" xfId="25756"/>
    <cellStyle name="Normal 40 3 10 2 4" xfId="16381"/>
    <cellStyle name="Normal 40 3 10 3" xfId="20336"/>
    <cellStyle name="Normal 40 3 10 4" xfId="29712"/>
    <cellStyle name="Normal 40 3 10 5" xfId="33436"/>
    <cellStyle name="Normal 40 3 10 6" xfId="11202"/>
    <cellStyle name="Normal 40 3 11" xfId="1893"/>
    <cellStyle name="Normal 40 3 11 2" xfId="7367"/>
    <cellStyle name="Normal 40 3 11 2 2" xfId="38973"/>
    <cellStyle name="Normal 40 3 11 2 3" xfId="26116"/>
    <cellStyle name="Normal 40 3 11 2 4" xfId="16741"/>
    <cellStyle name="Normal 40 3 11 3" xfId="20463"/>
    <cellStyle name="Normal 40 3 11 4" xfId="29839"/>
    <cellStyle name="Normal 40 3 11 5" xfId="33562"/>
    <cellStyle name="Normal 40 3 11 6" xfId="11329"/>
    <cellStyle name="Normal 40 3 12" xfId="2009"/>
    <cellStyle name="Normal 40 3 12 2" xfId="7482"/>
    <cellStyle name="Normal 40 3 12 2 2" xfId="39088"/>
    <cellStyle name="Normal 40 3 12 2 3" xfId="26231"/>
    <cellStyle name="Normal 40 3 12 2 4" xfId="16856"/>
    <cellStyle name="Normal 40 3 12 3" xfId="20578"/>
    <cellStyle name="Normal 40 3 12 4" xfId="29954"/>
    <cellStyle name="Normal 40 3 12 5" xfId="33677"/>
    <cellStyle name="Normal 40 3 12 6" xfId="11444"/>
    <cellStyle name="Normal 40 3 13" xfId="2183"/>
    <cellStyle name="Normal 40 3 13 2" xfId="7655"/>
    <cellStyle name="Normal 40 3 13 2 2" xfId="39261"/>
    <cellStyle name="Normal 40 3 13 2 3" xfId="26404"/>
    <cellStyle name="Normal 40 3 13 2 4" xfId="17029"/>
    <cellStyle name="Normal 40 3 13 3" xfId="20751"/>
    <cellStyle name="Normal 40 3 13 4" xfId="30127"/>
    <cellStyle name="Normal 40 3 13 5" xfId="33850"/>
    <cellStyle name="Normal 40 3 13 6" xfId="11617"/>
    <cellStyle name="Normal 40 3 14" xfId="2301"/>
    <cellStyle name="Normal 40 3 14 2" xfId="7772"/>
    <cellStyle name="Normal 40 3 14 2 2" xfId="39378"/>
    <cellStyle name="Normal 40 3 14 2 3" xfId="26521"/>
    <cellStyle name="Normal 40 3 14 2 4" xfId="17146"/>
    <cellStyle name="Normal 40 3 14 3" xfId="20868"/>
    <cellStyle name="Normal 40 3 14 4" xfId="30244"/>
    <cellStyle name="Normal 40 3 14 5" xfId="33967"/>
    <cellStyle name="Normal 40 3 14 6" xfId="11734"/>
    <cellStyle name="Normal 40 3 15" xfId="2418"/>
    <cellStyle name="Normal 40 3 15 2" xfId="7888"/>
    <cellStyle name="Normal 40 3 15 2 2" xfId="39494"/>
    <cellStyle name="Normal 40 3 15 2 3" xfId="26637"/>
    <cellStyle name="Normal 40 3 15 2 4" xfId="17262"/>
    <cellStyle name="Normal 40 3 15 3" xfId="20984"/>
    <cellStyle name="Normal 40 3 15 4" xfId="30360"/>
    <cellStyle name="Normal 40 3 15 5" xfId="34083"/>
    <cellStyle name="Normal 40 3 15 6" xfId="11850"/>
    <cellStyle name="Normal 40 3 16" xfId="2537"/>
    <cellStyle name="Normal 40 3 16 2" xfId="8006"/>
    <cellStyle name="Normal 40 3 16 2 2" xfId="39612"/>
    <cellStyle name="Normal 40 3 16 2 3" xfId="26755"/>
    <cellStyle name="Normal 40 3 16 2 4" xfId="17380"/>
    <cellStyle name="Normal 40 3 16 3" xfId="21102"/>
    <cellStyle name="Normal 40 3 16 4" xfId="30478"/>
    <cellStyle name="Normal 40 3 16 5" xfId="34201"/>
    <cellStyle name="Normal 40 3 16 6" xfId="11968"/>
    <cellStyle name="Normal 40 3 17" xfId="2656"/>
    <cellStyle name="Normal 40 3 17 2" xfId="8124"/>
    <cellStyle name="Normal 40 3 17 2 2" xfId="39730"/>
    <cellStyle name="Normal 40 3 17 2 3" xfId="26873"/>
    <cellStyle name="Normal 40 3 17 2 4" xfId="17498"/>
    <cellStyle name="Normal 40 3 17 3" xfId="21220"/>
    <cellStyle name="Normal 40 3 17 4" xfId="30596"/>
    <cellStyle name="Normal 40 3 17 5" xfId="34319"/>
    <cellStyle name="Normal 40 3 17 6" xfId="12086"/>
    <cellStyle name="Normal 40 3 18" xfId="2773"/>
    <cellStyle name="Normal 40 3 18 2" xfId="8240"/>
    <cellStyle name="Normal 40 3 18 2 2" xfId="39846"/>
    <cellStyle name="Normal 40 3 18 2 3" xfId="26989"/>
    <cellStyle name="Normal 40 3 18 2 4" xfId="17614"/>
    <cellStyle name="Normal 40 3 18 3" xfId="21336"/>
    <cellStyle name="Normal 40 3 18 4" xfId="30712"/>
    <cellStyle name="Normal 40 3 18 5" xfId="34435"/>
    <cellStyle name="Normal 40 3 18 6" xfId="12202"/>
    <cellStyle name="Normal 40 3 19" xfId="2891"/>
    <cellStyle name="Normal 40 3 19 2" xfId="8357"/>
    <cellStyle name="Normal 40 3 19 2 2" xfId="39963"/>
    <cellStyle name="Normal 40 3 19 2 3" xfId="27106"/>
    <cellStyle name="Normal 40 3 19 2 4" xfId="17731"/>
    <cellStyle name="Normal 40 3 19 3" xfId="21453"/>
    <cellStyle name="Normal 40 3 19 4" xfId="30829"/>
    <cellStyle name="Normal 40 3 19 5" xfId="34552"/>
    <cellStyle name="Normal 40 3 19 6" xfId="12319"/>
    <cellStyle name="Normal 40 3 2" xfId="522"/>
    <cellStyle name="Normal 40 3 2 10" xfId="1986"/>
    <cellStyle name="Normal 40 3 2 10 2" xfId="7460"/>
    <cellStyle name="Normal 40 3 2 10 2 2" xfId="39066"/>
    <cellStyle name="Normal 40 3 2 10 2 3" xfId="26209"/>
    <cellStyle name="Normal 40 3 2 10 2 4" xfId="16834"/>
    <cellStyle name="Normal 40 3 2 10 3" xfId="20556"/>
    <cellStyle name="Normal 40 3 2 10 4" xfId="29932"/>
    <cellStyle name="Normal 40 3 2 10 5" xfId="33655"/>
    <cellStyle name="Normal 40 3 2 10 6" xfId="11422"/>
    <cellStyle name="Normal 40 3 2 11" xfId="2102"/>
    <cellStyle name="Normal 40 3 2 11 2" xfId="7575"/>
    <cellStyle name="Normal 40 3 2 11 2 2" xfId="39181"/>
    <cellStyle name="Normal 40 3 2 11 2 3" xfId="26324"/>
    <cellStyle name="Normal 40 3 2 11 2 4" xfId="16949"/>
    <cellStyle name="Normal 40 3 2 11 3" xfId="20671"/>
    <cellStyle name="Normal 40 3 2 11 4" xfId="30047"/>
    <cellStyle name="Normal 40 3 2 11 5" xfId="33770"/>
    <cellStyle name="Normal 40 3 2 11 6" xfId="11537"/>
    <cellStyle name="Normal 40 3 2 12" xfId="2276"/>
    <cellStyle name="Normal 40 3 2 12 2" xfId="7748"/>
    <cellStyle name="Normal 40 3 2 12 2 2" xfId="39354"/>
    <cellStyle name="Normal 40 3 2 12 2 3" xfId="26497"/>
    <cellStyle name="Normal 40 3 2 12 2 4" xfId="17122"/>
    <cellStyle name="Normal 40 3 2 12 3" xfId="20844"/>
    <cellStyle name="Normal 40 3 2 12 4" xfId="30220"/>
    <cellStyle name="Normal 40 3 2 12 5" xfId="33943"/>
    <cellStyle name="Normal 40 3 2 12 6" xfId="11710"/>
    <cellStyle name="Normal 40 3 2 13" xfId="2394"/>
    <cellStyle name="Normal 40 3 2 13 2" xfId="7865"/>
    <cellStyle name="Normal 40 3 2 13 2 2" xfId="39471"/>
    <cellStyle name="Normal 40 3 2 13 2 3" xfId="26614"/>
    <cellStyle name="Normal 40 3 2 13 2 4" xfId="17239"/>
    <cellStyle name="Normal 40 3 2 13 3" xfId="20961"/>
    <cellStyle name="Normal 40 3 2 13 4" xfId="30337"/>
    <cellStyle name="Normal 40 3 2 13 5" xfId="34060"/>
    <cellStyle name="Normal 40 3 2 13 6" xfId="11827"/>
    <cellStyle name="Normal 40 3 2 14" xfId="2511"/>
    <cellStyle name="Normal 40 3 2 14 2" xfId="7981"/>
    <cellStyle name="Normal 40 3 2 14 2 2" xfId="39587"/>
    <cellStyle name="Normal 40 3 2 14 2 3" xfId="26730"/>
    <cellStyle name="Normal 40 3 2 14 2 4" xfId="17355"/>
    <cellStyle name="Normal 40 3 2 14 3" xfId="21077"/>
    <cellStyle name="Normal 40 3 2 14 4" xfId="30453"/>
    <cellStyle name="Normal 40 3 2 14 5" xfId="34176"/>
    <cellStyle name="Normal 40 3 2 14 6" xfId="11943"/>
    <cellStyle name="Normal 40 3 2 15" xfId="2630"/>
    <cellStyle name="Normal 40 3 2 15 2" xfId="8099"/>
    <cellStyle name="Normal 40 3 2 15 2 2" xfId="39705"/>
    <cellStyle name="Normal 40 3 2 15 2 3" xfId="26848"/>
    <cellStyle name="Normal 40 3 2 15 2 4" xfId="17473"/>
    <cellStyle name="Normal 40 3 2 15 3" xfId="21195"/>
    <cellStyle name="Normal 40 3 2 15 4" xfId="30571"/>
    <cellStyle name="Normal 40 3 2 15 5" xfId="34294"/>
    <cellStyle name="Normal 40 3 2 15 6" xfId="12061"/>
    <cellStyle name="Normal 40 3 2 16" xfId="2749"/>
    <cellStyle name="Normal 40 3 2 16 2" xfId="8217"/>
    <cellStyle name="Normal 40 3 2 16 2 2" xfId="39823"/>
    <cellStyle name="Normal 40 3 2 16 2 3" xfId="26966"/>
    <cellStyle name="Normal 40 3 2 16 2 4" xfId="17591"/>
    <cellStyle name="Normal 40 3 2 16 3" xfId="21313"/>
    <cellStyle name="Normal 40 3 2 16 4" xfId="30689"/>
    <cellStyle name="Normal 40 3 2 16 5" xfId="34412"/>
    <cellStyle name="Normal 40 3 2 16 6" xfId="12179"/>
    <cellStyle name="Normal 40 3 2 17" xfId="2866"/>
    <cellStyle name="Normal 40 3 2 17 2" xfId="8333"/>
    <cellStyle name="Normal 40 3 2 17 2 2" xfId="39939"/>
    <cellStyle name="Normal 40 3 2 17 2 3" xfId="27082"/>
    <cellStyle name="Normal 40 3 2 17 2 4" xfId="17707"/>
    <cellStyle name="Normal 40 3 2 17 3" xfId="21429"/>
    <cellStyle name="Normal 40 3 2 17 4" xfId="30805"/>
    <cellStyle name="Normal 40 3 2 17 5" xfId="34528"/>
    <cellStyle name="Normal 40 3 2 17 6" xfId="12295"/>
    <cellStyle name="Normal 40 3 2 18" xfId="2984"/>
    <cellStyle name="Normal 40 3 2 18 2" xfId="8450"/>
    <cellStyle name="Normal 40 3 2 18 2 2" xfId="40056"/>
    <cellStyle name="Normal 40 3 2 18 2 3" xfId="27199"/>
    <cellStyle name="Normal 40 3 2 18 2 4" xfId="17824"/>
    <cellStyle name="Normal 40 3 2 18 3" xfId="21546"/>
    <cellStyle name="Normal 40 3 2 18 4" xfId="30922"/>
    <cellStyle name="Normal 40 3 2 18 5" xfId="34645"/>
    <cellStyle name="Normal 40 3 2 18 6" xfId="12412"/>
    <cellStyle name="Normal 40 3 2 19" xfId="3104"/>
    <cellStyle name="Normal 40 3 2 19 2" xfId="8569"/>
    <cellStyle name="Normal 40 3 2 19 2 2" xfId="40175"/>
    <cellStyle name="Normal 40 3 2 19 2 3" xfId="27318"/>
    <cellStyle name="Normal 40 3 2 19 2 4" xfId="17943"/>
    <cellStyle name="Normal 40 3 2 19 3" xfId="21665"/>
    <cellStyle name="Normal 40 3 2 19 4" xfId="31041"/>
    <cellStyle name="Normal 40 3 2 19 5" xfId="34764"/>
    <cellStyle name="Normal 40 3 2 19 6" xfId="12531"/>
    <cellStyle name="Normal 40 3 2 2" xfId="643"/>
    <cellStyle name="Normal 40 3 2 2 2" xfId="974"/>
    <cellStyle name="Normal 40 3 2 2 2 2" xfId="5594"/>
    <cellStyle name="Normal 40 3 2 2 2 2 2" xfId="6852"/>
    <cellStyle name="Normal 40 3 2 2 2 2 2 2" xfId="38460"/>
    <cellStyle name="Normal 40 3 2 2 2 2 2 3" xfId="25603"/>
    <cellStyle name="Normal 40 3 2 2 2 2 2 4" xfId="16228"/>
    <cellStyle name="Normal 40 3 2 2 2 2 3" xfId="37202"/>
    <cellStyle name="Normal 40 3 2 2 2 2 4" xfId="24345"/>
    <cellStyle name="Normal 40 3 2 2 2 2 5" xfId="14970"/>
    <cellStyle name="Normal 40 3 2 2 2 3" xfId="6158"/>
    <cellStyle name="Normal 40 3 2 2 2 3 2" xfId="37766"/>
    <cellStyle name="Normal 40 3 2 2 2 3 3" xfId="24909"/>
    <cellStyle name="Normal 40 3 2 2 2 3 4" xfId="15534"/>
    <cellStyle name="Normal 40 3 2 2 2 4" xfId="4900"/>
    <cellStyle name="Normal 40 3 2 2 2 4 2" xfId="36512"/>
    <cellStyle name="Normal 40 3 2 2 2 4 3" xfId="23654"/>
    <cellStyle name="Normal 40 3 2 2 2 4 4" xfId="14279"/>
    <cellStyle name="Normal 40 3 2 2 2 5" xfId="32688"/>
    <cellStyle name="Normal 40 3 2 2 2 6" xfId="23063"/>
    <cellStyle name="Normal 40 3 2 2 2 7" xfId="10422"/>
    <cellStyle name="Normal 40 3 2 2 3" xfId="5593"/>
    <cellStyle name="Normal 40 3 2 2 3 2" xfId="6851"/>
    <cellStyle name="Normal 40 3 2 2 3 2 2" xfId="38459"/>
    <cellStyle name="Normal 40 3 2 2 3 2 3" xfId="25602"/>
    <cellStyle name="Normal 40 3 2 2 3 2 4" xfId="16227"/>
    <cellStyle name="Normal 40 3 2 2 3 3" xfId="37201"/>
    <cellStyle name="Normal 40 3 2 2 3 4" xfId="24344"/>
    <cellStyle name="Normal 40 3 2 2 3 5" xfId="14969"/>
    <cellStyle name="Normal 40 3 2 2 4" xfId="5903"/>
    <cellStyle name="Normal 40 3 2 2 4 2" xfId="37511"/>
    <cellStyle name="Normal 40 3 2 2 4 3" xfId="24654"/>
    <cellStyle name="Normal 40 3 2 2 4 4" xfId="15279"/>
    <cellStyle name="Normal 40 3 2 2 5" xfId="4645"/>
    <cellStyle name="Normal 40 3 2 2 5 2" xfId="36257"/>
    <cellStyle name="Normal 40 3 2 2 5 3" xfId="23399"/>
    <cellStyle name="Normal 40 3 2 2 5 4" xfId="14024"/>
    <cellStyle name="Normal 40 3 2 2 6" xfId="19556"/>
    <cellStyle name="Normal 40 3 2 2 7" xfId="28932"/>
    <cellStyle name="Normal 40 3 2 2 8" xfId="32447"/>
    <cellStyle name="Normal 40 3 2 2 9" xfId="10095"/>
    <cellStyle name="Normal 40 3 2 20" xfId="3219"/>
    <cellStyle name="Normal 40 3 2 20 2" xfId="8683"/>
    <cellStyle name="Normal 40 3 2 20 2 2" xfId="40289"/>
    <cellStyle name="Normal 40 3 2 20 2 3" xfId="27432"/>
    <cellStyle name="Normal 40 3 2 20 2 4" xfId="18057"/>
    <cellStyle name="Normal 40 3 2 20 3" xfId="21779"/>
    <cellStyle name="Normal 40 3 2 20 4" xfId="31155"/>
    <cellStyle name="Normal 40 3 2 20 5" xfId="34878"/>
    <cellStyle name="Normal 40 3 2 20 6" xfId="12645"/>
    <cellStyle name="Normal 40 3 2 21" xfId="3334"/>
    <cellStyle name="Normal 40 3 2 21 2" xfId="8797"/>
    <cellStyle name="Normal 40 3 2 21 2 2" xfId="40403"/>
    <cellStyle name="Normal 40 3 2 21 2 3" xfId="27546"/>
    <cellStyle name="Normal 40 3 2 21 2 4" xfId="18171"/>
    <cellStyle name="Normal 40 3 2 21 3" xfId="21893"/>
    <cellStyle name="Normal 40 3 2 21 4" xfId="31269"/>
    <cellStyle name="Normal 40 3 2 21 5" xfId="34992"/>
    <cellStyle name="Normal 40 3 2 21 6" xfId="12759"/>
    <cellStyle name="Normal 40 3 2 22" xfId="3449"/>
    <cellStyle name="Normal 40 3 2 22 2" xfId="8911"/>
    <cellStyle name="Normal 40 3 2 22 2 2" xfId="40517"/>
    <cellStyle name="Normal 40 3 2 22 2 3" xfId="27660"/>
    <cellStyle name="Normal 40 3 2 22 2 4" xfId="18285"/>
    <cellStyle name="Normal 40 3 2 22 3" xfId="22007"/>
    <cellStyle name="Normal 40 3 2 22 4" xfId="31383"/>
    <cellStyle name="Normal 40 3 2 22 5" xfId="35106"/>
    <cellStyle name="Normal 40 3 2 22 6" xfId="12873"/>
    <cellStyle name="Normal 40 3 2 23" xfId="3564"/>
    <cellStyle name="Normal 40 3 2 23 2" xfId="9025"/>
    <cellStyle name="Normal 40 3 2 23 2 2" xfId="40631"/>
    <cellStyle name="Normal 40 3 2 23 2 3" xfId="27774"/>
    <cellStyle name="Normal 40 3 2 23 2 4" xfId="18399"/>
    <cellStyle name="Normal 40 3 2 23 3" xfId="22121"/>
    <cellStyle name="Normal 40 3 2 23 4" xfId="31497"/>
    <cellStyle name="Normal 40 3 2 23 5" xfId="35220"/>
    <cellStyle name="Normal 40 3 2 23 6" xfId="12987"/>
    <cellStyle name="Normal 40 3 2 24" xfId="3679"/>
    <cellStyle name="Normal 40 3 2 24 2" xfId="9139"/>
    <cellStyle name="Normal 40 3 2 24 2 2" xfId="40745"/>
    <cellStyle name="Normal 40 3 2 24 2 3" xfId="27888"/>
    <cellStyle name="Normal 40 3 2 24 2 4" xfId="18513"/>
    <cellStyle name="Normal 40 3 2 24 3" xfId="22235"/>
    <cellStyle name="Normal 40 3 2 24 4" xfId="31611"/>
    <cellStyle name="Normal 40 3 2 24 5" xfId="35334"/>
    <cellStyle name="Normal 40 3 2 24 6" xfId="13101"/>
    <cellStyle name="Normal 40 3 2 25" xfId="3797"/>
    <cellStyle name="Normal 40 3 2 25 2" xfId="9256"/>
    <cellStyle name="Normal 40 3 2 25 2 2" xfId="40862"/>
    <cellStyle name="Normal 40 3 2 25 2 3" xfId="28005"/>
    <cellStyle name="Normal 40 3 2 25 2 4" xfId="18630"/>
    <cellStyle name="Normal 40 3 2 25 3" xfId="22352"/>
    <cellStyle name="Normal 40 3 2 25 4" xfId="31728"/>
    <cellStyle name="Normal 40 3 2 25 5" xfId="35451"/>
    <cellStyle name="Normal 40 3 2 25 6" xfId="13218"/>
    <cellStyle name="Normal 40 3 2 26" xfId="3917"/>
    <cellStyle name="Normal 40 3 2 26 2" xfId="9375"/>
    <cellStyle name="Normal 40 3 2 26 2 2" xfId="40981"/>
    <cellStyle name="Normal 40 3 2 26 2 3" xfId="28124"/>
    <cellStyle name="Normal 40 3 2 26 2 4" xfId="18749"/>
    <cellStyle name="Normal 40 3 2 26 3" xfId="22471"/>
    <cellStyle name="Normal 40 3 2 26 4" xfId="31847"/>
    <cellStyle name="Normal 40 3 2 26 5" xfId="35570"/>
    <cellStyle name="Normal 40 3 2 26 6" xfId="13337"/>
    <cellStyle name="Normal 40 3 2 27" xfId="4049"/>
    <cellStyle name="Normal 40 3 2 27 2" xfId="9506"/>
    <cellStyle name="Normal 40 3 2 27 2 2" xfId="41112"/>
    <cellStyle name="Normal 40 3 2 27 2 3" xfId="28255"/>
    <cellStyle name="Normal 40 3 2 27 2 4" xfId="18880"/>
    <cellStyle name="Normal 40 3 2 27 3" xfId="22602"/>
    <cellStyle name="Normal 40 3 2 27 4" xfId="31978"/>
    <cellStyle name="Normal 40 3 2 27 5" xfId="35701"/>
    <cellStyle name="Normal 40 3 2 27 6" xfId="13468"/>
    <cellStyle name="Normal 40 3 2 28" xfId="4165"/>
    <cellStyle name="Normal 40 3 2 28 2" xfId="9621"/>
    <cellStyle name="Normal 40 3 2 28 2 2" xfId="41227"/>
    <cellStyle name="Normal 40 3 2 28 2 3" xfId="28370"/>
    <cellStyle name="Normal 40 3 2 28 2 4" xfId="18995"/>
    <cellStyle name="Normal 40 3 2 28 3" xfId="22717"/>
    <cellStyle name="Normal 40 3 2 28 4" xfId="32093"/>
    <cellStyle name="Normal 40 3 2 28 5" xfId="35816"/>
    <cellStyle name="Normal 40 3 2 28 6" xfId="13583"/>
    <cellStyle name="Normal 40 3 2 29" xfId="4280"/>
    <cellStyle name="Normal 40 3 2 29 2" xfId="9735"/>
    <cellStyle name="Normal 40 3 2 29 2 2" xfId="41341"/>
    <cellStyle name="Normal 40 3 2 29 2 3" xfId="28484"/>
    <cellStyle name="Normal 40 3 2 29 2 4" xfId="19109"/>
    <cellStyle name="Normal 40 3 2 29 3" xfId="22831"/>
    <cellStyle name="Normal 40 3 2 29 4" xfId="32207"/>
    <cellStyle name="Normal 40 3 2 29 5" xfId="35930"/>
    <cellStyle name="Normal 40 3 2 29 6" xfId="13697"/>
    <cellStyle name="Normal 40 3 2 3" xfId="1160"/>
    <cellStyle name="Normal 40 3 2 3 2" xfId="5595"/>
    <cellStyle name="Normal 40 3 2 3 2 2" xfId="6853"/>
    <cellStyle name="Normal 40 3 2 3 2 2 2" xfId="38461"/>
    <cellStyle name="Normal 40 3 2 3 2 2 3" xfId="25604"/>
    <cellStyle name="Normal 40 3 2 3 2 2 4" xfId="16229"/>
    <cellStyle name="Normal 40 3 2 3 2 3" xfId="37203"/>
    <cellStyle name="Normal 40 3 2 3 2 4" xfId="24346"/>
    <cellStyle name="Normal 40 3 2 3 2 5" xfId="14971"/>
    <cellStyle name="Normal 40 3 2 3 3" xfId="6159"/>
    <cellStyle name="Normal 40 3 2 3 3 2" xfId="37767"/>
    <cellStyle name="Normal 40 3 2 3 3 3" xfId="24910"/>
    <cellStyle name="Normal 40 3 2 3 3 4" xfId="15535"/>
    <cellStyle name="Normal 40 3 2 3 4" xfId="4901"/>
    <cellStyle name="Normal 40 3 2 3 4 2" xfId="36513"/>
    <cellStyle name="Normal 40 3 2 3 4 3" xfId="23655"/>
    <cellStyle name="Normal 40 3 2 3 4 4" xfId="14280"/>
    <cellStyle name="Normal 40 3 2 3 5" xfId="19741"/>
    <cellStyle name="Normal 40 3 2 3 6" xfId="29117"/>
    <cellStyle name="Normal 40 3 2 3 7" xfId="32568"/>
    <cellStyle name="Normal 40 3 2 3 8" xfId="10607"/>
    <cellStyle name="Normal 40 3 2 30" xfId="884"/>
    <cellStyle name="Normal 40 3 2 30 2" xfId="9855"/>
    <cellStyle name="Normal 40 3 2 30 2 2" xfId="41461"/>
    <cellStyle name="Normal 40 3 2 30 2 3" xfId="28604"/>
    <cellStyle name="Normal 40 3 2 30 2 4" xfId="19229"/>
    <cellStyle name="Normal 40 3 2 30 3" xfId="22951"/>
    <cellStyle name="Normal 40 3 2 30 4" xfId="28845"/>
    <cellStyle name="Normal 40 3 2 30 5" xfId="32809"/>
    <cellStyle name="Normal 40 3 2 30 6" xfId="10335"/>
    <cellStyle name="Normal 40 3 2 31" xfId="763"/>
    <cellStyle name="Normal 40 3 2 31 2" xfId="7027"/>
    <cellStyle name="Normal 40 3 2 31 2 2" xfId="38633"/>
    <cellStyle name="Normal 40 3 2 31 2 3" xfId="25776"/>
    <cellStyle name="Normal 40 3 2 31 2 4" xfId="16401"/>
    <cellStyle name="Normal 40 3 2 31 3" xfId="19469"/>
    <cellStyle name="Normal 40 3 2 31 4" xfId="10215"/>
    <cellStyle name="Normal 40 3 2 32" xfId="4441"/>
    <cellStyle name="Normal 40 3 2 32 2" xfId="36053"/>
    <cellStyle name="Normal 40 3 2 32 3" xfId="23195"/>
    <cellStyle name="Normal 40 3 2 32 4" xfId="13820"/>
    <cellStyle name="Normal 40 3 2 33" xfId="19349"/>
    <cellStyle name="Normal 40 3 2 34" xfId="28725"/>
    <cellStyle name="Normal 40 3 2 35" xfId="32327"/>
    <cellStyle name="Normal 40 3 2 36" xfId="9975"/>
    <cellStyle name="Normal 40 3 2 4" xfId="1277"/>
    <cellStyle name="Normal 40 3 2 4 2" xfId="5596"/>
    <cellStyle name="Normal 40 3 2 4 2 2" xfId="6854"/>
    <cellStyle name="Normal 40 3 2 4 2 2 2" xfId="38462"/>
    <cellStyle name="Normal 40 3 2 4 2 2 3" xfId="25605"/>
    <cellStyle name="Normal 40 3 2 4 2 2 4" xfId="16230"/>
    <cellStyle name="Normal 40 3 2 4 2 3" xfId="37204"/>
    <cellStyle name="Normal 40 3 2 4 2 4" xfId="24347"/>
    <cellStyle name="Normal 40 3 2 4 2 5" xfId="14972"/>
    <cellStyle name="Normal 40 3 2 4 3" xfId="6300"/>
    <cellStyle name="Normal 40 3 2 4 3 2" xfId="37908"/>
    <cellStyle name="Normal 40 3 2 4 3 3" xfId="25051"/>
    <cellStyle name="Normal 40 3 2 4 3 4" xfId="15676"/>
    <cellStyle name="Normal 40 3 2 4 4" xfId="5042"/>
    <cellStyle name="Normal 40 3 2 4 4 2" xfId="36652"/>
    <cellStyle name="Normal 40 3 2 4 4 3" xfId="23795"/>
    <cellStyle name="Normal 40 3 2 4 4 4" xfId="14420"/>
    <cellStyle name="Normal 40 3 2 4 5" xfId="19857"/>
    <cellStyle name="Normal 40 3 2 4 6" xfId="29233"/>
    <cellStyle name="Normal 40 3 2 4 7" xfId="32957"/>
    <cellStyle name="Normal 40 3 2 4 8" xfId="10723"/>
    <cellStyle name="Normal 40 3 2 5" xfId="1393"/>
    <cellStyle name="Normal 40 3 2 5 2" xfId="6850"/>
    <cellStyle name="Normal 40 3 2 5 2 2" xfId="38458"/>
    <cellStyle name="Normal 40 3 2 5 2 3" xfId="25601"/>
    <cellStyle name="Normal 40 3 2 5 2 4" xfId="16226"/>
    <cellStyle name="Normal 40 3 2 5 3" xfId="5592"/>
    <cellStyle name="Normal 40 3 2 5 3 2" xfId="37200"/>
    <cellStyle name="Normal 40 3 2 5 3 3" xfId="24343"/>
    <cellStyle name="Normal 40 3 2 5 3 4" xfId="14968"/>
    <cellStyle name="Normal 40 3 2 5 4" xfId="19972"/>
    <cellStyle name="Normal 40 3 2 5 5" xfId="29348"/>
    <cellStyle name="Normal 40 3 2 5 6" xfId="33072"/>
    <cellStyle name="Normal 40 3 2 5 7" xfId="10838"/>
    <cellStyle name="Normal 40 3 2 6" xfId="1509"/>
    <cellStyle name="Normal 40 3 2 6 2" xfId="7271"/>
    <cellStyle name="Normal 40 3 2 6 2 2" xfId="38877"/>
    <cellStyle name="Normal 40 3 2 6 2 3" xfId="26020"/>
    <cellStyle name="Normal 40 3 2 6 2 4" xfId="16645"/>
    <cellStyle name="Normal 40 3 2 6 3" xfId="4558"/>
    <cellStyle name="Normal 40 3 2 6 3 2" xfId="36170"/>
    <cellStyle name="Normal 40 3 2 6 3 3" xfId="23312"/>
    <cellStyle name="Normal 40 3 2 6 3 4" xfId="13937"/>
    <cellStyle name="Normal 40 3 2 6 4" xfId="20087"/>
    <cellStyle name="Normal 40 3 2 6 5" xfId="29463"/>
    <cellStyle name="Normal 40 3 2 6 6" xfId="33187"/>
    <cellStyle name="Normal 40 3 2 6 7" xfId="10953"/>
    <cellStyle name="Normal 40 3 2 7" xfId="1624"/>
    <cellStyle name="Normal 40 3 2 7 2" xfId="5812"/>
    <cellStyle name="Normal 40 3 2 7 2 2" xfId="37420"/>
    <cellStyle name="Normal 40 3 2 7 2 3" xfId="24563"/>
    <cellStyle name="Normal 40 3 2 7 2 4" xfId="15188"/>
    <cellStyle name="Normal 40 3 2 7 3" xfId="20201"/>
    <cellStyle name="Normal 40 3 2 7 4" xfId="29577"/>
    <cellStyle name="Normal 40 3 2 7 5" xfId="33301"/>
    <cellStyle name="Normal 40 3 2 7 6" xfId="11067"/>
    <cellStyle name="Normal 40 3 2 8" xfId="1739"/>
    <cellStyle name="Normal 40 3 2 8 2" xfId="7320"/>
    <cellStyle name="Normal 40 3 2 8 2 2" xfId="38926"/>
    <cellStyle name="Normal 40 3 2 8 2 3" xfId="26069"/>
    <cellStyle name="Normal 40 3 2 8 2 4" xfId="16694"/>
    <cellStyle name="Normal 40 3 2 8 3" xfId="20315"/>
    <cellStyle name="Normal 40 3 2 8 4" xfId="29691"/>
    <cellStyle name="Normal 40 3 2 8 5" xfId="33415"/>
    <cellStyle name="Normal 40 3 2 8 6" xfId="11181"/>
    <cellStyle name="Normal 40 3 2 9" xfId="1854"/>
    <cellStyle name="Normal 40 3 2 9 2" xfId="6947"/>
    <cellStyle name="Normal 40 3 2 9 2 2" xfId="38555"/>
    <cellStyle name="Normal 40 3 2 9 2 3" xfId="25698"/>
    <cellStyle name="Normal 40 3 2 9 2 4" xfId="16323"/>
    <cellStyle name="Normal 40 3 2 9 3" xfId="20429"/>
    <cellStyle name="Normal 40 3 2 9 4" xfId="29805"/>
    <cellStyle name="Normal 40 3 2 9 5" xfId="33529"/>
    <cellStyle name="Normal 40 3 2 9 6" xfId="11295"/>
    <cellStyle name="Normal 40 3 20" xfId="3011"/>
    <cellStyle name="Normal 40 3 20 2" xfId="8476"/>
    <cellStyle name="Normal 40 3 20 2 2" xfId="40082"/>
    <cellStyle name="Normal 40 3 20 2 3" xfId="27225"/>
    <cellStyle name="Normal 40 3 20 2 4" xfId="17850"/>
    <cellStyle name="Normal 40 3 20 3" xfId="21572"/>
    <cellStyle name="Normal 40 3 20 4" xfId="30948"/>
    <cellStyle name="Normal 40 3 20 5" xfId="34671"/>
    <cellStyle name="Normal 40 3 20 6" xfId="12438"/>
    <cellStyle name="Normal 40 3 21" xfId="3126"/>
    <cellStyle name="Normal 40 3 21 2" xfId="8590"/>
    <cellStyle name="Normal 40 3 21 2 2" xfId="40196"/>
    <cellStyle name="Normal 40 3 21 2 3" xfId="27339"/>
    <cellStyle name="Normal 40 3 21 2 4" xfId="17964"/>
    <cellStyle name="Normal 40 3 21 3" xfId="21686"/>
    <cellStyle name="Normal 40 3 21 4" xfId="31062"/>
    <cellStyle name="Normal 40 3 21 5" xfId="34785"/>
    <cellStyle name="Normal 40 3 21 6" xfId="12552"/>
    <cellStyle name="Normal 40 3 22" xfId="3241"/>
    <cellStyle name="Normal 40 3 22 2" xfId="8704"/>
    <cellStyle name="Normal 40 3 22 2 2" xfId="40310"/>
    <cellStyle name="Normal 40 3 22 2 3" xfId="27453"/>
    <cellStyle name="Normal 40 3 22 2 4" xfId="18078"/>
    <cellStyle name="Normal 40 3 22 3" xfId="21800"/>
    <cellStyle name="Normal 40 3 22 4" xfId="31176"/>
    <cellStyle name="Normal 40 3 22 5" xfId="34899"/>
    <cellStyle name="Normal 40 3 22 6" xfId="12666"/>
    <cellStyle name="Normal 40 3 23" xfId="3356"/>
    <cellStyle name="Normal 40 3 23 2" xfId="8818"/>
    <cellStyle name="Normal 40 3 23 2 2" xfId="40424"/>
    <cellStyle name="Normal 40 3 23 2 3" xfId="27567"/>
    <cellStyle name="Normal 40 3 23 2 4" xfId="18192"/>
    <cellStyle name="Normal 40 3 23 3" xfId="21914"/>
    <cellStyle name="Normal 40 3 23 4" xfId="31290"/>
    <cellStyle name="Normal 40 3 23 5" xfId="35013"/>
    <cellStyle name="Normal 40 3 23 6" xfId="12780"/>
    <cellStyle name="Normal 40 3 24" xfId="3471"/>
    <cellStyle name="Normal 40 3 24 2" xfId="8932"/>
    <cellStyle name="Normal 40 3 24 2 2" xfId="40538"/>
    <cellStyle name="Normal 40 3 24 2 3" xfId="27681"/>
    <cellStyle name="Normal 40 3 24 2 4" xfId="18306"/>
    <cellStyle name="Normal 40 3 24 3" xfId="22028"/>
    <cellStyle name="Normal 40 3 24 4" xfId="31404"/>
    <cellStyle name="Normal 40 3 24 5" xfId="35127"/>
    <cellStyle name="Normal 40 3 24 6" xfId="12894"/>
    <cellStyle name="Normal 40 3 25" xfId="3586"/>
    <cellStyle name="Normal 40 3 25 2" xfId="9046"/>
    <cellStyle name="Normal 40 3 25 2 2" xfId="40652"/>
    <cellStyle name="Normal 40 3 25 2 3" xfId="27795"/>
    <cellStyle name="Normal 40 3 25 2 4" xfId="18420"/>
    <cellStyle name="Normal 40 3 25 3" xfId="22142"/>
    <cellStyle name="Normal 40 3 25 4" xfId="31518"/>
    <cellStyle name="Normal 40 3 25 5" xfId="35241"/>
    <cellStyle name="Normal 40 3 25 6" xfId="13008"/>
    <cellStyle name="Normal 40 3 26" xfId="3704"/>
    <cellStyle name="Normal 40 3 26 2" xfId="9163"/>
    <cellStyle name="Normal 40 3 26 2 2" xfId="40769"/>
    <cellStyle name="Normal 40 3 26 2 3" xfId="27912"/>
    <cellStyle name="Normal 40 3 26 2 4" xfId="18537"/>
    <cellStyle name="Normal 40 3 26 3" xfId="22259"/>
    <cellStyle name="Normal 40 3 26 4" xfId="31635"/>
    <cellStyle name="Normal 40 3 26 5" xfId="35358"/>
    <cellStyle name="Normal 40 3 26 6" xfId="13125"/>
    <cellStyle name="Normal 40 3 27" xfId="3824"/>
    <cellStyle name="Normal 40 3 27 2" xfId="9282"/>
    <cellStyle name="Normal 40 3 27 2 2" xfId="40888"/>
    <cellStyle name="Normal 40 3 27 2 3" xfId="28031"/>
    <cellStyle name="Normal 40 3 27 2 4" xfId="18656"/>
    <cellStyle name="Normal 40 3 27 3" xfId="22378"/>
    <cellStyle name="Normal 40 3 27 4" xfId="31754"/>
    <cellStyle name="Normal 40 3 27 5" xfId="35477"/>
    <cellStyle name="Normal 40 3 27 6" xfId="13244"/>
    <cellStyle name="Normal 40 3 28" xfId="3956"/>
    <cellStyle name="Normal 40 3 28 2" xfId="9413"/>
    <cellStyle name="Normal 40 3 28 2 2" xfId="41019"/>
    <cellStyle name="Normal 40 3 28 2 3" xfId="28162"/>
    <cellStyle name="Normal 40 3 28 2 4" xfId="18787"/>
    <cellStyle name="Normal 40 3 28 3" xfId="22509"/>
    <cellStyle name="Normal 40 3 28 4" xfId="31885"/>
    <cellStyle name="Normal 40 3 28 5" xfId="35608"/>
    <cellStyle name="Normal 40 3 28 6" xfId="13375"/>
    <cellStyle name="Normal 40 3 29" xfId="4072"/>
    <cellStyle name="Normal 40 3 29 2" xfId="9528"/>
    <cellStyle name="Normal 40 3 29 2 2" xfId="41134"/>
    <cellStyle name="Normal 40 3 29 2 3" xfId="28277"/>
    <cellStyle name="Normal 40 3 29 2 4" xfId="18902"/>
    <cellStyle name="Normal 40 3 29 3" xfId="22624"/>
    <cellStyle name="Normal 40 3 29 4" xfId="32000"/>
    <cellStyle name="Normal 40 3 29 5" xfId="35723"/>
    <cellStyle name="Normal 40 3 29 6" xfId="13490"/>
    <cellStyle name="Normal 40 3 3" xfId="550"/>
    <cellStyle name="Normal 40 3 3 2" xfId="904"/>
    <cellStyle name="Normal 40 3 3 2 2" xfId="5598"/>
    <cellStyle name="Normal 40 3 3 2 2 2" xfId="6856"/>
    <cellStyle name="Normal 40 3 3 2 2 2 2" xfId="38464"/>
    <cellStyle name="Normal 40 3 3 2 2 2 3" xfId="25607"/>
    <cellStyle name="Normal 40 3 3 2 2 2 4" xfId="16232"/>
    <cellStyle name="Normal 40 3 3 2 2 3" xfId="37206"/>
    <cellStyle name="Normal 40 3 3 2 2 4" xfId="24349"/>
    <cellStyle name="Normal 40 3 3 2 2 5" xfId="14974"/>
    <cellStyle name="Normal 40 3 3 2 3" xfId="6160"/>
    <cellStyle name="Normal 40 3 3 2 3 2" xfId="37768"/>
    <cellStyle name="Normal 40 3 3 2 3 3" xfId="24911"/>
    <cellStyle name="Normal 40 3 3 2 3 4" xfId="15536"/>
    <cellStyle name="Normal 40 3 3 2 4" xfId="4902"/>
    <cellStyle name="Normal 40 3 3 2 4 2" xfId="36514"/>
    <cellStyle name="Normal 40 3 3 2 4 3" xfId="23656"/>
    <cellStyle name="Normal 40 3 3 2 4 4" xfId="14281"/>
    <cellStyle name="Normal 40 3 3 2 5" xfId="32595"/>
    <cellStyle name="Normal 40 3 3 2 6" xfId="23064"/>
    <cellStyle name="Normal 40 3 3 2 7" xfId="10354"/>
    <cellStyle name="Normal 40 3 3 3" xfId="5597"/>
    <cellStyle name="Normal 40 3 3 3 2" xfId="6855"/>
    <cellStyle name="Normal 40 3 3 3 2 2" xfId="38463"/>
    <cellStyle name="Normal 40 3 3 3 2 3" xfId="25606"/>
    <cellStyle name="Normal 40 3 3 3 2 4" xfId="16231"/>
    <cellStyle name="Normal 40 3 3 3 3" xfId="37205"/>
    <cellStyle name="Normal 40 3 3 3 4" xfId="24348"/>
    <cellStyle name="Normal 40 3 3 3 5" xfId="14973"/>
    <cellStyle name="Normal 40 3 3 4" xfId="5833"/>
    <cellStyle name="Normal 40 3 3 4 2" xfId="37441"/>
    <cellStyle name="Normal 40 3 3 4 3" xfId="24584"/>
    <cellStyle name="Normal 40 3 3 4 4" xfId="15209"/>
    <cellStyle name="Normal 40 3 3 5" xfId="4577"/>
    <cellStyle name="Normal 40 3 3 5 2" xfId="36189"/>
    <cellStyle name="Normal 40 3 3 5 3" xfId="23331"/>
    <cellStyle name="Normal 40 3 3 5 4" xfId="13956"/>
    <cellStyle name="Normal 40 3 3 6" xfId="19488"/>
    <cellStyle name="Normal 40 3 3 7" xfId="28864"/>
    <cellStyle name="Normal 40 3 3 8" xfId="32354"/>
    <cellStyle name="Normal 40 3 3 9" xfId="10002"/>
    <cellStyle name="Normal 40 3 30" xfId="4187"/>
    <cellStyle name="Normal 40 3 30 2" xfId="9642"/>
    <cellStyle name="Normal 40 3 30 2 2" xfId="41248"/>
    <cellStyle name="Normal 40 3 30 2 3" xfId="28391"/>
    <cellStyle name="Normal 40 3 30 2 4" xfId="19016"/>
    <cellStyle name="Normal 40 3 30 3" xfId="22738"/>
    <cellStyle name="Normal 40 3 30 4" xfId="32114"/>
    <cellStyle name="Normal 40 3 30 5" xfId="35837"/>
    <cellStyle name="Normal 40 3 30 6" xfId="13604"/>
    <cellStyle name="Normal 40 3 31" xfId="791"/>
    <cellStyle name="Normal 40 3 31 2" xfId="9762"/>
    <cellStyle name="Normal 40 3 31 2 2" xfId="41368"/>
    <cellStyle name="Normal 40 3 31 2 3" xfId="28511"/>
    <cellStyle name="Normal 40 3 31 2 4" xfId="19136"/>
    <cellStyle name="Normal 40 3 31 3" xfId="22858"/>
    <cellStyle name="Normal 40 3 31 4" xfId="28752"/>
    <cellStyle name="Normal 40 3 31 5" xfId="32716"/>
    <cellStyle name="Normal 40 3 31 6" xfId="10242"/>
    <cellStyle name="Normal 40 3 32" xfId="670"/>
    <cellStyle name="Normal 40 3 32 2" xfId="6974"/>
    <cellStyle name="Normal 40 3 32 2 2" xfId="38580"/>
    <cellStyle name="Normal 40 3 32 2 3" xfId="25723"/>
    <cellStyle name="Normal 40 3 32 2 4" xfId="16348"/>
    <cellStyle name="Normal 40 3 32 3" xfId="19376"/>
    <cellStyle name="Normal 40 3 32 4" xfId="10122"/>
    <cellStyle name="Normal 40 3 33" xfId="4348"/>
    <cellStyle name="Normal 40 3 33 2" xfId="35960"/>
    <cellStyle name="Normal 40 3 33 3" xfId="23102"/>
    <cellStyle name="Normal 40 3 33 4" xfId="13727"/>
    <cellStyle name="Normal 40 3 34" xfId="19256"/>
    <cellStyle name="Normal 40 3 35" xfId="28632"/>
    <cellStyle name="Normal 40 3 36" xfId="32234"/>
    <cellStyle name="Normal 40 3 37" xfId="9882"/>
    <cellStyle name="Normal 40 3 4" xfId="1067"/>
    <cellStyle name="Normal 40 3 4 2" xfId="5599"/>
    <cellStyle name="Normal 40 3 4 2 2" xfId="6857"/>
    <cellStyle name="Normal 40 3 4 2 2 2" xfId="38465"/>
    <cellStyle name="Normal 40 3 4 2 2 3" xfId="25608"/>
    <cellStyle name="Normal 40 3 4 2 2 4" xfId="16233"/>
    <cellStyle name="Normal 40 3 4 2 3" xfId="37207"/>
    <cellStyle name="Normal 40 3 4 2 4" xfId="24350"/>
    <cellStyle name="Normal 40 3 4 2 5" xfId="14975"/>
    <cellStyle name="Normal 40 3 4 3" xfId="6161"/>
    <cellStyle name="Normal 40 3 4 3 2" xfId="37769"/>
    <cellStyle name="Normal 40 3 4 3 3" xfId="24912"/>
    <cellStyle name="Normal 40 3 4 3 4" xfId="15537"/>
    <cellStyle name="Normal 40 3 4 4" xfId="4903"/>
    <cellStyle name="Normal 40 3 4 4 2" xfId="36515"/>
    <cellStyle name="Normal 40 3 4 4 3" xfId="23657"/>
    <cellStyle name="Normal 40 3 4 4 4" xfId="14282"/>
    <cellStyle name="Normal 40 3 4 5" xfId="19648"/>
    <cellStyle name="Normal 40 3 4 6" xfId="29024"/>
    <cellStyle name="Normal 40 3 4 7" xfId="32475"/>
    <cellStyle name="Normal 40 3 4 8" xfId="10514"/>
    <cellStyle name="Normal 40 3 5" xfId="1184"/>
    <cellStyle name="Normal 40 3 5 2" xfId="5600"/>
    <cellStyle name="Normal 40 3 5 2 2" xfId="6858"/>
    <cellStyle name="Normal 40 3 5 2 2 2" xfId="38466"/>
    <cellStyle name="Normal 40 3 5 2 2 3" xfId="25609"/>
    <cellStyle name="Normal 40 3 5 2 2 4" xfId="16234"/>
    <cellStyle name="Normal 40 3 5 2 3" xfId="37208"/>
    <cellStyle name="Normal 40 3 5 2 4" xfId="24351"/>
    <cellStyle name="Normal 40 3 5 2 5" xfId="14976"/>
    <cellStyle name="Normal 40 3 5 3" xfId="6207"/>
    <cellStyle name="Normal 40 3 5 3 2" xfId="37815"/>
    <cellStyle name="Normal 40 3 5 3 3" xfId="24958"/>
    <cellStyle name="Normal 40 3 5 3 4" xfId="15583"/>
    <cellStyle name="Normal 40 3 5 4" xfId="4949"/>
    <cellStyle name="Normal 40 3 5 4 2" xfId="36559"/>
    <cellStyle name="Normal 40 3 5 4 3" xfId="23702"/>
    <cellStyle name="Normal 40 3 5 4 4" xfId="14327"/>
    <cellStyle name="Normal 40 3 5 5" xfId="19764"/>
    <cellStyle name="Normal 40 3 5 6" xfId="29140"/>
    <cellStyle name="Normal 40 3 5 7" xfId="32864"/>
    <cellStyle name="Normal 40 3 5 8" xfId="10630"/>
    <cellStyle name="Normal 40 3 6" xfId="1300"/>
    <cellStyle name="Normal 40 3 6 2" xfId="6849"/>
    <cellStyle name="Normal 40 3 6 2 2" xfId="38457"/>
    <cellStyle name="Normal 40 3 6 2 3" xfId="25600"/>
    <cellStyle name="Normal 40 3 6 2 4" xfId="16225"/>
    <cellStyle name="Normal 40 3 6 3" xfId="5591"/>
    <cellStyle name="Normal 40 3 6 3 2" xfId="37199"/>
    <cellStyle name="Normal 40 3 6 3 3" xfId="24342"/>
    <cellStyle name="Normal 40 3 6 3 4" xfId="14967"/>
    <cellStyle name="Normal 40 3 6 4" xfId="19879"/>
    <cellStyle name="Normal 40 3 6 5" xfId="29255"/>
    <cellStyle name="Normal 40 3 6 6" xfId="32979"/>
    <cellStyle name="Normal 40 3 6 7" xfId="10745"/>
    <cellStyle name="Normal 40 3 7" xfId="1416"/>
    <cellStyle name="Normal 40 3 7 2" xfId="7096"/>
    <cellStyle name="Normal 40 3 7 2 2" xfId="38702"/>
    <cellStyle name="Normal 40 3 7 2 3" xfId="25845"/>
    <cellStyle name="Normal 40 3 7 2 4" xfId="16470"/>
    <cellStyle name="Normal 40 3 7 3" xfId="4465"/>
    <cellStyle name="Normal 40 3 7 3 2" xfId="36077"/>
    <cellStyle name="Normal 40 3 7 3 3" xfId="23219"/>
    <cellStyle name="Normal 40 3 7 3 4" xfId="13844"/>
    <cellStyle name="Normal 40 3 7 4" xfId="19994"/>
    <cellStyle name="Normal 40 3 7 5" xfId="29370"/>
    <cellStyle name="Normal 40 3 7 6" xfId="33094"/>
    <cellStyle name="Normal 40 3 7 7" xfId="10860"/>
    <cellStyle name="Normal 40 3 8" xfId="1531"/>
    <cellStyle name="Normal 40 3 8 2" xfId="5719"/>
    <cellStyle name="Normal 40 3 8 2 2" xfId="37327"/>
    <cellStyle name="Normal 40 3 8 2 3" xfId="24470"/>
    <cellStyle name="Normal 40 3 8 2 4" xfId="15095"/>
    <cellStyle name="Normal 40 3 8 3" xfId="20108"/>
    <cellStyle name="Normal 40 3 8 4" xfId="29484"/>
    <cellStyle name="Normal 40 3 8 5" xfId="33208"/>
    <cellStyle name="Normal 40 3 8 6" xfId="10974"/>
    <cellStyle name="Normal 40 3 9" xfId="1646"/>
    <cellStyle name="Normal 40 3 9 2" xfId="7012"/>
    <cellStyle name="Normal 40 3 9 2 2" xfId="38618"/>
    <cellStyle name="Normal 40 3 9 2 3" xfId="25761"/>
    <cellStyle name="Normal 40 3 9 2 4" xfId="16386"/>
    <cellStyle name="Normal 40 3 9 3" xfId="20222"/>
    <cellStyle name="Normal 40 3 9 4" xfId="29598"/>
    <cellStyle name="Normal 40 3 9 5" xfId="33322"/>
    <cellStyle name="Normal 40 3 9 6" xfId="11088"/>
    <cellStyle name="Normal 40 30" xfId="2115"/>
    <cellStyle name="Normal 40 30 2" xfId="7588"/>
    <cellStyle name="Normal 40 30 2 2" xfId="39194"/>
    <cellStyle name="Normal 40 30 2 3" xfId="26337"/>
    <cellStyle name="Normal 40 30 2 4" xfId="16962"/>
    <cellStyle name="Normal 40 30 3" xfId="20684"/>
    <cellStyle name="Normal 40 30 4" xfId="30060"/>
    <cellStyle name="Normal 40 30 5" xfId="33783"/>
    <cellStyle name="Normal 40 30 6" xfId="11550"/>
    <cellStyle name="Normal 40 31" xfId="2404"/>
    <cellStyle name="Normal 40 31 2" xfId="7875"/>
    <cellStyle name="Normal 40 31 2 2" xfId="39481"/>
    <cellStyle name="Normal 40 31 2 3" xfId="26624"/>
    <cellStyle name="Normal 40 31 2 4" xfId="17249"/>
    <cellStyle name="Normal 40 31 3" xfId="20971"/>
    <cellStyle name="Normal 40 31 4" xfId="30347"/>
    <cellStyle name="Normal 40 31 5" xfId="34070"/>
    <cellStyle name="Normal 40 31 6" xfId="11837"/>
    <cellStyle name="Normal 40 32" xfId="3685"/>
    <cellStyle name="Normal 40 32 2" xfId="9145"/>
    <cellStyle name="Normal 40 32 2 2" xfId="40751"/>
    <cellStyle name="Normal 40 32 2 3" xfId="27894"/>
    <cellStyle name="Normal 40 32 2 4" xfId="18519"/>
    <cellStyle name="Normal 40 32 3" xfId="22241"/>
    <cellStyle name="Normal 40 32 4" xfId="31617"/>
    <cellStyle name="Normal 40 32 5" xfId="35340"/>
    <cellStyle name="Normal 40 32 6" xfId="13107"/>
    <cellStyle name="Normal 40 33" xfId="3805"/>
    <cellStyle name="Normal 40 33 2" xfId="9264"/>
    <cellStyle name="Normal 40 33 2 2" xfId="40870"/>
    <cellStyle name="Normal 40 33 2 3" xfId="28013"/>
    <cellStyle name="Normal 40 33 2 4" xfId="18638"/>
    <cellStyle name="Normal 40 33 3" xfId="22360"/>
    <cellStyle name="Normal 40 33 4" xfId="31736"/>
    <cellStyle name="Normal 40 33 5" xfId="35459"/>
    <cellStyle name="Normal 40 33 6" xfId="13226"/>
    <cellStyle name="Normal 40 34" xfId="3937"/>
    <cellStyle name="Normal 40 34 2" xfId="9395"/>
    <cellStyle name="Normal 40 34 2 2" xfId="41001"/>
    <cellStyle name="Normal 40 34 2 3" xfId="28144"/>
    <cellStyle name="Normal 40 34 2 4" xfId="18769"/>
    <cellStyle name="Normal 40 34 3" xfId="22491"/>
    <cellStyle name="Normal 40 34 4" xfId="31867"/>
    <cellStyle name="Normal 40 34 5" xfId="35590"/>
    <cellStyle name="Normal 40 34 6" xfId="13357"/>
    <cellStyle name="Normal 40 35" xfId="3923"/>
    <cellStyle name="Normal 40 35 2" xfId="9381"/>
    <cellStyle name="Normal 40 35 2 2" xfId="40987"/>
    <cellStyle name="Normal 40 35 2 3" xfId="28130"/>
    <cellStyle name="Normal 40 35 2 4" xfId="18755"/>
    <cellStyle name="Normal 40 35 3" xfId="22477"/>
    <cellStyle name="Normal 40 35 4" xfId="31853"/>
    <cellStyle name="Normal 40 35 5" xfId="35576"/>
    <cellStyle name="Normal 40 35 6" xfId="13343"/>
    <cellStyle name="Normal 40 36" xfId="3931"/>
    <cellStyle name="Normal 40 36 2" xfId="9389"/>
    <cellStyle name="Normal 40 36 2 2" xfId="40995"/>
    <cellStyle name="Normal 40 36 2 3" xfId="28138"/>
    <cellStyle name="Normal 40 36 2 4" xfId="18763"/>
    <cellStyle name="Normal 40 36 3" xfId="22485"/>
    <cellStyle name="Normal 40 36 4" xfId="31861"/>
    <cellStyle name="Normal 40 36 5" xfId="35584"/>
    <cellStyle name="Normal 40 36 6" xfId="13351"/>
    <cellStyle name="Normal 40 37" xfId="773"/>
    <cellStyle name="Normal 40 37 2" xfId="9744"/>
    <cellStyle name="Normal 40 37 2 2" xfId="41350"/>
    <cellStyle name="Normal 40 37 2 3" xfId="28493"/>
    <cellStyle name="Normal 40 37 2 4" xfId="19118"/>
    <cellStyle name="Normal 40 37 3" xfId="22840"/>
    <cellStyle name="Normal 40 37 4" xfId="28734"/>
    <cellStyle name="Normal 40 37 5" xfId="32698"/>
    <cellStyle name="Normal 40 37 6" xfId="10224"/>
    <cellStyle name="Normal 40 38" xfId="652"/>
    <cellStyle name="Normal 40 38 2" xfId="7050"/>
    <cellStyle name="Normal 40 38 2 2" xfId="38656"/>
    <cellStyle name="Normal 40 38 2 3" xfId="25799"/>
    <cellStyle name="Normal 40 38 2 4" xfId="16424"/>
    <cellStyle name="Normal 40 38 3" xfId="19358"/>
    <cellStyle name="Normal 40 38 4" xfId="10104"/>
    <cellStyle name="Normal 40 39" xfId="4330"/>
    <cellStyle name="Normal 40 39 2" xfId="35942"/>
    <cellStyle name="Normal 40 39 3" xfId="23084"/>
    <cellStyle name="Normal 40 39 4" xfId="13709"/>
    <cellStyle name="Normal 40 4" xfId="437"/>
    <cellStyle name="Normal 40 4 10" xfId="1768"/>
    <cellStyle name="Normal 40 4 10 2" xfId="7125"/>
    <cellStyle name="Normal 40 4 10 2 2" xfId="38731"/>
    <cellStyle name="Normal 40 4 10 2 3" xfId="25874"/>
    <cellStyle name="Normal 40 4 10 2 4" xfId="16499"/>
    <cellStyle name="Normal 40 4 10 3" xfId="20343"/>
    <cellStyle name="Normal 40 4 10 4" xfId="29719"/>
    <cellStyle name="Normal 40 4 10 5" xfId="33443"/>
    <cellStyle name="Normal 40 4 10 6" xfId="11209"/>
    <cellStyle name="Normal 40 4 11" xfId="1900"/>
    <cellStyle name="Normal 40 4 11 2" xfId="7374"/>
    <cellStyle name="Normal 40 4 11 2 2" xfId="38980"/>
    <cellStyle name="Normal 40 4 11 2 3" xfId="26123"/>
    <cellStyle name="Normal 40 4 11 2 4" xfId="16748"/>
    <cellStyle name="Normal 40 4 11 3" xfId="20470"/>
    <cellStyle name="Normal 40 4 11 4" xfId="29846"/>
    <cellStyle name="Normal 40 4 11 5" xfId="33569"/>
    <cellStyle name="Normal 40 4 11 6" xfId="11336"/>
    <cellStyle name="Normal 40 4 12" xfId="2016"/>
    <cellStyle name="Normal 40 4 12 2" xfId="7489"/>
    <cellStyle name="Normal 40 4 12 2 2" xfId="39095"/>
    <cellStyle name="Normal 40 4 12 2 3" xfId="26238"/>
    <cellStyle name="Normal 40 4 12 2 4" xfId="16863"/>
    <cellStyle name="Normal 40 4 12 3" xfId="20585"/>
    <cellStyle name="Normal 40 4 12 4" xfId="29961"/>
    <cellStyle name="Normal 40 4 12 5" xfId="33684"/>
    <cellStyle name="Normal 40 4 12 6" xfId="11451"/>
    <cellStyle name="Normal 40 4 13" xfId="2190"/>
    <cellStyle name="Normal 40 4 13 2" xfId="7662"/>
    <cellStyle name="Normal 40 4 13 2 2" xfId="39268"/>
    <cellStyle name="Normal 40 4 13 2 3" xfId="26411"/>
    <cellStyle name="Normal 40 4 13 2 4" xfId="17036"/>
    <cellStyle name="Normal 40 4 13 3" xfId="20758"/>
    <cellStyle name="Normal 40 4 13 4" xfId="30134"/>
    <cellStyle name="Normal 40 4 13 5" xfId="33857"/>
    <cellStyle name="Normal 40 4 13 6" xfId="11624"/>
    <cellStyle name="Normal 40 4 14" xfId="2308"/>
    <cellStyle name="Normal 40 4 14 2" xfId="7779"/>
    <cellStyle name="Normal 40 4 14 2 2" xfId="39385"/>
    <cellStyle name="Normal 40 4 14 2 3" xfId="26528"/>
    <cellStyle name="Normal 40 4 14 2 4" xfId="17153"/>
    <cellStyle name="Normal 40 4 14 3" xfId="20875"/>
    <cellStyle name="Normal 40 4 14 4" xfId="30251"/>
    <cellStyle name="Normal 40 4 14 5" xfId="33974"/>
    <cellStyle name="Normal 40 4 14 6" xfId="11741"/>
    <cellStyle name="Normal 40 4 15" xfId="2425"/>
    <cellStyle name="Normal 40 4 15 2" xfId="7895"/>
    <cellStyle name="Normal 40 4 15 2 2" xfId="39501"/>
    <cellStyle name="Normal 40 4 15 2 3" xfId="26644"/>
    <cellStyle name="Normal 40 4 15 2 4" xfId="17269"/>
    <cellStyle name="Normal 40 4 15 3" xfId="20991"/>
    <cellStyle name="Normal 40 4 15 4" xfId="30367"/>
    <cellStyle name="Normal 40 4 15 5" xfId="34090"/>
    <cellStyle name="Normal 40 4 15 6" xfId="11857"/>
    <cellStyle name="Normal 40 4 16" xfId="2544"/>
    <cellStyle name="Normal 40 4 16 2" xfId="8013"/>
    <cellStyle name="Normal 40 4 16 2 2" xfId="39619"/>
    <cellStyle name="Normal 40 4 16 2 3" xfId="26762"/>
    <cellStyle name="Normal 40 4 16 2 4" xfId="17387"/>
    <cellStyle name="Normal 40 4 16 3" xfId="21109"/>
    <cellStyle name="Normal 40 4 16 4" xfId="30485"/>
    <cellStyle name="Normal 40 4 16 5" xfId="34208"/>
    <cellStyle name="Normal 40 4 16 6" xfId="11975"/>
    <cellStyle name="Normal 40 4 17" xfId="2663"/>
    <cellStyle name="Normal 40 4 17 2" xfId="8131"/>
    <cellStyle name="Normal 40 4 17 2 2" xfId="39737"/>
    <cellStyle name="Normal 40 4 17 2 3" xfId="26880"/>
    <cellStyle name="Normal 40 4 17 2 4" xfId="17505"/>
    <cellStyle name="Normal 40 4 17 3" xfId="21227"/>
    <cellStyle name="Normal 40 4 17 4" xfId="30603"/>
    <cellStyle name="Normal 40 4 17 5" xfId="34326"/>
    <cellStyle name="Normal 40 4 17 6" xfId="12093"/>
    <cellStyle name="Normal 40 4 18" xfId="2780"/>
    <cellStyle name="Normal 40 4 18 2" xfId="8247"/>
    <cellStyle name="Normal 40 4 18 2 2" xfId="39853"/>
    <cellStyle name="Normal 40 4 18 2 3" xfId="26996"/>
    <cellStyle name="Normal 40 4 18 2 4" xfId="17621"/>
    <cellStyle name="Normal 40 4 18 3" xfId="21343"/>
    <cellStyle name="Normal 40 4 18 4" xfId="30719"/>
    <cellStyle name="Normal 40 4 18 5" xfId="34442"/>
    <cellStyle name="Normal 40 4 18 6" xfId="12209"/>
    <cellStyle name="Normal 40 4 19" xfId="2898"/>
    <cellStyle name="Normal 40 4 19 2" xfId="8364"/>
    <cellStyle name="Normal 40 4 19 2 2" xfId="39970"/>
    <cellStyle name="Normal 40 4 19 2 3" xfId="27113"/>
    <cellStyle name="Normal 40 4 19 2 4" xfId="17738"/>
    <cellStyle name="Normal 40 4 19 3" xfId="21460"/>
    <cellStyle name="Normal 40 4 19 4" xfId="30836"/>
    <cellStyle name="Normal 40 4 19 5" xfId="34559"/>
    <cellStyle name="Normal 40 4 19 6" xfId="12326"/>
    <cellStyle name="Normal 40 4 2" xfId="523"/>
    <cellStyle name="Normal 40 4 2 10" xfId="1987"/>
    <cellStyle name="Normal 40 4 2 10 2" xfId="7461"/>
    <cellStyle name="Normal 40 4 2 10 2 2" xfId="39067"/>
    <cellStyle name="Normal 40 4 2 10 2 3" xfId="26210"/>
    <cellStyle name="Normal 40 4 2 10 2 4" xfId="16835"/>
    <cellStyle name="Normal 40 4 2 10 3" xfId="20557"/>
    <cellStyle name="Normal 40 4 2 10 4" xfId="29933"/>
    <cellStyle name="Normal 40 4 2 10 5" xfId="33656"/>
    <cellStyle name="Normal 40 4 2 10 6" xfId="11423"/>
    <cellStyle name="Normal 40 4 2 11" xfId="2103"/>
    <cellStyle name="Normal 40 4 2 11 2" xfId="7576"/>
    <cellStyle name="Normal 40 4 2 11 2 2" xfId="39182"/>
    <cellStyle name="Normal 40 4 2 11 2 3" xfId="26325"/>
    <cellStyle name="Normal 40 4 2 11 2 4" xfId="16950"/>
    <cellStyle name="Normal 40 4 2 11 3" xfId="20672"/>
    <cellStyle name="Normal 40 4 2 11 4" xfId="30048"/>
    <cellStyle name="Normal 40 4 2 11 5" xfId="33771"/>
    <cellStyle name="Normal 40 4 2 11 6" xfId="11538"/>
    <cellStyle name="Normal 40 4 2 12" xfId="2277"/>
    <cellStyle name="Normal 40 4 2 12 2" xfId="7749"/>
    <cellStyle name="Normal 40 4 2 12 2 2" xfId="39355"/>
    <cellStyle name="Normal 40 4 2 12 2 3" xfId="26498"/>
    <cellStyle name="Normal 40 4 2 12 2 4" xfId="17123"/>
    <cellStyle name="Normal 40 4 2 12 3" xfId="20845"/>
    <cellStyle name="Normal 40 4 2 12 4" xfId="30221"/>
    <cellStyle name="Normal 40 4 2 12 5" xfId="33944"/>
    <cellStyle name="Normal 40 4 2 12 6" xfId="11711"/>
    <cellStyle name="Normal 40 4 2 13" xfId="2395"/>
    <cellStyle name="Normal 40 4 2 13 2" xfId="7866"/>
    <cellStyle name="Normal 40 4 2 13 2 2" xfId="39472"/>
    <cellStyle name="Normal 40 4 2 13 2 3" xfId="26615"/>
    <cellStyle name="Normal 40 4 2 13 2 4" xfId="17240"/>
    <cellStyle name="Normal 40 4 2 13 3" xfId="20962"/>
    <cellStyle name="Normal 40 4 2 13 4" xfId="30338"/>
    <cellStyle name="Normal 40 4 2 13 5" xfId="34061"/>
    <cellStyle name="Normal 40 4 2 13 6" xfId="11828"/>
    <cellStyle name="Normal 40 4 2 14" xfId="2512"/>
    <cellStyle name="Normal 40 4 2 14 2" xfId="7982"/>
    <cellStyle name="Normal 40 4 2 14 2 2" xfId="39588"/>
    <cellStyle name="Normal 40 4 2 14 2 3" xfId="26731"/>
    <cellStyle name="Normal 40 4 2 14 2 4" xfId="17356"/>
    <cellStyle name="Normal 40 4 2 14 3" xfId="21078"/>
    <cellStyle name="Normal 40 4 2 14 4" xfId="30454"/>
    <cellStyle name="Normal 40 4 2 14 5" xfId="34177"/>
    <cellStyle name="Normal 40 4 2 14 6" xfId="11944"/>
    <cellStyle name="Normal 40 4 2 15" xfId="2631"/>
    <cellStyle name="Normal 40 4 2 15 2" xfId="8100"/>
    <cellStyle name="Normal 40 4 2 15 2 2" xfId="39706"/>
    <cellStyle name="Normal 40 4 2 15 2 3" xfId="26849"/>
    <cellStyle name="Normal 40 4 2 15 2 4" xfId="17474"/>
    <cellStyle name="Normal 40 4 2 15 3" xfId="21196"/>
    <cellStyle name="Normal 40 4 2 15 4" xfId="30572"/>
    <cellStyle name="Normal 40 4 2 15 5" xfId="34295"/>
    <cellStyle name="Normal 40 4 2 15 6" xfId="12062"/>
    <cellStyle name="Normal 40 4 2 16" xfId="2750"/>
    <cellStyle name="Normal 40 4 2 16 2" xfId="8218"/>
    <cellStyle name="Normal 40 4 2 16 2 2" xfId="39824"/>
    <cellStyle name="Normal 40 4 2 16 2 3" xfId="26967"/>
    <cellStyle name="Normal 40 4 2 16 2 4" xfId="17592"/>
    <cellStyle name="Normal 40 4 2 16 3" xfId="21314"/>
    <cellStyle name="Normal 40 4 2 16 4" xfId="30690"/>
    <cellStyle name="Normal 40 4 2 16 5" xfId="34413"/>
    <cellStyle name="Normal 40 4 2 16 6" xfId="12180"/>
    <cellStyle name="Normal 40 4 2 17" xfId="2867"/>
    <cellStyle name="Normal 40 4 2 17 2" xfId="8334"/>
    <cellStyle name="Normal 40 4 2 17 2 2" xfId="39940"/>
    <cellStyle name="Normal 40 4 2 17 2 3" xfId="27083"/>
    <cellStyle name="Normal 40 4 2 17 2 4" xfId="17708"/>
    <cellStyle name="Normal 40 4 2 17 3" xfId="21430"/>
    <cellStyle name="Normal 40 4 2 17 4" xfId="30806"/>
    <cellStyle name="Normal 40 4 2 17 5" xfId="34529"/>
    <cellStyle name="Normal 40 4 2 17 6" xfId="12296"/>
    <cellStyle name="Normal 40 4 2 18" xfId="2985"/>
    <cellStyle name="Normal 40 4 2 18 2" xfId="8451"/>
    <cellStyle name="Normal 40 4 2 18 2 2" xfId="40057"/>
    <cellStyle name="Normal 40 4 2 18 2 3" xfId="27200"/>
    <cellStyle name="Normal 40 4 2 18 2 4" xfId="17825"/>
    <cellStyle name="Normal 40 4 2 18 3" xfId="21547"/>
    <cellStyle name="Normal 40 4 2 18 4" xfId="30923"/>
    <cellStyle name="Normal 40 4 2 18 5" xfId="34646"/>
    <cellStyle name="Normal 40 4 2 18 6" xfId="12413"/>
    <cellStyle name="Normal 40 4 2 19" xfId="3105"/>
    <cellStyle name="Normal 40 4 2 19 2" xfId="8570"/>
    <cellStyle name="Normal 40 4 2 19 2 2" xfId="40176"/>
    <cellStyle name="Normal 40 4 2 19 2 3" xfId="27319"/>
    <cellStyle name="Normal 40 4 2 19 2 4" xfId="17944"/>
    <cellStyle name="Normal 40 4 2 19 3" xfId="21666"/>
    <cellStyle name="Normal 40 4 2 19 4" xfId="31042"/>
    <cellStyle name="Normal 40 4 2 19 5" xfId="34765"/>
    <cellStyle name="Normal 40 4 2 19 6" xfId="12532"/>
    <cellStyle name="Normal 40 4 2 2" xfId="644"/>
    <cellStyle name="Normal 40 4 2 2 2" xfId="981"/>
    <cellStyle name="Normal 40 4 2 2 2 2" xfId="5604"/>
    <cellStyle name="Normal 40 4 2 2 2 2 2" xfId="6862"/>
    <cellStyle name="Normal 40 4 2 2 2 2 2 2" xfId="38470"/>
    <cellStyle name="Normal 40 4 2 2 2 2 2 3" xfId="25613"/>
    <cellStyle name="Normal 40 4 2 2 2 2 2 4" xfId="16238"/>
    <cellStyle name="Normal 40 4 2 2 2 2 3" xfId="37212"/>
    <cellStyle name="Normal 40 4 2 2 2 2 4" xfId="24355"/>
    <cellStyle name="Normal 40 4 2 2 2 2 5" xfId="14980"/>
    <cellStyle name="Normal 40 4 2 2 2 3" xfId="6162"/>
    <cellStyle name="Normal 40 4 2 2 2 3 2" xfId="37770"/>
    <cellStyle name="Normal 40 4 2 2 2 3 3" xfId="24913"/>
    <cellStyle name="Normal 40 4 2 2 2 3 4" xfId="15538"/>
    <cellStyle name="Normal 40 4 2 2 2 4" xfId="4904"/>
    <cellStyle name="Normal 40 4 2 2 2 4 2" xfId="36516"/>
    <cellStyle name="Normal 40 4 2 2 2 4 3" xfId="23658"/>
    <cellStyle name="Normal 40 4 2 2 2 4 4" xfId="14283"/>
    <cellStyle name="Normal 40 4 2 2 2 5" xfId="32689"/>
    <cellStyle name="Normal 40 4 2 2 2 6" xfId="23034"/>
    <cellStyle name="Normal 40 4 2 2 2 7" xfId="10429"/>
    <cellStyle name="Normal 40 4 2 2 3" xfId="5603"/>
    <cellStyle name="Normal 40 4 2 2 3 2" xfId="6861"/>
    <cellStyle name="Normal 40 4 2 2 3 2 2" xfId="38469"/>
    <cellStyle name="Normal 40 4 2 2 3 2 3" xfId="25612"/>
    <cellStyle name="Normal 40 4 2 2 3 2 4" xfId="16237"/>
    <cellStyle name="Normal 40 4 2 2 3 3" xfId="37211"/>
    <cellStyle name="Normal 40 4 2 2 3 4" xfId="24354"/>
    <cellStyle name="Normal 40 4 2 2 3 5" xfId="14979"/>
    <cellStyle name="Normal 40 4 2 2 4" xfId="5910"/>
    <cellStyle name="Normal 40 4 2 2 4 2" xfId="37518"/>
    <cellStyle name="Normal 40 4 2 2 4 3" xfId="24661"/>
    <cellStyle name="Normal 40 4 2 2 4 4" xfId="15286"/>
    <cellStyle name="Normal 40 4 2 2 5" xfId="4652"/>
    <cellStyle name="Normal 40 4 2 2 5 2" xfId="36264"/>
    <cellStyle name="Normal 40 4 2 2 5 3" xfId="23406"/>
    <cellStyle name="Normal 40 4 2 2 5 4" xfId="14031"/>
    <cellStyle name="Normal 40 4 2 2 6" xfId="19563"/>
    <cellStyle name="Normal 40 4 2 2 7" xfId="28939"/>
    <cellStyle name="Normal 40 4 2 2 8" xfId="32448"/>
    <cellStyle name="Normal 40 4 2 2 9" xfId="10096"/>
    <cellStyle name="Normal 40 4 2 20" xfId="3220"/>
    <cellStyle name="Normal 40 4 2 20 2" xfId="8684"/>
    <cellStyle name="Normal 40 4 2 20 2 2" xfId="40290"/>
    <cellStyle name="Normal 40 4 2 20 2 3" xfId="27433"/>
    <cellStyle name="Normal 40 4 2 20 2 4" xfId="18058"/>
    <cellStyle name="Normal 40 4 2 20 3" xfId="21780"/>
    <cellStyle name="Normal 40 4 2 20 4" xfId="31156"/>
    <cellStyle name="Normal 40 4 2 20 5" xfId="34879"/>
    <cellStyle name="Normal 40 4 2 20 6" xfId="12646"/>
    <cellStyle name="Normal 40 4 2 21" xfId="3335"/>
    <cellStyle name="Normal 40 4 2 21 2" xfId="8798"/>
    <cellStyle name="Normal 40 4 2 21 2 2" xfId="40404"/>
    <cellStyle name="Normal 40 4 2 21 2 3" xfId="27547"/>
    <cellStyle name="Normal 40 4 2 21 2 4" xfId="18172"/>
    <cellStyle name="Normal 40 4 2 21 3" xfId="21894"/>
    <cellStyle name="Normal 40 4 2 21 4" xfId="31270"/>
    <cellStyle name="Normal 40 4 2 21 5" xfId="34993"/>
    <cellStyle name="Normal 40 4 2 21 6" xfId="12760"/>
    <cellStyle name="Normal 40 4 2 22" xfId="3450"/>
    <cellStyle name="Normal 40 4 2 22 2" xfId="8912"/>
    <cellStyle name="Normal 40 4 2 22 2 2" xfId="40518"/>
    <cellStyle name="Normal 40 4 2 22 2 3" xfId="27661"/>
    <cellStyle name="Normal 40 4 2 22 2 4" xfId="18286"/>
    <cellStyle name="Normal 40 4 2 22 3" xfId="22008"/>
    <cellStyle name="Normal 40 4 2 22 4" xfId="31384"/>
    <cellStyle name="Normal 40 4 2 22 5" xfId="35107"/>
    <cellStyle name="Normal 40 4 2 22 6" xfId="12874"/>
    <cellStyle name="Normal 40 4 2 23" xfId="3565"/>
    <cellStyle name="Normal 40 4 2 23 2" xfId="9026"/>
    <cellStyle name="Normal 40 4 2 23 2 2" xfId="40632"/>
    <cellStyle name="Normal 40 4 2 23 2 3" xfId="27775"/>
    <cellStyle name="Normal 40 4 2 23 2 4" xfId="18400"/>
    <cellStyle name="Normal 40 4 2 23 3" xfId="22122"/>
    <cellStyle name="Normal 40 4 2 23 4" xfId="31498"/>
    <cellStyle name="Normal 40 4 2 23 5" xfId="35221"/>
    <cellStyle name="Normal 40 4 2 23 6" xfId="12988"/>
    <cellStyle name="Normal 40 4 2 24" xfId="3680"/>
    <cellStyle name="Normal 40 4 2 24 2" xfId="9140"/>
    <cellStyle name="Normal 40 4 2 24 2 2" xfId="40746"/>
    <cellStyle name="Normal 40 4 2 24 2 3" xfId="27889"/>
    <cellStyle name="Normal 40 4 2 24 2 4" xfId="18514"/>
    <cellStyle name="Normal 40 4 2 24 3" xfId="22236"/>
    <cellStyle name="Normal 40 4 2 24 4" xfId="31612"/>
    <cellStyle name="Normal 40 4 2 24 5" xfId="35335"/>
    <cellStyle name="Normal 40 4 2 24 6" xfId="13102"/>
    <cellStyle name="Normal 40 4 2 25" xfId="3798"/>
    <cellStyle name="Normal 40 4 2 25 2" xfId="9257"/>
    <cellStyle name="Normal 40 4 2 25 2 2" xfId="40863"/>
    <cellStyle name="Normal 40 4 2 25 2 3" xfId="28006"/>
    <cellStyle name="Normal 40 4 2 25 2 4" xfId="18631"/>
    <cellStyle name="Normal 40 4 2 25 3" xfId="22353"/>
    <cellStyle name="Normal 40 4 2 25 4" xfId="31729"/>
    <cellStyle name="Normal 40 4 2 25 5" xfId="35452"/>
    <cellStyle name="Normal 40 4 2 25 6" xfId="13219"/>
    <cellStyle name="Normal 40 4 2 26" xfId="3918"/>
    <cellStyle name="Normal 40 4 2 26 2" xfId="9376"/>
    <cellStyle name="Normal 40 4 2 26 2 2" xfId="40982"/>
    <cellStyle name="Normal 40 4 2 26 2 3" xfId="28125"/>
    <cellStyle name="Normal 40 4 2 26 2 4" xfId="18750"/>
    <cellStyle name="Normal 40 4 2 26 3" xfId="22472"/>
    <cellStyle name="Normal 40 4 2 26 4" xfId="31848"/>
    <cellStyle name="Normal 40 4 2 26 5" xfId="35571"/>
    <cellStyle name="Normal 40 4 2 26 6" xfId="13338"/>
    <cellStyle name="Normal 40 4 2 27" xfId="4050"/>
    <cellStyle name="Normal 40 4 2 27 2" xfId="9507"/>
    <cellStyle name="Normal 40 4 2 27 2 2" xfId="41113"/>
    <cellStyle name="Normal 40 4 2 27 2 3" xfId="28256"/>
    <cellStyle name="Normal 40 4 2 27 2 4" xfId="18881"/>
    <cellStyle name="Normal 40 4 2 27 3" xfId="22603"/>
    <cellStyle name="Normal 40 4 2 27 4" xfId="31979"/>
    <cellStyle name="Normal 40 4 2 27 5" xfId="35702"/>
    <cellStyle name="Normal 40 4 2 27 6" xfId="13469"/>
    <cellStyle name="Normal 40 4 2 28" xfId="4166"/>
    <cellStyle name="Normal 40 4 2 28 2" xfId="9622"/>
    <cellStyle name="Normal 40 4 2 28 2 2" xfId="41228"/>
    <cellStyle name="Normal 40 4 2 28 2 3" xfId="28371"/>
    <cellStyle name="Normal 40 4 2 28 2 4" xfId="18996"/>
    <cellStyle name="Normal 40 4 2 28 3" xfId="22718"/>
    <cellStyle name="Normal 40 4 2 28 4" xfId="32094"/>
    <cellStyle name="Normal 40 4 2 28 5" xfId="35817"/>
    <cellStyle name="Normal 40 4 2 28 6" xfId="13584"/>
    <cellStyle name="Normal 40 4 2 29" xfId="4281"/>
    <cellStyle name="Normal 40 4 2 29 2" xfId="9736"/>
    <cellStyle name="Normal 40 4 2 29 2 2" xfId="41342"/>
    <cellStyle name="Normal 40 4 2 29 2 3" xfId="28485"/>
    <cellStyle name="Normal 40 4 2 29 2 4" xfId="19110"/>
    <cellStyle name="Normal 40 4 2 29 3" xfId="22832"/>
    <cellStyle name="Normal 40 4 2 29 4" xfId="32208"/>
    <cellStyle name="Normal 40 4 2 29 5" xfId="35931"/>
    <cellStyle name="Normal 40 4 2 29 6" xfId="13698"/>
    <cellStyle name="Normal 40 4 2 3" xfId="1161"/>
    <cellStyle name="Normal 40 4 2 3 2" xfId="5605"/>
    <cellStyle name="Normal 40 4 2 3 2 2" xfId="6863"/>
    <cellStyle name="Normal 40 4 2 3 2 2 2" xfId="38471"/>
    <cellStyle name="Normal 40 4 2 3 2 2 3" xfId="25614"/>
    <cellStyle name="Normal 40 4 2 3 2 2 4" xfId="16239"/>
    <cellStyle name="Normal 40 4 2 3 2 3" xfId="37213"/>
    <cellStyle name="Normal 40 4 2 3 2 4" xfId="24356"/>
    <cellStyle name="Normal 40 4 2 3 2 5" xfId="14981"/>
    <cellStyle name="Normal 40 4 2 3 3" xfId="6163"/>
    <cellStyle name="Normal 40 4 2 3 3 2" xfId="37771"/>
    <cellStyle name="Normal 40 4 2 3 3 3" xfId="24914"/>
    <cellStyle name="Normal 40 4 2 3 3 4" xfId="15539"/>
    <cellStyle name="Normal 40 4 2 3 4" xfId="4905"/>
    <cellStyle name="Normal 40 4 2 3 4 2" xfId="36517"/>
    <cellStyle name="Normal 40 4 2 3 4 3" xfId="23659"/>
    <cellStyle name="Normal 40 4 2 3 4 4" xfId="14284"/>
    <cellStyle name="Normal 40 4 2 3 5" xfId="19742"/>
    <cellStyle name="Normal 40 4 2 3 6" xfId="29118"/>
    <cellStyle name="Normal 40 4 2 3 7" xfId="32569"/>
    <cellStyle name="Normal 40 4 2 3 8" xfId="10608"/>
    <cellStyle name="Normal 40 4 2 30" xfId="885"/>
    <cellStyle name="Normal 40 4 2 30 2" xfId="9856"/>
    <cellStyle name="Normal 40 4 2 30 2 2" xfId="41462"/>
    <cellStyle name="Normal 40 4 2 30 2 3" xfId="28605"/>
    <cellStyle name="Normal 40 4 2 30 2 4" xfId="19230"/>
    <cellStyle name="Normal 40 4 2 30 3" xfId="22952"/>
    <cellStyle name="Normal 40 4 2 30 4" xfId="28846"/>
    <cellStyle name="Normal 40 4 2 30 5" xfId="32810"/>
    <cellStyle name="Normal 40 4 2 30 6" xfId="10336"/>
    <cellStyle name="Normal 40 4 2 31" xfId="764"/>
    <cellStyle name="Normal 40 4 2 31 2" xfId="7166"/>
    <cellStyle name="Normal 40 4 2 31 2 2" xfId="38772"/>
    <cellStyle name="Normal 40 4 2 31 2 3" xfId="25915"/>
    <cellStyle name="Normal 40 4 2 31 2 4" xfId="16540"/>
    <cellStyle name="Normal 40 4 2 31 3" xfId="19470"/>
    <cellStyle name="Normal 40 4 2 31 4" xfId="10216"/>
    <cellStyle name="Normal 40 4 2 32" xfId="4442"/>
    <cellStyle name="Normal 40 4 2 32 2" xfId="36054"/>
    <cellStyle name="Normal 40 4 2 32 3" xfId="23196"/>
    <cellStyle name="Normal 40 4 2 32 4" xfId="13821"/>
    <cellStyle name="Normal 40 4 2 33" xfId="19350"/>
    <cellStyle name="Normal 40 4 2 34" xfId="28726"/>
    <cellStyle name="Normal 40 4 2 35" xfId="32328"/>
    <cellStyle name="Normal 40 4 2 36" xfId="9976"/>
    <cellStyle name="Normal 40 4 2 4" xfId="1278"/>
    <cellStyle name="Normal 40 4 2 4 2" xfId="5606"/>
    <cellStyle name="Normal 40 4 2 4 2 2" xfId="6864"/>
    <cellStyle name="Normal 40 4 2 4 2 2 2" xfId="38472"/>
    <cellStyle name="Normal 40 4 2 4 2 2 3" xfId="25615"/>
    <cellStyle name="Normal 40 4 2 4 2 2 4" xfId="16240"/>
    <cellStyle name="Normal 40 4 2 4 2 3" xfId="37214"/>
    <cellStyle name="Normal 40 4 2 4 2 4" xfId="24357"/>
    <cellStyle name="Normal 40 4 2 4 2 5" xfId="14982"/>
    <cellStyle name="Normal 40 4 2 4 3" xfId="6301"/>
    <cellStyle name="Normal 40 4 2 4 3 2" xfId="37909"/>
    <cellStyle name="Normal 40 4 2 4 3 3" xfId="25052"/>
    <cellStyle name="Normal 40 4 2 4 3 4" xfId="15677"/>
    <cellStyle name="Normal 40 4 2 4 4" xfId="5043"/>
    <cellStyle name="Normal 40 4 2 4 4 2" xfId="36653"/>
    <cellStyle name="Normal 40 4 2 4 4 3" xfId="23796"/>
    <cellStyle name="Normal 40 4 2 4 4 4" xfId="14421"/>
    <cellStyle name="Normal 40 4 2 4 5" xfId="19858"/>
    <cellStyle name="Normal 40 4 2 4 6" xfId="29234"/>
    <cellStyle name="Normal 40 4 2 4 7" xfId="32958"/>
    <cellStyle name="Normal 40 4 2 4 8" xfId="10724"/>
    <cellStyle name="Normal 40 4 2 5" xfId="1394"/>
    <cellStyle name="Normal 40 4 2 5 2" xfId="6860"/>
    <cellStyle name="Normal 40 4 2 5 2 2" xfId="38468"/>
    <cellStyle name="Normal 40 4 2 5 2 3" xfId="25611"/>
    <cellStyle name="Normal 40 4 2 5 2 4" xfId="16236"/>
    <cellStyle name="Normal 40 4 2 5 3" xfId="5602"/>
    <cellStyle name="Normal 40 4 2 5 3 2" xfId="37210"/>
    <cellStyle name="Normal 40 4 2 5 3 3" xfId="24353"/>
    <cellStyle name="Normal 40 4 2 5 3 4" xfId="14978"/>
    <cellStyle name="Normal 40 4 2 5 4" xfId="19973"/>
    <cellStyle name="Normal 40 4 2 5 5" xfId="29349"/>
    <cellStyle name="Normal 40 4 2 5 6" xfId="33073"/>
    <cellStyle name="Normal 40 4 2 5 7" xfId="10839"/>
    <cellStyle name="Normal 40 4 2 6" xfId="1510"/>
    <cellStyle name="Normal 40 4 2 6 2" xfId="6983"/>
    <cellStyle name="Normal 40 4 2 6 2 2" xfId="38589"/>
    <cellStyle name="Normal 40 4 2 6 2 3" xfId="25732"/>
    <cellStyle name="Normal 40 4 2 6 2 4" xfId="16357"/>
    <cellStyle name="Normal 40 4 2 6 3" xfId="4559"/>
    <cellStyle name="Normal 40 4 2 6 3 2" xfId="36171"/>
    <cellStyle name="Normal 40 4 2 6 3 3" xfId="23313"/>
    <cellStyle name="Normal 40 4 2 6 3 4" xfId="13938"/>
    <cellStyle name="Normal 40 4 2 6 4" xfId="20088"/>
    <cellStyle name="Normal 40 4 2 6 5" xfId="29464"/>
    <cellStyle name="Normal 40 4 2 6 6" xfId="33188"/>
    <cellStyle name="Normal 40 4 2 6 7" xfId="10954"/>
    <cellStyle name="Normal 40 4 2 7" xfId="1625"/>
    <cellStyle name="Normal 40 4 2 7 2" xfId="5813"/>
    <cellStyle name="Normal 40 4 2 7 2 2" xfId="37421"/>
    <cellStyle name="Normal 40 4 2 7 2 3" xfId="24564"/>
    <cellStyle name="Normal 40 4 2 7 2 4" xfId="15189"/>
    <cellStyle name="Normal 40 4 2 7 3" xfId="20202"/>
    <cellStyle name="Normal 40 4 2 7 4" xfId="29578"/>
    <cellStyle name="Normal 40 4 2 7 5" xfId="33302"/>
    <cellStyle name="Normal 40 4 2 7 6" xfId="11068"/>
    <cellStyle name="Normal 40 4 2 8" xfId="1740"/>
    <cellStyle name="Normal 40 4 2 8 2" xfId="7265"/>
    <cellStyle name="Normal 40 4 2 8 2 2" xfId="38871"/>
    <cellStyle name="Normal 40 4 2 8 2 3" xfId="26014"/>
    <cellStyle name="Normal 40 4 2 8 2 4" xfId="16639"/>
    <cellStyle name="Normal 40 4 2 8 3" xfId="20316"/>
    <cellStyle name="Normal 40 4 2 8 4" xfId="29692"/>
    <cellStyle name="Normal 40 4 2 8 5" xfId="33416"/>
    <cellStyle name="Normal 40 4 2 8 6" xfId="11182"/>
    <cellStyle name="Normal 40 4 2 9" xfId="1855"/>
    <cellStyle name="Normal 40 4 2 9 2" xfId="6921"/>
    <cellStyle name="Normal 40 4 2 9 2 2" xfId="38529"/>
    <cellStyle name="Normal 40 4 2 9 2 3" xfId="25672"/>
    <cellStyle name="Normal 40 4 2 9 2 4" xfId="16297"/>
    <cellStyle name="Normal 40 4 2 9 3" xfId="20430"/>
    <cellStyle name="Normal 40 4 2 9 4" xfId="29806"/>
    <cellStyle name="Normal 40 4 2 9 5" xfId="33530"/>
    <cellStyle name="Normal 40 4 2 9 6" xfId="11296"/>
    <cellStyle name="Normal 40 4 20" xfId="3018"/>
    <cellStyle name="Normal 40 4 20 2" xfId="8483"/>
    <cellStyle name="Normal 40 4 20 2 2" xfId="40089"/>
    <cellStyle name="Normal 40 4 20 2 3" xfId="27232"/>
    <cellStyle name="Normal 40 4 20 2 4" xfId="17857"/>
    <cellStyle name="Normal 40 4 20 3" xfId="21579"/>
    <cellStyle name="Normal 40 4 20 4" xfId="30955"/>
    <cellStyle name="Normal 40 4 20 5" xfId="34678"/>
    <cellStyle name="Normal 40 4 20 6" xfId="12445"/>
    <cellStyle name="Normal 40 4 21" xfId="3133"/>
    <cellStyle name="Normal 40 4 21 2" xfId="8597"/>
    <cellStyle name="Normal 40 4 21 2 2" xfId="40203"/>
    <cellStyle name="Normal 40 4 21 2 3" xfId="27346"/>
    <cellStyle name="Normal 40 4 21 2 4" xfId="17971"/>
    <cellStyle name="Normal 40 4 21 3" xfId="21693"/>
    <cellStyle name="Normal 40 4 21 4" xfId="31069"/>
    <cellStyle name="Normal 40 4 21 5" xfId="34792"/>
    <cellStyle name="Normal 40 4 21 6" xfId="12559"/>
    <cellStyle name="Normal 40 4 22" xfId="3248"/>
    <cellStyle name="Normal 40 4 22 2" xfId="8711"/>
    <cellStyle name="Normal 40 4 22 2 2" xfId="40317"/>
    <cellStyle name="Normal 40 4 22 2 3" xfId="27460"/>
    <cellStyle name="Normal 40 4 22 2 4" xfId="18085"/>
    <cellStyle name="Normal 40 4 22 3" xfId="21807"/>
    <cellStyle name="Normal 40 4 22 4" xfId="31183"/>
    <cellStyle name="Normal 40 4 22 5" xfId="34906"/>
    <cellStyle name="Normal 40 4 22 6" xfId="12673"/>
    <cellStyle name="Normal 40 4 23" xfId="3363"/>
    <cellStyle name="Normal 40 4 23 2" xfId="8825"/>
    <cellStyle name="Normal 40 4 23 2 2" xfId="40431"/>
    <cellStyle name="Normal 40 4 23 2 3" xfId="27574"/>
    <cellStyle name="Normal 40 4 23 2 4" xfId="18199"/>
    <cellStyle name="Normal 40 4 23 3" xfId="21921"/>
    <cellStyle name="Normal 40 4 23 4" xfId="31297"/>
    <cellStyle name="Normal 40 4 23 5" xfId="35020"/>
    <cellStyle name="Normal 40 4 23 6" xfId="12787"/>
    <cellStyle name="Normal 40 4 24" xfId="3478"/>
    <cellStyle name="Normal 40 4 24 2" xfId="8939"/>
    <cellStyle name="Normal 40 4 24 2 2" xfId="40545"/>
    <cellStyle name="Normal 40 4 24 2 3" xfId="27688"/>
    <cellStyle name="Normal 40 4 24 2 4" xfId="18313"/>
    <cellStyle name="Normal 40 4 24 3" xfId="22035"/>
    <cellStyle name="Normal 40 4 24 4" xfId="31411"/>
    <cellStyle name="Normal 40 4 24 5" xfId="35134"/>
    <cellStyle name="Normal 40 4 24 6" xfId="12901"/>
    <cellStyle name="Normal 40 4 25" xfId="3593"/>
    <cellStyle name="Normal 40 4 25 2" xfId="9053"/>
    <cellStyle name="Normal 40 4 25 2 2" xfId="40659"/>
    <cellStyle name="Normal 40 4 25 2 3" xfId="27802"/>
    <cellStyle name="Normal 40 4 25 2 4" xfId="18427"/>
    <cellStyle name="Normal 40 4 25 3" xfId="22149"/>
    <cellStyle name="Normal 40 4 25 4" xfId="31525"/>
    <cellStyle name="Normal 40 4 25 5" xfId="35248"/>
    <cellStyle name="Normal 40 4 25 6" xfId="13015"/>
    <cellStyle name="Normal 40 4 26" xfId="3711"/>
    <cellStyle name="Normal 40 4 26 2" xfId="9170"/>
    <cellStyle name="Normal 40 4 26 2 2" xfId="40776"/>
    <cellStyle name="Normal 40 4 26 2 3" xfId="27919"/>
    <cellStyle name="Normal 40 4 26 2 4" xfId="18544"/>
    <cellStyle name="Normal 40 4 26 3" xfId="22266"/>
    <cellStyle name="Normal 40 4 26 4" xfId="31642"/>
    <cellStyle name="Normal 40 4 26 5" xfId="35365"/>
    <cellStyle name="Normal 40 4 26 6" xfId="13132"/>
    <cellStyle name="Normal 40 4 27" xfId="3831"/>
    <cellStyle name="Normal 40 4 27 2" xfId="9289"/>
    <cellStyle name="Normal 40 4 27 2 2" xfId="40895"/>
    <cellStyle name="Normal 40 4 27 2 3" xfId="28038"/>
    <cellStyle name="Normal 40 4 27 2 4" xfId="18663"/>
    <cellStyle name="Normal 40 4 27 3" xfId="22385"/>
    <cellStyle name="Normal 40 4 27 4" xfId="31761"/>
    <cellStyle name="Normal 40 4 27 5" xfId="35484"/>
    <cellStyle name="Normal 40 4 27 6" xfId="13251"/>
    <cellStyle name="Normal 40 4 28" xfId="3963"/>
    <cellStyle name="Normal 40 4 28 2" xfId="9420"/>
    <cellStyle name="Normal 40 4 28 2 2" xfId="41026"/>
    <cellStyle name="Normal 40 4 28 2 3" xfId="28169"/>
    <cellStyle name="Normal 40 4 28 2 4" xfId="18794"/>
    <cellStyle name="Normal 40 4 28 3" xfId="22516"/>
    <cellStyle name="Normal 40 4 28 4" xfId="31892"/>
    <cellStyle name="Normal 40 4 28 5" xfId="35615"/>
    <cellStyle name="Normal 40 4 28 6" xfId="13382"/>
    <cellStyle name="Normal 40 4 29" xfId="4079"/>
    <cellStyle name="Normal 40 4 29 2" xfId="9535"/>
    <cellStyle name="Normal 40 4 29 2 2" xfId="41141"/>
    <cellStyle name="Normal 40 4 29 2 3" xfId="28284"/>
    <cellStyle name="Normal 40 4 29 2 4" xfId="18909"/>
    <cellStyle name="Normal 40 4 29 3" xfId="22631"/>
    <cellStyle name="Normal 40 4 29 4" xfId="32007"/>
    <cellStyle name="Normal 40 4 29 5" xfId="35730"/>
    <cellStyle name="Normal 40 4 29 6" xfId="13497"/>
    <cellStyle name="Normal 40 4 3" xfId="557"/>
    <cellStyle name="Normal 40 4 3 2" xfId="920"/>
    <cellStyle name="Normal 40 4 3 2 2" xfId="5608"/>
    <cellStyle name="Normal 40 4 3 2 2 2" xfId="6866"/>
    <cellStyle name="Normal 40 4 3 2 2 2 2" xfId="38474"/>
    <cellStyle name="Normal 40 4 3 2 2 2 3" xfId="25617"/>
    <cellStyle name="Normal 40 4 3 2 2 2 4" xfId="16242"/>
    <cellStyle name="Normal 40 4 3 2 2 3" xfId="37216"/>
    <cellStyle name="Normal 40 4 3 2 2 4" xfId="24359"/>
    <cellStyle name="Normal 40 4 3 2 2 5" xfId="14984"/>
    <cellStyle name="Normal 40 4 3 2 3" xfId="6164"/>
    <cellStyle name="Normal 40 4 3 2 3 2" xfId="37772"/>
    <cellStyle name="Normal 40 4 3 2 3 3" xfId="24915"/>
    <cellStyle name="Normal 40 4 3 2 3 4" xfId="15540"/>
    <cellStyle name="Normal 40 4 3 2 4" xfId="4906"/>
    <cellStyle name="Normal 40 4 3 2 4 2" xfId="36518"/>
    <cellStyle name="Normal 40 4 3 2 4 3" xfId="23660"/>
    <cellStyle name="Normal 40 4 3 2 4 4" xfId="14285"/>
    <cellStyle name="Normal 40 4 3 2 5" xfId="32602"/>
    <cellStyle name="Normal 40 4 3 2 6" xfId="23000"/>
    <cellStyle name="Normal 40 4 3 2 7" xfId="10369"/>
    <cellStyle name="Normal 40 4 3 3" xfId="5607"/>
    <cellStyle name="Normal 40 4 3 3 2" xfId="6865"/>
    <cellStyle name="Normal 40 4 3 3 2 2" xfId="38473"/>
    <cellStyle name="Normal 40 4 3 3 2 3" xfId="25616"/>
    <cellStyle name="Normal 40 4 3 3 2 4" xfId="16241"/>
    <cellStyle name="Normal 40 4 3 3 3" xfId="37215"/>
    <cellStyle name="Normal 40 4 3 3 4" xfId="24358"/>
    <cellStyle name="Normal 40 4 3 3 5" xfId="14983"/>
    <cellStyle name="Normal 40 4 3 4" xfId="5849"/>
    <cellStyle name="Normal 40 4 3 4 2" xfId="37457"/>
    <cellStyle name="Normal 40 4 3 4 3" xfId="24600"/>
    <cellStyle name="Normal 40 4 3 4 4" xfId="15225"/>
    <cellStyle name="Normal 40 4 3 5" xfId="4592"/>
    <cellStyle name="Normal 40 4 3 5 2" xfId="36204"/>
    <cellStyle name="Normal 40 4 3 5 3" xfId="23346"/>
    <cellStyle name="Normal 40 4 3 5 4" xfId="13971"/>
    <cellStyle name="Normal 40 4 3 6" xfId="19503"/>
    <cellStyle name="Normal 40 4 3 7" xfId="28879"/>
    <cellStyle name="Normal 40 4 3 8" xfId="32361"/>
    <cellStyle name="Normal 40 4 3 9" xfId="10009"/>
    <cellStyle name="Normal 40 4 30" xfId="4194"/>
    <cellStyle name="Normal 40 4 30 2" xfId="9649"/>
    <cellStyle name="Normal 40 4 30 2 2" xfId="41255"/>
    <cellStyle name="Normal 40 4 30 2 3" xfId="28398"/>
    <cellStyle name="Normal 40 4 30 2 4" xfId="19023"/>
    <cellStyle name="Normal 40 4 30 3" xfId="22745"/>
    <cellStyle name="Normal 40 4 30 4" xfId="32121"/>
    <cellStyle name="Normal 40 4 30 5" xfId="35844"/>
    <cellStyle name="Normal 40 4 30 6" xfId="13611"/>
    <cellStyle name="Normal 40 4 31" xfId="798"/>
    <cellStyle name="Normal 40 4 31 2" xfId="9769"/>
    <cellStyle name="Normal 40 4 31 2 2" xfId="41375"/>
    <cellStyle name="Normal 40 4 31 2 3" xfId="28518"/>
    <cellStyle name="Normal 40 4 31 2 4" xfId="19143"/>
    <cellStyle name="Normal 40 4 31 3" xfId="22865"/>
    <cellStyle name="Normal 40 4 31 4" xfId="28759"/>
    <cellStyle name="Normal 40 4 31 5" xfId="32723"/>
    <cellStyle name="Normal 40 4 31 6" xfId="10249"/>
    <cellStyle name="Normal 40 4 32" xfId="677"/>
    <cellStyle name="Normal 40 4 32 2" xfId="6943"/>
    <cellStyle name="Normal 40 4 32 2 2" xfId="38551"/>
    <cellStyle name="Normal 40 4 32 2 3" xfId="25694"/>
    <cellStyle name="Normal 40 4 32 2 4" xfId="16319"/>
    <cellStyle name="Normal 40 4 32 3" xfId="19383"/>
    <cellStyle name="Normal 40 4 32 4" xfId="10129"/>
    <cellStyle name="Normal 40 4 33" xfId="4355"/>
    <cellStyle name="Normal 40 4 33 2" xfId="35967"/>
    <cellStyle name="Normal 40 4 33 3" xfId="23109"/>
    <cellStyle name="Normal 40 4 33 4" xfId="13734"/>
    <cellStyle name="Normal 40 4 34" xfId="19263"/>
    <cellStyle name="Normal 40 4 35" xfId="28639"/>
    <cellStyle name="Normal 40 4 36" xfId="32241"/>
    <cellStyle name="Normal 40 4 37" xfId="9889"/>
    <cellStyle name="Normal 40 4 4" xfId="1074"/>
    <cellStyle name="Normal 40 4 4 2" xfId="5609"/>
    <cellStyle name="Normal 40 4 4 2 2" xfId="6867"/>
    <cellStyle name="Normal 40 4 4 2 2 2" xfId="38475"/>
    <cellStyle name="Normal 40 4 4 2 2 3" xfId="25618"/>
    <cellStyle name="Normal 40 4 4 2 2 4" xfId="16243"/>
    <cellStyle name="Normal 40 4 4 2 3" xfId="37217"/>
    <cellStyle name="Normal 40 4 4 2 4" xfId="24360"/>
    <cellStyle name="Normal 40 4 4 2 5" xfId="14985"/>
    <cellStyle name="Normal 40 4 4 3" xfId="6165"/>
    <cellStyle name="Normal 40 4 4 3 2" xfId="37773"/>
    <cellStyle name="Normal 40 4 4 3 3" xfId="24916"/>
    <cellStyle name="Normal 40 4 4 3 4" xfId="15541"/>
    <cellStyle name="Normal 40 4 4 4" xfId="4907"/>
    <cellStyle name="Normal 40 4 4 4 2" xfId="36519"/>
    <cellStyle name="Normal 40 4 4 4 3" xfId="23661"/>
    <cellStyle name="Normal 40 4 4 4 4" xfId="14286"/>
    <cellStyle name="Normal 40 4 4 5" xfId="19655"/>
    <cellStyle name="Normal 40 4 4 6" xfId="29031"/>
    <cellStyle name="Normal 40 4 4 7" xfId="32482"/>
    <cellStyle name="Normal 40 4 4 8" xfId="10521"/>
    <cellStyle name="Normal 40 4 5" xfId="1191"/>
    <cellStyle name="Normal 40 4 5 2" xfId="5610"/>
    <cellStyle name="Normal 40 4 5 2 2" xfId="6868"/>
    <cellStyle name="Normal 40 4 5 2 2 2" xfId="38476"/>
    <cellStyle name="Normal 40 4 5 2 2 3" xfId="25619"/>
    <cellStyle name="Normal 40 4 5 2 2 4" xfId="16244"/>
    <cellStyle name="Normal 40 4 5 2 3" xfId="37218"/>
    <cellStyle name="Normal 40 4 5 2 4" xfId="24361"/>
    <cellStyle name="Normal 40 4 5 2 5" xfId="14986"/>
    <cellStyle name="Normal 40 4 5 3" xfId="6214"/>
    <cellStyle name="Normal 40 4 5 3 2" xfId="37822"/>
    <cellStyle name="Normal 40 4 5 3 3" xfId="24965"/>
    <cellStyle name="Normal 40 4 5 3 4" xfId="15590"/>
    <cellStyle name="Normal 40 4 5 4" xfId="4956"/>
    <cellStyle name="Normal 40 4 5 4 2" xfId="36566"/>
    <cellStyle name="Normal 40 4 5 4 3" xfId="23709"/>
    <cellStyle name="Normal 40 4 5 4 4" xfId="14334"/>
    <cellStyle name="Normal 40 4 5 5" xfId="19771"/>
    <cellStyle name="Normal 40 4 5 6" xfId="29147"/>
    <cellStyle name="Normal 40 4 5 7" xfId="32871"/>
    <cellStyle name="Normal 40 4 5 8" xfId="10637"/>
    <cellStyle name="Normal 40 4 6" xfId="1307"/>
    <cellStyle name="Normal 40 4 6 2" xfId="6859"/>
    <cellStyle name="Normal 40 4 6 2 2" xfId="38467"/>
    <cellStyle name="Normal 40 4 6 2 3" xfId="25610"/>
    <cellStyle name="Normal 40 4 6 2 4" xfId="16235"/>
    <cellStyle name="Normal 40 4 6 3" xfId="5601"/>
    <cellStyle name="Normal 40 4 6 3 2" xfId="37209"/>
    <cellStyle name="Normal 40 4 6 3 3" xfId="24352"/>
    <cellStyle name="Normal 40 4 6 3 4" xfId="14977"/>
    <cellStyle name="Normal 40 4 6 4" xfId="19886"/>
    <cellStyle name="Normal 40 4 6 5" xfId="29262"/>
    <cellStyle name="Normal 40 4 6 6" xfId="32986"/>
    <cellStyle name="Normal 40 4 6 7" xfId="10752"/>
    <cellStyle name="Normal 40 4 7" xfId="1423"/>
    <cellStyle name="Normal 40 4 7 2" xfId="6932"/>
    <cellStyle name="Normal 40 4 7 2 2" xfId="38540"/>
    <cellStyle name="Normal 40 4 7 2 3" xfId="25683"/>
    <cellStyle name="Normal 40 4 7 2 4" xfId="16308"/>
    <cellStyle name="Normal 40 4 7 3" xfId="4472"/>
    <cellStyle name="Normal 40 4 7 3 2" xfId="36084"/>
    <cellStyle name="Normal 40 4 7 3 3" xfId="23226"/>
    <cellStyle name="Normal 40 4 7 3 4" xfId="13851"/>
    <cellStyle name="Normal 40 4 7 4" xfId="20001"/>
    <cellStyle name="Normal 40 4 7 5" xfId="29377"/>
    <cellStyle name="Normal 40 4 7 6" xfId="33101"/>
    <cellStyle name="Normal 40 4 7 7" xfId="10867"/>
    <cellStyle name="Normal 40 4 8" xfId="1538"/>
    <cellStyle name="Normal 40 4 8 2" xfId="5726"/>
    <cellStyle name="Normal 40 4 8 2 2" xfId="37334"/>
    <cellStyle name="Normal 40 4 8 2 3" xfId="24477"/>
    <cellStyle name="Normal 40 4 8 2 4" xfId="15102"/>
    <cellStyle name="Normal 40 4 8 3" xfId="20115"/>
    <cellStyle name="Normal 40 4 8 4" xfId="29491"/>
    <cellStyle name="Normal 40 4 8 5" xfId="33215"/>
    <cellStyle name="Normal 40 4 8 6" xfId="10981"/>
    <cellStyle name="Normal 40 4 9" xfId="1653"/>
    <cellStyle name="Normal 40 4 9 2" xfId="7219"/>
    <cellStyle name="Normal 40 4 9 2 2" xfId="38825"/>
    <cellStyle name="Normal 40 4 9 2 3" xfId="25968"/>
    <cellStyle name="Normal 40 4 9 2 4" xfId="16593"/>
    <cellStyle name="Normal 40 4 9 3" xfId="20229"/>
    <cellStyle name="Normal 40 4 9 4" xfId="29605"/>
    <cellStyle name="Normal 40 4 9 5" xfId="33329"/>
    <cellStyle name="Normal 40 4 9 6" xfId="11095"/>
    <cellStyle name="Normal 40 40" xfId="19238"/>
    <cellStyle name="Normal 40 41" xfId="28614"/>
    <cellStyle name="Normal 40 42" xfId="32216"/>
    <cellStyle name="Normal 40 43" xfId="9864"/>
    <cellStyle name="Normal 40 5" xfId="444"/>
    <cellStyle name="Normal 40 5 10" xfId="1775"/>
    <cellStyle name="Normal 40 5 10 2" xfId="7173"/>
    <cellStyle name="Normal 40 5 10 2 2" xfId="38779"/>
    <cellStyle name="Normal 40 5 10 2 3" xfId="25922"/>
    <cellStyle name="Normal 40 5 10 2 4" xfId="16547"/>
    <cellStyle name="Normal 40 5 10 3" xfId="20350"/>
    <cellStyle name="Normal 40 5 10 4" xfId="29726"/>
    <cellStyle name="Normal 40 5 10 5" xfId="33450"/>
    <cellStyle name="Normal 40 5 10 6" xfId="11216"/>
    <cellStyle name="Normal 40 5 11" xfId="1907"/>
    <cellStyle name="Normal 40 5 11 2" xfId="7381"/>
    <cellStyle name="Normal 40 5 11 2 2" xfId="38987"/>
    <cellStyle name="Normal 40 5 11 2 3" xfId="26130"/>
    <cellStyle name="Normal 40 5 11 2 4" xfId="16755"/>
    <cellStyle name="Normal 40 5 11 3" xfId="20477"/>
    <cellStyle name="Normal 40 5 11 4" xfId="29853"/>
    <cellStyle name="Normal 40 5 11 5" xfId="33576"/>
    <cellStyle name="Normal 40 5 11 6" xfId="11343"/>
    <cellStyle name="Normal 40 5 12" xfId="2023"/>
    <cellStyle name="Normal 40 5 12 2" xfId="7496"/>
    <cellStyle name="Normal 40 5 12 2 2" xfId="39102"/>
    <cellStyle name="Normal 40 5 12 2 3" xfId="26245"/>
    <cellStyle name="Normal 40 5 12 2 4" xfId="16870"/>
    <cellStyle name="Normal 40 5 12 3" xfId="20592"/>
    <cellStyle name="Normal 40 5 12 4" xfId="29968"/>
    <cellStyle name="Normal 40 5 12 5" xfId="33691"/>
    <cellStyle name="Normal 40 5 12 6" xfId="11458"/>
    <cellStyle name="Normal 40 5 13" xfId="2197"/>
    <cellStyle name="Normal 40 5 13 2" xfId="7669"/>
    <cellStyle name="Normal 40 5 13 2 2" xfId="39275"/>
    <cellStyle name="Normal 40 5 13 2 3" xfId="26418"/>
    <cellStyle name="Normal 40 5 13 2 4" xfId="17043"/>
    <cellStyle name="Normal 40 5 13 3" xfId="20765"/>
    <cellStyle name="Normal 40 5 13 4" xfId="30141"/>
    <cellStyle name="Normal 40 5 13 5" xfId="33864"/>
    <cellStyle name="Normal 40 5 13 6" xfId="11631"/>
    <cellStyle name="Normal 40 5 14" xfId="2315"/>
    <cellStyle name="Normal 40 5 14 2" xfId="7786"/>
    <cellStyle name="Normal 40 5 14 2 2" xfId="39392"/>
    <cellStyle name="Normal 40 5 14 2 3" xfId="26535"/>
    <cellStyle name="Normal 40 5 14 2 4" xfId="17160"/>
    <cellStyle name="Normal 40 5 14 3" xfId="20882"/>
    <cellStyle name="Normal 40 5 14 4" xfId="30258"/>
    <cellStyle name="Normal 40 5 14 5" xfId="33981"/>
    <cellStyle name="Normal 40 5 14 6" xfId="11748"/>
    <cellStyle name="Normal 40 5 15" xfId="2432"/>
    <cellStyle name="Normal 40 5 15 2" xfId="7902"/>
    <cellStyle name="Normal 40 5 15 2 2" xfId="39508"/>
    <cellStyle name="Normal 40 5 15 2 3" xfId="26651"/>
    <cellStyle name="Normal 40 5 15 2 4" xfId="17276"/>
    <cellStyle name="Normal 40 5 15 3" xfId="20998"/>
    <cellStyle name="Normal 40 5 15 4" xfId="30374"/>
    <cellStyle name="Normal 40 5 15 5" xfId="34097"/>
    <cellStyle name="Normal 40 5 15 6" xfId="11864"/>
    <cellStyle name="Normal 40 5 16" xfId="2551"/>
    <cellStyle name="Normal 40 5 16 2" xfId="8020"/>
    <cellStyle name="Normal 40 5 16 2 2" xfId="39626"/>
    <cellStyle name="Normal 40 5 16 2 3" xfId="26769"/>
    <cellStyle name="Normal 40 5 16 2 4" xfId="17394"/>
    <cellStyle name="Normal 40 5 16 3" xfId="21116"/>
    <cellStyle name="Normal 40 5 16 4" xfId="30492"/>
    <cellStyle name="Normal 40 5 16 5" xfId="34215"/>
    <cellStyle name="Normal 40 5 16 6" xfId="11982"/>
    <cellStyle name="Normal 40 5 17" xfId="2670"/>
    <cellStyle name="Normal 40 5 17 2" xfId="8138"/>
    <cellStyle name="Normal 40 5 17 2 2" xfId="39744"/>
    <cellStyle name="Normal 40 5 17 2 3" xfId="26887"/>
    <cellStyle name="Normal 40 5 17 2 4" xfId="17512"/>
    <cellStyle name="Normal 40 5 17 3" xfId="21234"/>
    <cellStyle name="Normal 40 5 17 4" xfId="30610"/>
    <cellStyle name="Normal 40 5 17 5" xfId="34333"/>
    <cellStyle name="Normal 40 5 17 6" xfId="12100"/>
    <cellStyle name="Normal 40 5 18" xfId="2787"/>
    <cellStyle name="Normal 40 5 18 2" xfId="8254"/>
    <cellStyle name="Normal 40 5 18 2 2" xfId="39860"/>
    <cellStyle name="Normal 40 5 18 2 3" xfId="27003"/>
    <cellStyle name="Normal 40 5 18 2 4" xfId="17628"/>
    <cellStyle name="Normal 40 5 18 3" xfId="21350"/>
    <cellStyle name="Normal 40 5 18 4" xfId="30726"/>
    <cellStyle name="Normal 40 5 18 5" xfId="34449"/>
    <cellStyle name="Normal 40 5 18 6" xfId="12216"/>
    <cellStyle name="Normal 40 5 19" xfId="2905"/>
    <cellStyle name="Normal 40 5 19 2" xfId="8371"/>
    <cellStyle name="Normal 40 5 19 2 2" xfId="39977"/>
    <cellStyle name="Normal 40 5 19 2 3" xfId="27120"/>
    <cellStyle name="Normal 40 5 19 2 4" xfId="17745"/>
    <cellStyle name="Normal 40 5 19 3" xfId="21467"/>
    <cellStyle name="Normal 40 5 19 4" xfId="30843"/>
    <cellStyle name="Normal 40 5 19 5" xfId="34566"/>
    <cellStyle name="Normal 40 5 19 6" xfId="12333"/>
    <cellStyle name="Normal 40 5 2" xfId="524"/>
    <cellStyle name="Normal 40 5 2 10" xfId="1988"/>
    <cellStyle name="Normal 40 5 2 10 2" xfId="7462"/>
    <cellStyle name="Normal 40 5 2 10 2 2" xfId="39068"/>
    <cellStyle name="Normal 40 5 2 10 2 3" xfId="26211"/>
    <cellStyle name="Normal 40 5 2 10 2 4" xfId="16836"/>
    <cellStyle name="Normal 40 5 2 10 3" xfId="20558"/>
    <cellStyle name="Normal 40 5 2 10 4" xfId="29934"/>
    <cellStyle name="Normal 40 5 2 10 5" xfId="33657"/>
    <cellStyle name="Normal 40 5 2 10 6" xfId="11424"/>
    <cellStyle name="Normal 40 5 2 11" xfId="2104"/>
    <cellStyle name="Normal 40 5 2 11 2" xfId="7577"/>
    <cellStyle name="Normal 40 5 2 11 2 2" xfId="39183"/>
    <cellStyle name="Normal 40 5 2 11 2 3" xfId="26326"/>
    <cellStyle name="Normal 40 5 2 11 2 4" xfId="16951"/>
    <cellStyle name="Normal 40 5 2 11 3" xfId="20673"/>
    <cellStyle name="Normal 40 5 2 11 4" xfId="30049"/>
    <cellStyle name="Normal 40 5 2 11 5" xfId="33772"/>
    <cellStyle name="Normal 40 5 2 11 6" xfId="11539"/>
    <cellStyle name="Normal 40 5 2 12" xfId="2278"/>
    <cellStyle name="Normal 40 5 2 12 2" xfId="7750"/>
    <cellStyle name="Normal 40 5 2 12 2 2" xfId="39356"/>
    <cellStyle name="Normal 40 5 2 12 2 3" xfId="26499"/>
    <cellStyle name="Normal 40 5 2 12 2 4" xfId="17124"/>
    <cellStyle name="Normal 40 5 2 12 3" xfId="20846"/>
    <cellStyle name="Normal 40 5 2 12 4" xfId="30222"/>
    <cellStyle name="Normal 40 5 2 12 5" xfId="33945"/>
    <cellStyle name="Normal 40 5 2 12 6" xfId="11712"/>
    <cellStyle name="Normal 40 5 2 13" xfId="2396"/>
    <cellStyle name="Normal 40 5 2 13 2" xfId="7867"/>
    <cellStyle name="Normal 40 5 2 13 2 2" xfId="39473"/>
    <cellStyle name="Normal 40 5 2 13 2 3" xfId="26616"/>
    <cellStyle name="Normal 40 5 2 13 2 4" xfId="17241"/>
    <cellStyle name="Normal 40 5 2 13 3" xfId="20963"/>
    <cellStyle name="Normal 40 5 2 13 4" xfId="30339"/>
    <cellStyle name="Normal 40 5 2 13 5" xfId="34062"/>
    <cellStyle name="Normal 40 5 2 13 6" xfId="11829"/>
    <cellStyle name="Normal 40 5 2 14" xfId="2513"/>
    <cellStyle name="Normal 40 5 2 14 2" xfId="7983"/>
    <cellStyle name="Normal 40 5 2 14 2 2" xfId="39589"/>
    <cellStyle name="Normal 40 5 2 14 2 3" xfId="26732"/>
    <cellStyle name="Normal 40 5 2 14 2 4" xfId="17357"/>
    <cellStyle name="Normal 40 5 2 14 3" xfId="21079"/>
    <cellStyle name="Normal 40 5 2 14 4" xfId="30455"/>
    <cellStyle name="Normal 40 5 2 14 5" xfId="34178"/>
    <cellStyle name="Normal 40 5 2 14 6" xfId="11945"/>
    <cellStyle name="Normal 40 5 2 15" xfId="2632"/>
    <cellStyle name="Normal 40 5 2 15 2" xfId="8101"/>
    <cellStyle name="Normal 40 5 2 15 2 2" xfId="39707"/>
    <cellStyle name="Normal 40 5 2 15 2 3" xfId="26850"/>
    <cellStyle name="Normal 40 5 2 15 2 4" xfId="17475"/>
    <cellStyle name="Normal 40 5 2 15 3" xfId="21197"/>
    <cellStyle name="Normal 40 5 2 15 4" xfId="30573"/>
    <cellStyle name="Normal 40 5 2 15 5" xfId="34296"/>
    <cellStyle name="Normal 40 5 2 15 6" xfId="12063"/>
    <cellStyle name="Normal 40 5 2 16" xfId="2751"/>
    <cellStyle name="Normal 40 5 2 16 2" xfId="8219"/>
    <cellStyle name="Normal 40 5 2 16 2 2" xfId="39825"/>
    <cellStyle name="Normal 40 5 2 16 2 3" xfId="26968"/>
    <cellStyle name="Normal 40 5 2 16 2 4" xfId="17593"/>
    <cellStyle name="Normal 40 5 2 16 3" xfId="21315"/>
    <cellStyle name="Normal 40 5 2 16 4" xfId="30691"/>
    <cellStyle name="Normal 40 5 2 16 5" xfId="34414"/>
    <cellStyle name="Normal 40 5 2 16 6" xfId="12181"/>
    <cellStyle name="Normal 40 5 2 17" xfId="2868"/>
    <cellStyle name="Normal 40 5 2 17 2" xfId="8335"/>
    <cellStyle name="Normal 40 5 2 17 2 2" xfId="39941"/>
    <cellStyle name="Normal 40 5 2 17 2 3" xfId="27084"/>
    <cellStyle name="Normal 40 5 2 17 2 4" xfId="17709"/>
    <cellStyle name="Normal 40 5 2 17 3" xfId="21431"/>
    <cellStyle name="Normal 40 5 2 17 4" xfId="30807"/>
    <cellStyle name="Normal 40 5 2 17 5" xfId="34530"/>
    <cellStyle name="Normal 40 5 2 17 6" xfId="12297"/>
    <cellStyle name="Normal 40 5 2 18" xfId="2986"/>
    <cellStyle name="Normal 40 5 2 18 2" xfId="8452"/>
    <cellStyle name="Normal 40 5 2 18 2 2" xfId="40058"/>
    <cellStyle name="Normal 40 5 2 18 2 3" xfId="27201"/>
    <cellStyle name="Normal 40 5 2 18 2 4" xfId="17826"/>
    <cellStyle name="Normal 40 5 2 18 3" xfId="21548"/>
    <cellStyle name="Normal 40 5 2 18 4" xfId="30924"/>
    <cellStyle name="Normal 40 5 2 18 5" xfId="34647"/>
    <cellStyle name="Normal 40 5 2 18 6" xfId="12414"/>
    <cellStyle name="Normal 40 5 2 19" xfId="3106"/>
    <cellStyle name="Normal 40 5 2 19 2" xfId="8571"/>
    <cellStyle name="Normal 40 5 2 19 2 2" xfId="40177"/>
    <cellStyle name="Normal 40 5 2 19 2 3" xfId="27320"/>
    <cellStyle name="Normal 40 5 2 19 2 4" xfId="17945"/>
    <cellStyle name="Normal 40 5 2 19 3" xfId="21667"/>
    <cellStyle name="Normal 40 5 2 19 4" xfId="31043"/>
    <cellStyle name="Normal 40 5 2 19 5" xfId="34766"/>
    <cellStyle name="Normal 40 5 2 19 6" xfId="12533"/>
    <cellStyle name="Normal 40 5 2 2" xfId="645"/>
    <cellStyle name="Normal 40 5 2 2 2" xfId="988"/>
    <cellStyle name="Normal 40 5 2 2 2 2" xfId="5614"/>
    <cellStyle name="Normal 40 5 2 2 2 2 2" xfId="6872"/>
    <cellStyle name="Normal 40 5 2 2 2 2 2 2" xfId="38480"/>
    <cellStyle name="Normal 40 5 2 2 2 2 2 3" xfId="25623"/>
    <cellStyle name="Normal 40 5 2 2 2 2 2 4" xfId="16248"/>
    <cellStyle name="Normal 40 5 2 2 2 2 3" xfId="37222"/>
    <cellStyle name="Normal 40 5 2 2 2 2 4" xfId="24365"/>
    <cellStyle name="Normal 40 5 2 2 2 2 5" xfId="14990"/>
    <cellStyle name="Normal 40 5 2 2 2 3" xfId="6166"/>
    <cellStyle name="Normal 40 5 2 2 2 3 2" xfId="37774"/>
    <cellStyle name="Normal 40 5 2 2 2 3 3" xfId="24917"/>
    <cellStyle name="Normal 40 5 2 2 2 3 4" xfId="15542"/>
    <cellStyle name="Normal 40 5 2 2 2 4" xfId="4908"/>
    <cellStyle name="Normal 40 5 2 2 2 4 2" xfId="36520"/>
    <cellStyle name="Normal 40 5 2 2 2 4 3" xfId="23662"/>
    <cellStyle name="Normal 40 5 2 2 2 4 4" xfId="14287"/>
    <cellStyle name="Normal 40 5 2 2 2 5" xfId="32690"/>
    <cellStyle name="Normal 40 5 2 2 2 6" xfId="23007"/>
    <cellStyle name="Normal 40 5 2 2 2 7" xfId="10436"/>
    <cellStyle name="Normal 40 5 2 2 3" xfId="5613"/>
    <cellStyle name="Normal 40 5 2 2 3 2" xfId="6871"/>
    <cellStyle name="Normal 40 5 2 2 3 2 2" xfId="38479"/>
    <cellStyle name="Normal 40 5 2 2 3 2 3" xfId="25622"/>
    <cellStyle name="Normal 40 5 2 2 3 2 4" xfId="16247"/>
    <cellStyle name="Normal 40 5 2 2 3 3" xfId="37221"/>
    <cellStyle name="Normal 40 5 2 2 3 4" xfId="24364"/>
    <cellStyle name="Normal 40 5 2 2 3 5" xfId="14989"/>
    <cellStyle name="Normal 40 5 2 2 4" xfId="5917"/>
    <cellStyle name="Normal 40 5 2 2 4 2" xfId="37525"/>
    <cellStyle name="Normal 40 5 2 2 4 3" xfId="24668"/>
    <cellStyle name="Normal 40 5 2 2 4 4" xfId="15293"/>
    <cellStyle name="Normal 40 5 2 2 5" xfId="4659"/>
    <cellStyle name="Normal 40 5 2 2 5 2" xfId="36271"/>
    <cellStyle name="Normal 40 5 2 2 5 3" xfId="23413"/>
    <cellStyle name="Normal 40 5 2 2 5 4" xfId="14038"/>
    <cellStyle name="Normal 40 5 2 2 6" xfId="19570"/>
    <cellStyle name="Normal 40 5 2 2 7" xfId="28946"/>
    <cellStyle name="Normal 40 5 2 2 8" xfId="32449"/>
    <cellStyle name="Normal 40 5 2 2 9" xfId="10097"/>
    <cellStyle name="Normal 40 5 2 20" xfId="3221"/>
    <cellStyle name="Normal 40 5 2 20 2" xfId="8685"/>
    <cellStyle name="Normal 40 5 2 20 2 2" xfId="40291"/>
    <cellStyle name="Normal 40 5 2 20 2 3" xfId="27434"/>
    <cellStyle name="Normal 40 5 2 20 2 4" xfId="18059"/>
    <cellStyle name="Normal 40 5 2 20 3" xfId="21781"/>
    <cellStyle name="Normal 40 5 2 20 4" xfId="31157"/>
    <cellStyle name="Normal 40 5 2 20 5" xfId="34880"/>
    <cellStyle name="Normal 40 5 2 20 6" xfId="12647"/>
    <cellStyle name="Normal 40 5 2 21" xfId="3336"/>
    <cellStyle name="Normal 40 5 2 21 2" xfId="8799"/>
    <cellStyle name="Normal 40 5 2 21 2 2" xfId="40405"/>
    <cellStyle name="Normal 40 5 2 21 2 3" xfId="27548"/>
    <cellStyle name="Normal 40 5 2 21 2 4" xfId="18173"/>
    <cellStyle name="Normal 40 5 2 21 3" xfId="21895"/>
    <cellStyle name="Normal 40 5 2 21 4" xfId="31271"/>
    <cellStyle name="Normal 40 5 2 21 5" xfId="34994"/>
    <cellStyle name="Normal 40 5 2 21 6" xfId="12761"/>
    <cellStyle name="Normal 40 5 2 22" xfId="3451"/>
    <cellStyle name="Normal 40 5 2 22 2" xfId="8913"/>
    <cellStyle name="Normal 40 5 2 22 2 2" xfId="40519"/>
    <cellStyle name="Normal 40 5 2 22 2 3" xfId="27662"/>
    <cellStyle name="Normal 40 5 2 22 2 4" xfId="18287"/>
    <cellStyle name="Normal 40 5 2 22 3" xfId="22009"/>
    <cellStyle name="Normal 40 5 2 22 4" xfId="31385"/>
    <cellStyle name="Normal 40 5 2 22 5" xfId="35108"/>
    <cellStyle name="Normal 40 5 2 22 6" xfId="12875"/>
    <cellStyle name="Normal 40 5 2 23" xfId="3566"/>
    <cellStyle name="Normal 40 5 2 23 2" xfId="9027"/>
    <cellStyle name="Normal 40 5 2 23 2 2" xfId="40633"/>
    <cellStyle name="Normal 40 5 2 23 2 3" xfId="27776"/>
    <cellStyle name="Normal 40 5 2 23 2 4" xfId="18401"/>
    <cellStyle name="Normal 40 5 2 23 3" xfId="22123"/>
    <cellStyle name="Normal 40 5 2 23 4" xfId="31499"/>
    <cellStyle name="Normal 40 5 2 23 5" xfId="35222"/>
    <cellStyle name="Normal 40 5 2 23 6" xfId="12989"/>
    <cellStyle name="Normal 40 5 2 24" xfId="3681"/>
    <cellStyle name="Normal 40 5 2 24 2" xfId="9141"/>
    <cellStyle name="Normal 40 5 2 24 2 2" xfId="40747"/>
    <cellStyle name="Normal 40 5 2 24 2 3" xfId="27890"/>
    <cellStyle name="Normal 40 5 2 24 2 4" xfId="18515"/>
    <cellStyle name="Normal 40 5 2 24 3" xfId="22237"/>
    <cellStyle name="Normal 40 5 2 24 4" xfId="31613"/>
    <cellStyle name="Normal 40 5 2 24 5" xfId="35336"/>
    <cellStyle name="Normal 40 5 2 24 6" xfId="13103"/>
    <cellStyle name="Normal 40 5 2 25" xfId="3799"/>
    <cellStyle name="Normal 40 5 2 25 2" xfId="9258"/>
    <cellStyle name="Normal 40 5 2 25 2 2" xfId="40864"/>
    <cellStyle name="Normal 40 5 2 25 2 3" xfId="28007"/>
    <cellStyle name="Normal 40 5 2 25 2 4" xfId="18632"/>
    <cellStyle name="Normal 40 5 2 25 3" xfId="22354"/>
    <cellStyle name="Normal 40 5 2 25 4" xfId="31730"/>
    <cellStyle name="Normal 40 5 2 25 5" xfId="35453"/>
    <cellStyle name="Normal 40 5 2 25 6" xfId="13220"/>
    <cellStyle name="Normal 40 5 2 26" xfId="3919"/>
    <cellStyle name="Normal 40 5 2 26 2" xfId="9377"/>
    <cellStyle name="Normal 40 5 2 26 2 2" xfId="40983"/>
    <cellStyle name="Normal 40 5 2 26 2 3" xfId="28126"/>
    <cellStyle name="Normal 40 5 2 26 2 4" xfId="18751"/>
    <cellStyle name="Normal 40 5 2 26 3" xfId="22473"/>
    <cellStyle name="Normal 40 5 2 26 4" xfId="31849"/>
    <cellStyle name="Normal 40 5 2 26 5" xfId="35572"/>
    <cellStyle name="Normal 40 5 2 26 6" xfId="13339"/>
    <cellStyle name="Normal 40 5 2 27" xfId="4051"/>
    <cellStyle name="Normal 40 5 2 27 2" xfId="9508"/>
    <cellStyle name="Normal 40 5 2 27 2 2" xfId="41114"/>
    <cellStyle name="Normal 40 5 2 27 2 3" xfId="28257"/>
    <cellStyle name="Normal 40 5 2 27 2 4" xfId="18882"/>
    <cellStyle name="Normal 40 5 2 27 3" xfId="22604"/>
    <cellStyle name="Normal 40 5 2 27 4" xfId="31980"/>
    <cellStyle name="Normal 40 5 2 27 5" xfId="35703"/>
    <cellStyle name="Normal 40 5 2 27 6" xfId="13470"/>
    <cellStyle name="Normal 40 5 2 28" xfId="4167"/>
    <cellStyle name="Normal 40 5 2 28 2" xfId="9623"/>
    <cellStyle name="Normal 40 5 2 28 2 2" xfId="41229"/>
    <cellStyle name="Normal 40 5 2 28 2 3" xfId="28372"/>
    <cellStyle name="Normal 40 5 2 28 2 4" xfId="18997"/>
    <cellStyle name="Normal 40 5 2 28 3" xfId="22719"/>
    <cellStyle name="Normal 40 5 2 28 4" xfId="32095"/>
    <cellStyle name="Normal 40 5 2 28 5" xfId="35818"/>
    <cellStyle name="Normal 40 5 2 28 6" xfId="13585"/>
    <cellStyle name="Normal 40 5 2 29" xfId="4282"/>
    <cellStyle name="Normal 40 5 2 29 2" xfId="9737"/>
    <cellStyle name="Normal 40 5 2 29 2 2" xfId="41343"/>
    <cellStyle name="Normal 40 5 2 29 2 3" xfId="28486"/>
    <cellStyle name="Normal 40 5 2 29 2 4" xfId="19111"/>
    <cellStyle name="Normal 40 5 2 29 3" xfId="22833"/>
    <cellStyle name="Normal 40 5 2 29 4" xfId="32209"/>
    <cellStyle name="Normal 40 5 2 29 5" xfId="35932"/>
    <cellStyle name="Normal 40 5 2 29 6" xfId="13699"/>
    <cellStyle name="Normal 40 5 2 3" xfId="1162"/>
    <cellStyle name="Normal 40 5 2 3 2" xfId="5615"/>
    <cellStyle name="Normal 40 5 2 3 2 2" xfId="6873"/>
    <cellStyle name="Normal 40 5 2 3 2 2 2" xfId="38481"/>
    <cellStyle name="Normal 40 5 2 3 2 2 3" xfId="25624"/>
    <cellStyle name="Normal 40 5 2 3 2 2 4" xfId="16249"/>
    <cellStyle name="Normal 40 5 2 3 2 3" xfId="37223"/>
    <cellStyle name="Normal 40 5 2 3 2 4" xfId="24366"/>
    <cellStyle name="Normal 40 5 2 3 2 5" xfId="14991"/>
    <cellStyle name="Normal 40 5 2 3 3" xfId="6167"/>
    <cellStyle name="Normal 40 5 2 3 3 2" xfId="37775"/>
    <cellStyle name="Normal 40 5 2 3 3 3" xfId="24918"/>
    <cellStyle name="Normal 40 5 2 3 3 4" xfId="15543"/>
    <cellStyle name="Normal 40 5 2 3 4" xfId="4909"/>
    <cellStyle name="Normal 40 5 2 3 4 2" xfId="36521"/>
    <cellStyle name="Normal 40 5 2 3 4 3" xfId="23663"/>
    <cellStyle name="Normal 40 5 2 3 4 4" xfId="14288"/>
    <cellStyle name="Normal 40 5 2 3 5" xfId="19743"/>
    <cellStyle name="Normal 40 5 2 3 6" xfId="29119"/>
    <cellStyle name="Normal 40 5 2 3 7" xfId="32570"/>
    <cellStyle name="Normal 40 5 2 3 8" xfId="10609"/>
    <cellStyle name="Normal 40 5 2 30" xfId="886"/>
    <cellStyle name="Normal 40 5 2 30 2" xfId="9857"/>
    <cellStyle name="Normal 40 5 2 30 2 2" xfId="41463"/>
    <cellStyle name="Normal 40 5 2 30 2 3" xfId="28606"/>
    <cellStyle name="Normal 40 5 2 30 2 4" xfId="19231"/>
    <cellStyle name="Normal 40 5 2 30 3" xfId="22953"/>
    <cellStyle name="Normal 40 5 2 30 4" xfId="28847"/>
    <cellStyle name="Normal 40 5 2 30 5" xfId="32811"/>
    <cellStyle name="Normal 40 5 2 30 6" xfId="10337"/>
    <cellStyle name="Normal 40 5 2 31" xfId="765"/>
    <cellStyle name="Normal 40 5 2 31 2" xfId="7098"/>
    <cellStyle name="Normal 40 5 2 31 2 2" xfId="38704"/>
    <cellStyle name="Normal 40 5 2 31 2 3" xfId="25847"/>
    <cellStyle name="Normal 40 5 2 31 2 4" xfId="16472"/>
    <cellStyle name="Normal 40 5 2 31 3" xfId="19471"/>
    <cellStyle name="Normal 40 5 2 31 4" xfId="10217"/>
    <cellStyle name="Normal 40 5 2 32" xfId="4443"/>
    <cellStyle name="Normal 40 5 2 32 2" xfId="36055"/>
    <cellStyle name="Normal 40 5 2 32 3" xfId="23197"/>
    <cellStyle name="Normal 40 5 2 32 4" xfId="13822"/>
    <cellStyle name="Normal 40 5 2 33" xfId="19351"/>
    <cellStyle name="Normal 40 5 2 34" xfId="28727"/>
    <cellStyle name="Normal 40 5 2 35" xfId="32329"/>
    <cellStyle name="Normal 40 5 2 36" xfId="9977"/>
    <cellStyle name="Normal 40 5 2 4" xfId="1279"/>
    <cellStyle name="Normal 40 5 2 4 2" xfId="5616"/>
    <cellStyle name="Normal 40 5 2 4 2 2" xfId="6874"/>
    <cellStyle name="Normal 40 5 2 4 2 2 2" xfId="38482"/>
    <cellStyle name="Normal 40 5 2 4 2 2 3" xfId="25625"/>
    <cellStyle name="Normal 40 5 2 4 2 2 4" xfId="16250"/>
    <cellStyle name="Normal 40 5 2 4 2 3" xfId="37224"/>
    <cellStyle name="Normal 40 5 2 4 2 4" xfId="24367"/>
    <cellStyle name="Normal 40 5 2 4 2 5" xfId="14992"/>
    <cellStyle name="Normal 40 5 2 4 3" xfId="6302"/>
    <cellStyle name="Normal 40 5 2 4 3 2" xfId="37910"/>
    <cellStyle name="Normal 40 5 2 4 3 3" xfId="25053"/>
    <cellStyle name="Normal 40 5 2 4 3 4" xfId="15678"/>
    <cellStyle name="Normal 40 5 2 4 4" xfId="5044"/>
    <cellStyle name="Normal 40 5 2 4 4 2" xfId="36654"/>
    <cellStyle name="Normal 40 5 2 4 4 3" xfId="23797"/>
    <cellStyle name="Normal 40 5 2 4 4 4" xfId="14422"/>
    <cellStyle name="Normal 40 5 2 4 5" xfId="19859"/>
    <cellStyle name="Normal 40 5 2 4 6" xfId="29235"/>
    <cellStyle name="Normal 40 5 2 4 7" xfId="32959"/>
    <cellStyle name="Normal 40 5 2 4 8" xfId="10725"/>
    <cellStyle name="Normal 40 5 2 5" xfId="1395"/>
    <cellStyle name="Normal 40 5 2 5 2" xfId="6870"/>
    <cellStyle name="Normal 40 5 2 5 2 2" xfId="38478"/>
    <cellStyle name="Normal 40 5 2 5 2 3" xfId="25621"/>
    <cellStyle name="Normal 40 5 2 5 2 4" xfId="16246"/>
    <cellStyle name="Normal 40 5 2 5 3" xfId="5612"/>
    <cellStyle name="Normal 40 5 2 5 3 2" xfId="37220"/>
    <cellStyle name="Normal 40 5 2 5 3 3" xfId="24363"/>
    <cellStyle name="Normal 40 5 2 5 3 4" xfId="14988"/>
    <cellStyle name="Normal 40 5 2 5 4" xfId="19974"/>
    <cellStyle name="Normal 40 5 2 5 5" xfId="29350"/>
    <cellStyle name="Normal 40 5 2 5 6" xfId="33074"/>
    <cellStyle name="Normal 40 5 2 5 7" xfId="10840"/>
    <cellStyle name="Normal 40 5 2 6" xfId="1511"/>
    <cellStyle name="Normal 40 5 2 6 2" xfId="7064"/>
    <cellStyle name="Normal 40 5 2 6 2 2" xfId="38670"/>
    <cellStyle name="Normal 40 5 2 6 2 3" xfId="25813"/>
    <cellStyle name="Normal 40 5 2 6 2 4" xfId="16438"/>
    <cellStyle name="Normal 40 5 2 6 3" xfId="4560"/>
    <cellStyle name="Normal 40 5 2 6 3 2" xfId="36172"/>
    <cellStyle name="Normal 40 5 2 6 3 3" xfId="23314"/>
    <cellStyle name="Normal 40 5 2 6 3 4" xfId="13939"/>
    <cellStyle name="Normal 40 5 2 6 4" xfId="20089"/>
    <cellStyle name="Normal 40 5 2 6 5" xfId="29465"/>
    <cellStyle name="Normal 40 5 2 6 6" xfId="33189"/>
    <cellStyle name="Normal 40 5 2 6 7" xfId="10955"/>
    <cellStyle name="Normal 40 5 2 7" xfId="1626"/>
    <cellStyle name="Normal 40 5 2 7 2" xfId="5814"/>
    <cellStyle name="Normal 40 5 2 7 2 2" xfId="37422"/>
    <cellStyle name="Normal 40 5 2 7 2 3" xfId="24565"/>
    <cellStyle name="Normal 40 5 2 7 2 4" xfId="15190"/>
    <cellStyle name="Normal 40 5 2 7 3" xfId="20203"/>
    <cellStyle name="Normal 40 5 2 7 4" xfId="29579"/>
    <cellStyle name="Normal 40 5 2 7 5" xfId="33303"/>
    <cellStyle name="Normal 40 5 2 7 6" xfId="11069"/>
    <cellStyle name="Normal 40 5 2 8" xfId="1741"/>
    <cellStyle name="Normal 40 5 2 8 2" xfId="7176"/>
    <cellStyle name="Normal 40 5 2 8 2 2" xfId="38782"/>
    <cellStyle name="Normal 40 5 2 8 2 3" xfId="25925"/>
    <cellStyle name="Normal 40 5 2 8 2 4" xfId="16550"/>
    <cellStyle name="Normal 40 5 2 8 3" xfId="20317"/>
    <cellStyle name="Normal 40 5 2 8 4" xfId="29693"/>
    <cellStyle name="Normal 40 5 2 8 5" xfId="33417"/>
    <cellStyle name="Normal 40 5 2 8 6" xfId="11183"/>
    <cellStyle name="Normal 40 5 2 9" xfId="1856"/>
    <cellStyle name="Normal 40 5 2 9 2" xfId="7323"/>
    <cellStyle name="Normal 40 5 2 9 2 2" xfId="38929"/>
    <cellStyle name="Normal 40 5 2 9 2 3" xfId="26072"/>
    <cellStyle name="Normal 40 5 2 9 2 4" xfId="16697"/>
    <cellStyle name="Normal 40 5 2 9 3" xfId="20431"/>
    <cellStyle name="Normal 40 5 2 9 4" xfId="29807"/>
    <cellStyle name="Normal 40 5 2 9 5" xfId="33531"/>
    <cellStyle name="Normal 40 5 2 9 6" xfId="11297"/>
    <cellStyle name="Normal 40 5 20" xfId="3025"/>
    <cellStyle name="Normal 40 5 20 2" xfId="8490"/>
    <cellStyle name="Normal 40 5 20 2 2" xfId="40096"/>
    <cellStyle name="Normal 40 5 20 2 3" xfId="27239"/>
    <cellStyle name="Normal 40 5 20 2 4" xfId="17864"/>
    <cellStyle name="Normal 40 5 20 3" xfId="21586"/>
    <cellStyle name="Normal 40 5 20 4" xfId="30962"/>
    <cellStyle name="Normal 40 5 20 5" xfId="34685"/>
    <cellStyle name="Normal 40 5 20 6" xfId="12452"/>
    <cellStyle name="Normal 40 5 21" xfId="3140"/>
    <cellStyle name="Normal 40 5 21 2" xfId="8604"/>
    <cellStyle name="Normal 40 5 21 2 2" xfId="40210"/>
    <cellStyle name="Normal 40 5 21 2 3" xfId="27353"/>
    <cellStyle name="Normal 40 5 21 2 4" xfId="17978"/>
    <cellStyle name="Normal 40 5 21 3" xfId="21700"/>
    <cellStyle name="Normal 40 5 21 4" xfId="31076"/>
    <cellStyle name="Normal 40 5 21 5" xfId="34799"/>
    <cellStyle name="Normal 40 5 21 6" xfId="12566"/>
    <cellStyle name="Normal 40 5 22" xfId="3255"/>
    <cellStyle name="Normal 40 5 22 2" xfId="8718"/>
    <cellStyle name="Normal 40 5 22 2 2" xfId="40324"/>
    <cellStyle name="Normal 40 5 22 2 3" xfId="27467"/>
    <cellStyle name="Normal 40 5 22 2 4" xfId="18092"/>
    <cellStyle name="Normal 40 5 22 3" xfId="21814"/>
    <cellStyle name="Normal 40 5 22 4" xfId="31190"/>
    <cellStyle name="Normal 40 5 22 5" xfId="34913"/>
    <cellStyle name="Normal 40 5 22 6" xfId="12680"/>
    <cellStyle name="Normal 40 5 23" xfId="3370"/>
    <cellStyle name="Normal 40 5 23 2" xfId="8832"/>
    <cellStyle name="Normal 40 5 23 2 2" xfId="40438"/>
    <cellStyle name="Normal 40 5 23 2 3" xfId="27581"/>
    <cellStyle name="Normal 40 5 23 2 4" xfId="18206"/>
    <cellStyle name="Normal 40 5 23 3" xfId="21928"/>
    <cellStyle name="Normal 40 5 23 4" xfId="31304"/>
    <cellStyle name="Normal 40 5 23 5" xfId="35027"/>
    <cellStyle name="Normal 40 5 23 6" xfId="12794"/>
    <cellStyle name="Normal 40 5 24" xfId="3485"/>
    <cellStyle name="Normal 40 5 24 2" xfId="8946"/>
    <cellStyle name="Normal 40 5 24 2 2" xfId="40552"/>
    <cellStyle name="Normal 40 5 24 2 3" xfId="27695"/>
    <cellStyle name="Normal 40 5 24 2 4" xfId="18320"/>
    <cellStyle name="Normal 40 5 24 3" xfId="22042"/>
    <cellStyle name="Normal 40 5 24 4" xfId="31418"/>
    <cellStyle name="Normal 40 5 24 5" xfId="35141"/>
    <cellStyle name="Normal 40 5 24 6" xfId="12908"/>
    <cellStyle name="Normal 40 5 25" xfId="3600"/>
    <cellStyle name="Normal 40 5 25 2" xfId="9060"/>
    <cellStyle name="Normal 40 5 25 2 2" xfId="40666"/>
    <cellStyle name="Normal 40 5 25 2 3" xfId="27809"/>
    <cellStyle name="Normal 40 5 25 2 4" xfId="18434"/>
    <cellStyle name="Normal 40 5 25 3" xfId="22156"/>
    <cellStyle name="Normal 40 5 25 4" xfId="31532"/>
    <cellStyle name="Normal 40 5 25 5" xfId="35255"/>
    <cellStyle name="Normal 40 5 25 6" xfId="13022"/>
    <cellStyle name="Normal 40 5 26" xfId="3718"/>
    <cellStyle name="Normal 40 5 26 2" xfId="9177"/>
    <cellStyle name="Normal 40 5 26 2 2" xfId="40783"/>
    <cellStyle name="Normal 40 5 26 2 3" xfId="27926"/>
    <cellStyle name="Normal 40 5 26 2 4" xfId="18551"/>
    <cellStyle name="Normal 40 5 26 3" xfId="22273"/>
    <cellStyle name="Normal 40 5 26 4" xfId="31649"/>
    <cellStyle name="Normal 40 5 26 5" xfId="35372"/>
    <cellStyle name="Normal 40 5 26 6" xfId="13139"/>
    <cellStyle name="Normal 40 5 27" xfId="3838"/>
    <cellStyle name="Normal 40 5 27 2" xfId="9296"/>
    <cellStyle name="Normal 40 5 27 2 2" xfId="40902"/>
    <cellStyle name="Normal 40 5 27 2 3" xfId="28045"/>
    <cellStyle name="Normal 40 5 27 2 4" xfId="18670"/>
    <cellStyle name="Normal 40 5 27 3" xfId="22392"/>
    <cellStyle name="Normal 40 5 27 4" xfId="31768"/>
    <cellStyle name="Normal 40 5 27 5" xfId="35491"/>
    <cellStyle name="Normal 40 5 27 6" xfId="13258"/>
    <cellStyle name="Normal 40 5 28" xfId="3970"/>
    <cellStyle name="Normal 40 5 28 2" xfId="9427"/>
    <cellStyle name="Normal 40 5 28 2 2" xfId="41033"/>
    <cellStyle name="Normal 40 5 28 2 3" xfId="28176"/>
    <cellStyle name="Normal 40 5 28 2 4" xfId="18801"/>
    <cellStyle name="Normal 40 5 28 3" xfId="22523"/>
    <cellStyle name="Normal 40 5 28 4" xfId="31899"/>
    <cellStyle name="Normal 40 5 28 5" xfId="35622"/>
    <cellStyle name="Normal 40 5 28 6" xfId="13389"/>
    <cellStyle name="Normal 40 5 29" xfId="4086"/>
    <cellStyle name="Normal 40 5 29 2" xfId="9542"/>
    <cellStyle name="Normal 40 5 29 2 2" xfId="41148"/>
    <cellStyle name="Normal 40 5 29 2 3" xfId="28291"/>
    <cellStyle name="Normal 40 5 29 2 4" xfId="18916"/>
    <cellStyle name="Normal 40 5 29 3" xfId="22638"/>
    <cellStyle name="Normal 40 5 29 4" xfId="32014"/>
    <cellStyle name="Normal 40 5 29 5" xfId="35737"/>
    <cellStyle name="Normal 40 5 29 6" xfId="13504"/>
    <cellStyle name="Normal 40 5 3" xfId="564"/>
    <cellStyle name="Normal 40 5 3 2" xfId="927"/>
    <cellStyle name="Normal 40 5 3 2 2" xfId="5618"/>
    <cellStyle name="Normal 40 5 3 2 2 2" xfId="6876"/>
    <cellStyle name="Normal 40 5 3 2 2 2 2" xfId="38484"/>
    <cellStyle name="Normal 40 5 3 2 2 2 3" xfId="25627"/>
    <cellStyle name="Normal 40 5 3 2 2 2 4" xfId="16252"/>
    <cellStyle name="Normal 40 5 3 2 2 3" xfId="37226"/>
    <cellStyle name="Normal 40 5 3 2 2 4" xfId="24369"/>
    <cellStyle name="Normal 40 5 3 2 2 5" xfId="14994"/>
    <cellStyle name="Normal 40 5 3 2 3" xfId="6168"/>
    <cellStyle name="Normal 40 5 3 2 3 2" xfId="37776"/>
    <cellStyle name="Normal 40 5 3 2 3 3" xfId="24919"/>
    <cellStyle name="Normal 40 5 3 2 3 4" xfId="15544"/>
    <cellStyle name="Normal 40 5 3 2 4" xfId="4910"/>
    <cellStyle name="Normal 40 5 3 2 4 2" xfId="36522"/>
    <cellStyle name="Normal 40 5 3 2 4 3" xfId="23664"/>
    <cellStyle name="Normal 40 5 3 2 4 4" xfId="14289"/>
    <cellStyle name="Normal 40 5 3 2 5" xfId="32609"/>
    <cellStyle name="Normal 40 5 3 2 6" xfId="23010"/>
    <cellStyle name="Normal 40 5 3 2 7" xfId="10376"/>
    <cellStyle name="Normal 40 5 3 3" xfId="5617"/>
    <cellStyle name="Normal 40 5 3 3 2" xfId="6875"/>
    <cellStyle name="Normal 40 5 3 3 2 2" xfId="38483"/>
    <cellStyle name="Normal 40 5 3 3 2 3" xfId="25626"/>
    <cellStyle name="Normal 40 5 3 3 2 4" xfId="16251"/>
    <cellStyle name="Normal 40 5 3 3 3" xfId="37225"/>
    <cellStyle name="Normal 40 5 3 3 4" xfId="24368"/>
    <cellStyle name="Normal 40 5 3 3 5" xfId="14993"/>
    <cellStyle name="Normal 40 5 3 4" xfId="5856"/>
    <cellStyle name="Normal 40 5 3 4 2" xfId="37464"/>
    <cellStyle name="Normal 40 5 3 4 3" xfId="24607"/>
    <cellStyle name="Normal 40 5 3 4 4" xfId="15232"/>
    <cellStyle name="Normal 40 5 3 5" xfId="4599"/>
    <cellStyle name="Normal 40 5 3 5 2" xfId="36211"/>
    <cellStyle name="Normal 40 5 3 5 3" xfId="23353"/>
    <cellStyle name="Normal 40 5 3 5 4" xfId="13978"/>
    <cellStyle name="Normal 40 5 3 6" xfId="19510"/>
    <cellStyle name="Normal 40 5 3 7" xfId="28886"/>
    <cellStyle name="Normal 40 5 3 8" xfId="32368"/>
    <cellStyle name="Normal 40 5 3 9" xfId="10016"/>
    <cellStyle name="Normal 40 5 30" xfId="4201"/>
    <cellStyle name="Normal 40 5 30 2" xfId="9656"/>
    <cellStyle name="Normal 40 5 30 2 2" xfId="41262"/>
    <cellStyle name="Normal 40 5 30 2 3" xfId="28405"/>
    <cellStyle name="Normal 40 5 30 2 4" xfId="19030"/>
    <cellStyle name="Normal 40 5 30 3" xfId="22752"/>
    <cellStyle name="Normal 40 5 30 4" xfId="32128"/>
    <cellStyle name="Normal 40 5 30 5" xfId="35851"/>
    <cellStyle name="Normal 40 5 30 6" xfId="13618"/>
    <cellStyle name="Normal 40 5 31" xfId="805"/>
    <cellStyle name="Normal 40 5 31 2" xfId="9776"/>
    <cellStyle name="Normal 40 5 31 2 2" xfId="41382"/>
    <cellStyle name="Normal 40 5 31 2 3" xfId="28525"/>
    <cellStyle name="Normal 40 5 31 2 4" xfId="19150"/>
    <cellStyle name="Normal 40 5 31 3" xfId="22872"/>
    <cellStyle name="Normal 40 5 31 4" xfId="28766"/>
    <cellStyle name="Normal 40 5 31 5" xfId="32730"/>
    <cellStyle name="Normal 40 5 31 6" xfId="10256"/>
    <cellStyle name="Normal 40 5 32" xfId="684"/>
    <cellStyle name="Normal 40 5 32 2" xfId="7037"/>
    <cellStyle name="Normal 40 5 32 2 2" xfId="38643"/>
    <cellStyle name="Normal 40 5 32 2 3" xfId="25786"/>
    <cellStyle name="Normal 40 5 32 2 4" xfId="16411"/>
    <cellStyle name="Normal 40 5 32 3" xfId="19390"/>
    <cellStyle name="Normal 40 5 32 4" xfId="10136"/>
    <cellStyle name="Normal 40 5 33" xfId="4362"/>
    <cellStyle name="Normal 40 5 33 2" xfId="35974"/>
    <cellStyle name="Normal 40 5 33 3" xfId="23116"/>
    <cellStyle name="Normal 40 5 33 4" xfId="13741"/>
    <cellStyle name="Normal 40 5 34" xfId="19270"/>
    <cellStyle name="Normal 40 5 35" xfId="28646"/>
    <cellStyle name="Normal 40 5 36" xfId="32248"/>
    <cellStyle name="Normal 40 5 37" xfId="9896"/>
    <cellStyle name="Normal 40 5 4" xfId="1081"/>
    <cellStyle name="Normal 40 5 4 2" xfId="5619"/>
    <cellStyle name="Normal 40 5 4 2 2" xfId="6877"/>
    <cellStyle name="Normal 40 5 4 2 2 2" xfId="38485"/>
    <cellStyle name="Normal 40 5 4 2 2 3" xfId="25628"/>
    <cellStyle name="Normal 40 5 4 2 2 4" xfId="16253"/>
    <cellStyle name="Normal 40 5 4 2 3" xfId="37227"/>
    <cellStyle name="Normal 40 5 4 2 4" xfId="24370"/>
    <cellStyle name="Normal 40 5 4 2 5" xfId="14995"/>
    <cellStyle name="Normal 40 5 4 3" xfId="6169"/>
    <cellStyle name="Normal 40 5 4 3 2" xfId="37777"/>
    <cellStyle name="Normal 40 5 4 3 3" xfId="24920"/>
    <cellStyle name="Normal 40 5 4 3 4" xfId="15545"/>
    <cellStyle name="Normal 40 5 4 4" xfId="4911"/>
    <cellStyle name="Normal 40 5 4 4 2" xfId="36523"/>
    <cellStyle name="Normal 40 5 4 4 3" xfId="23665"/>
    <cellStyle name="Normal 40 5 4 4 4" xfId="14290"/>
    <cellStyle name="Normal 40 5 4 5" xfId="19662"/>
    <cellStyle name="Normal 40 5 4 6" xfId="29038"/>
    <cellStyle name="Normal 40 5 4 7" xfId="32489"/>
    <cellStyle name="Normal 40 5 4 8" xfId="10528"/>
    <cellStyle name="Normal 40 5 5" xfId="1198"/>
    <cellStyle name="Normal 40 5 5 2" xfId="5620"/>
    <cellStyle name="Normal 40 5 5 2 2" xfId="6878"/>
    <cellStyle name="Normal 40 5 5 2 2 2" xfId="38486"/>
    <cellStyle name="Normal 40 5 5 2 2 3" xfId="25629"/>
    <cellStyle name="Normal 40 5 5 2 2 4" xfId="16254"/>
    <cellStyle name="Normal 40 5 5 2 3" xfId="37228"/>
    <cellStyle name="Normal 40 5 5 2 4" xfId="24371"/>
    <cellStyle name="Normal 40 5 5 2 5" xfId="14996"/>
    <cellStyle name="Normal 40 5 5 3" xfId="6221"/>
    <cellStyle name="Normal 40 5 5 3 2" xfId="37829"/>
    <cellStyle name="Normal 40 5 5 3 3" xfId="24972"/>
    <cellStyle name="Normal 40 5 5 3 4" xfId="15597"/>
    <cellStyle name="Normal 40 5 5 4" xfId="4963"/>
    <cellStyle name="Normal 40 5 5 4 2" xfId="36573"/>
    <cellStyle name="Normal 40 5 5 4 3" xfId="23716"/>
    <cellStyle name="Normal 40 5 5 4 4" xfId="14341"/>
    <cellStyle name="Normal 40 5 5 5" xfId="19778"/>
    <cellStyle name="Normal 40 5 5 6" xfId="29154"/>
    <cellStyle name="Normal 40 5 5 7" xfId="32878"/>
    <cellStyle name="Normal 40 5 5 8" xfId="10644"/>
    <cellStyle name="Normal 40 5 6" xfId="1314"/>
    <cellStyle name="Normal 40 5 6 2" xfId="6869"/>
    <cellStyle name="Normal 40 5 6 2 2" xfId="38477"/>
    <cellStyle name="Normal 40 5 6 2 3" xfId="25620"/>
    <cellStyle name="Normal 40 5 6 2 4" xfId="16245"/>
    <cellStyle name="Normal 40 5 6 3" xfId="5611"/>
    <cellStyle name="Normal 40 5 6 3 2" xfId="37219"/>
    <cellStyle name="Normal 40 5 6 3 3" xfId="24362"/>
    <cellStyle name="Normal 40 5 6 3 4" xfId="14987"/>
    <cellStyle name="Normal 40 5 6 4" xfId="19893"/>
    <cellStyle name="Normal 40 5 6 5" xfId="29269"/>
    <cellStyle name="Normal 40 5 6 6" xfId="32993"/>
    <cellStyle name="Normal 40 5 6 7" xfId="10759"/>
    <cellStyle name="Normal 40 5 7" xfId="1430"/>
    <cellStyle name="Normal 40 5 7 2" xfId="7311"/>
    <cellStyle name="Normal 40 5 7 2 2" xfId="38917"/>
    <cellStyle name="Normal 40 5 7 2 3" xfId="26060"/>
    <cellStyle name="Normal 40 5 7 2 4" xfId="16685"/>
    <cellStyle name="Normal 40 5 7 3" xfId="4479"/>
    <cellStyle name="Normal 40 5 7 3 2" xfId="36091"/>
    <cellStyle name="Normal 40 5 7 3 3" xfId="23233"/>
    <cellStyle name="Normal 40 5 7 3 4" xfId="13858"/>
    <cellStyle name="Normal 40 5 7 4" xfId="20008"/>
    <cellStyle name="Normal 40 5 7 5" xfId="29384"/>
    <cellStyle name="Normal 40 5 7 6" xfId="33108"/>
    <cellStyle name="Normal 40 5 7 7" xfId="10874"/>
    <cellStyle name="Normal 40 5 8" xfId="1545"/>
    <cellStyle name="Normal 40 5 8 2" xfId="5733"/>
    <cellStyle name="Normal 40 5 8 2 2" xfId="37341"/>
    <cellStyle name="Normal 40 5 8 2 3" xfId="24484"/>
    <cellStyle name="Normal 40 5 8 2 4" xfId="15109"/>
    <cellStyle name="Normal 40 5 8 3" xfId="20122"/>
    <cellStyle name="Normal 40 5 8 4" xfId="29498"/>
    <cellStyle name="Normal 40 5 8 5" xfId="33222"/>
    <cellStyle name="Normal 40 5 8 6" xfId="10988"/>
    <cellStyle name="Normal 40 5 9" xfId="1660"/>
    <cellStyle name="Normal 40 5 9 2" xfId="6990"/>
    <cellStyle name="Normal 40 5 9 2 2" xfId="38596"/>
    <cellStyle name="Normal 40 5 9 2 3" xfId="25739"/>
    <cellStyle name="Normal 40 5 9 2 4" xfId="16364"/>
    <cellStyle name="Normal 40 5 9 3" xfId="20236"/>
    <cellStyle name="Normal 40 5 9 4" xfId="29612"/>
    <cellStyle name="Normal 40 5 9 5" xfId="33336"/>
    <cellStyle name="Normal 40 5 9 6" xfId="11102"/>
    <cellStyle name="Normal 40 6" xfId="452"/>
    <cellStyle name="Normal 40 6 10" xfId="1783"/>
    <cellStyle name="Normal 40 6 10 2" xfId="7043"/>
    <cellStyle name="Normal 40 6 10 2 2" xfId="38649"/>
    <cellStyle name="Normal 40 6 10 2 3" xfId="25792"/>
    <cellStyle name="Normal 40 6 10 2 4" xfId="16417"/>
    <cellStyle name="Normal 40 6 10 3" xfId="20358"/>
    <cellStyle name="Normal 40 6 10 4" xfId="29734"/>
    <cellStyle name="Normal 40 6 10 5" xfId="33458"/>
    <cellStyle name="Normal 40 6 10 6" xfId="11224"/>
    <cellStyle name="Normal 40 6 11" xfId="1915"/>
    <cellStyle name="Normal 40 6 11 2" xfId="7389"/>
    <cellStyle name="Normal 40 6 11 2 2" xfId="38995"/>
    <cellStyle name="Normal 40 6 11 2 3" xfId="26138"/>
    <cellStyle name="Normal 40 6 11 2 4" xfId="16763"/>
    <cellStyle name="Normal 40 6 11 3" xfId="20485"/>
    <cellStyle name="Normal 40 6 11 4" xfId="29861"/>
    <cellStyle name="Normal 40 6 11 5" xfId="33584"/>
    <cellStyle name="Normal 40 6 11 6" xfId="11351"/>
    <cellStyle name="Normal 40 6 12" xfId="2031"/>
    <cellStyle name="Normal 40 6 12 2" xfId="7504"/>
    <cellStyle name="Normal 40 6 12 2 2" xfId="39110"/>
    <cellStyle name="Normal 40 6 12 2 3" xfId="26253"/>
    <cellStyle name="Normal 40 6 12 2 4" xfId="16878"/>
    <cellStyle name="Normal 40 6 12 3" xfId="20600"/>
    <cellStyle name="Normal 40 6 12 4" xfId="29976"/>
    <cellStyle name="Normal 40 6 12 5" xfId="33699"/>
    <cellStyle name="Normal 40 6 12 6" xfId="11466"/>
    <cellStyle name="Normal 40 6 13" xfId="2205"/>
    <cellStyle name="Normal 40 6 13 2" xfId="7677"/>
    <cellStyle name="Normal 40 6 13 2 2" xfId="39283"/>
    <cellStyle name="Normal 40 6 13 2 3" xfId="26426"/>
    <cellStyle name="Normal 40 6 13 2 4" xfId="17051"/>
    <cellStyle name="Normal 40 6 13 3" xfId="20773"/>
    <cellStyle name="Normal 40 6 13 4" xfId="30149"/>
    <cellStyle name="Normal 40 6 13 5" xfId="33872"/>
    <cellStyle name="Normal 40 6 13 6" xfId="11639"/>
    <cellStyle name="Normal 40 6 14" xfId="2323"/>
    <cellStyle name="Normal 40 6 14 2" xfId="7794"/>
    <cellStyle name="Normal 40 6 14 2 2" xfId="39400"/>
    <cellStyle name="Normal 40 6 14 2 3" xfId="26543"/>
    <cellStyle name="Normal 40 6 14 2 4" xfId="17168"/>
    <cellStyle name="Normal 40 6 14 3" xfId="20890"/>
    <cellStyle name="Normal 40 6 14 4" xfId="30266"/>
    <cellStyle name="Normal 40 6 14 5" xfId="33989"/>
    <cellStyle name="Normal 40 6 14 6" xfId="11756"/>
    <cellStyle name="Normal 40 6 15" xfId="2440"/>
    <cellStyle name="Normal 40 6 15 2" xfId="7910"/>
    <cellStyle name="Normal 40 6 15 2 2" xfId="39516"/>
    <cellStyle name="Normal 40 6 15 2 3" xfId="26659"/>
    <cellStyle name="Normal 40 6 15 2 4" xfId="17284"/>
    <cellStyle name="Normal 40 6 15 3" xfId="21006"/>
    <cellStyle name="Normal 40 6 15 4" xfId="30382"/>
    <cellStyle name="Normal 40 6 15 5" xfId="34105"/>
    <cellStyle name="Normal 40 6 15 6" xfId="11872"/>
    <cellStyle name="Normal 40 6 16" xfId="2559"/>
    <cellStyle name="Normal 40 6 16 2" xfId="8028"/>
    <cellStyle name="Normal 40 6 16 2 2" xfId="39634"/>
    <cellStyle name="Normal 40 6 16 2 3" xfId="26777"/>
    <cellStyle name="Normal 40 6 16 2 4" xfId="17402"/>
    <cellStyle name="Normal 40 6 16 3" xfId="21124"/>
    <cellStyle name="Normal 40 6 16 4" xfId="30500"/>
    <cellStyle name="Normal 40 6 16 5" xfId="34223"/>
    <cellStyle name="Normal 40 6 16 6" xfId="11990"/>
    <cellStyle name="Normal 40 6 17" xfId="2678"/>
    <cellStyle name="Normal 40 6 17 2" xfId="8146"/>
    <cellStyle name="Normal 40 6 17 2 2" xfId="39752"/>
    <cellStyle name="Normal 40 6 17 2 3" xfId="26895"/>
    <cellStyle name="Normal 40 6 17 2 4" xfId="17520"/>
    <cellStyle name="Normal 40 6 17 3" xfId="21242"/>
    <cellStyle name="Normal 40 6 17 4" xfId="30618"/>
    <cellStyle name="Normal 40 6 17 5" xfId="34341"/>
    <cellStyle name="Normal 40 6 17 6" xfId="12108"/>
    <cellStyle name="Normal 40 6 18" xfId="2795"/>
    <cellStyle name="Normal 40 6 18 2" xfId="8262"/>
    <cellStyle name="Normal 40 6 18 2 2" xfId="39868"/>
    <cellStyle name="Normal 40 6 18 2 3" xfId="27011"/>
    <cellStyle name="Normal 40 6 18 2 4" xfId="17636"/>
    <cellStyle name="Normal 40 6 18 3" xfId="21358"/>
    <cellStyle name="Normal 40 6 18 4" xfId="30734"/>
    <cellStyle name="Normal 40 6 18 5" xfId="34457"/>
    <cellStyle name="Normal 40 6 18 6" xfId="12224"/>
    <cellStyle name="Normal 40 6 19" xfId="2913"/>
    <cellStyle name="Normal 40 6 19 2" xfId="8379"/>
    <cellStyle name="Normal 40 6 19 2 2" xfId="39985"/>
    <cellStyle name="Normal 40 6 19 2 3" xfId="27128"/>
    <cellStyle name="Normal 40 6 19 2 4" xfId="17753"/>
    <cellStyle name="Normal 40 6 19 3" xfId="21475"/>
    <cellStyle name="Normal 40 6 19 4" xfId="30851"/>
    <cellStyle name="Normal 40 6 19 5" xfId="34574"/>
    <cellStyle name="Normal 40 6 19 6" xfId="12341"/>
    <cellStyle name="Normal 40 6 2" xfId="525"/>
    <cellStyle name="Normal 40 6 2 10" xfId="1989"/>
    <cellStyle name="Normal 40 6 2 10 2" xfId="7463"/>
    <cellStyle name="Normal 40 6 2 10 2 2" xfId="39069"/>
    <cellStyle name="Normal 40 6 2 10 2 3" xfId="26212"/>
    <cellStyle name="Normal 40 6 2 10 2 4" xfId="16837"/>
    <cellStyle name="Normal 40 6 2 10 3" xfId="20559"/>
    <cellStyle name="Normal 40 6 2 10 4" xfId="29935"/>
    <cellStyle name="Normal 40 6 2 10 5" xfId="33658"/>
    <cellStyle name="Normal 40 6 2 10 6" xfId="11425"/>
    <cellStyle name="Normal 40 6 2 11" xfId="2105"/>
    <cellStyle name="Normal 40 6 2 11 2" xfId="7578"/>
    <cellStyle name="Normal 40 6 2 11 2 2" xfId="39184"/>
    <cellStyle name="Normal 40 6 2 11 2 3" xfId="26327"/>
    <cellStyle name="Normal 40 6 2 11 2 4" xfId="16952"/>
    <cellStyle name="Normal 40 6 2 11 3" xfId="20674"/>
    <cellStyle name="Normal 40 6 2 11 4" xfId="30050"/>
    <cellStyle name="Normal 40 6 2 11 5" xfId="33773"/>
    <cellStyle name="Normal 40 6 2 11 6" xfId="11540"/>
    <cellStyle name="Normal 40 6 2 12" xfId="2279"/>
    <cellStyle name="Normal 40 6 2 12 2" xfId="7751"/>
    <cellStyle name="Normal 40 6 2 12 2 2" xfId="39357"/>
    <cellStyle name="Normal 40 6 2 12 2 3" xfId="26500"/>
    <cellStyle name="Normal 40 6 2 12 2 4" xfId="17125"/>
    <cellStyle name="Normal 40 6 2 12 3" xfId="20847"/>
    <cellStyle name="Normal 40 6 2 12 4" xfId="30223"/>
    <cellStyle name="Normal 40 6 2 12 5" xfId="33946"/>
    <cellStyle name="Normal 40 6 2 12 6" xfId="11713"/>
    <cellStyle name="Normal 40 6 2 13" xfId="2397"/>
    <cellStyle name="Normal 40 6 2 13 2" xfId="7868"/>
    <cellStyle name="Normal 40 6 2 13 2 2" xfId="39474"/>
    <cellStyle name="Normal 40 6 2 13 2 3" xfId="26617"/>
    <cellStyle name="Normal 40 6 2 13 2 4" xfId="17242"/>
    <cellStyle name="Normal 40 6 2 13 3" xfId="20964"/>
    <cellStyle name="Normal 40 6 2 13 4" xfId="30340"/>
    <cellStyle name="Normal 40 6 2 13 5" xfId="34063"/>
    <cellStyle name="Normal 40 6 2 13 6" xfId="11830"/>
    <cellStyle name="Normal 40 6 2 14" xfId="2514"/>
    <cellStyle name="Normal 40 6 2 14 2" xfId="7984"/>
    <cellStyle name="Normal 40 6 2 14 2 2" xfId="39590"/>
    <cellStyle name="Normal 40 6 2 14 2 3" xfId="26733"/>
    <cellStyle name="Normal 40 6 2 14 2 4" xfId="17358"/>
    <cellStyle name="Normal 40 6 2 14 3" xfId="21080"/>
    <cellStyle name="Normal 40 6 2 14 4" xfId="30456"/>
    <cellStyle name="Normal 40 6 2 14 5" xfId="34179"/>
    <cellStyle name="Normal 40 6 2 14 6" xfId="11946"/>
    <cellStyle name="Normal 40 6 2 15" xfId="2633"/>
    <cellStyle name="Normal 40 6 2 15 2" xfId="8102"/>
    <cellStyle name="Normal 40 6 2 15 2 2" xfId="39708"/>
    <cellStyle name="Normal 40 6 2 15 2 3" xfId="26851"/>
    <cellStyle name="Normal 40 6 2 15 2 4" xfId="17476"/>
    <cellStyle name="Normal 40 6 2 15 3" xfId="21198"/>
    <cellStyle name="Normal 40 6 2 15 4" xfId="30574"/>
    <cellStyle name="Normal 40 6 2 15 5" xfId="34297"/>
    <cellStyle name="Normal 40 6 2 15 6" xfId="12064"/>
    <cellStyle name="Normal 40 6 2 16" xfId="2752"/>
    <cellStyle name="Normal 40 6 2 16 2" xfId="8220"/>
    <cellStyle name="Normal 40 6 2 16 2 2" xfId="39826"/>
    <cellStyle name="Normal 40 6 2 16 2 3" xfId="26969"/>
    <cellStyle name="Normal 40 6 2 16 2 4" xfId="17594"/>
    <cellStyle name="Normal 40 6 2 16 3" xfId="21316"/>
    <cellStyle name="Normal 40 6 2 16 4" xfId="30692"/>
    <cellStyle name="Normal 40 6 2 16 5" xfId="34415"/>
    <cellStyle name="Normal 40 6 2 16 6" xfId="12182"/>
    <cellStyle name="Normal 40 6 2 17" xfId="2869"/>
    <cellStyle name="Normal 40 6 2 17 2" xfId="8336"/>
    <cellStyle name="Normal 40 6 2 17 2 2" xfId="39942"/>
    <cellStyle name="Normal 40 6 2 17 2 3" xfId="27085"/>
    <cellStyle name="Normal 40 6 2 17 2 4" xfId="17710"/>
    <cellStyle name="Normal 40 6 2 17 3" xfId="21432"/>
    <cellStyle name="Normal 40 6 2 17 4" xfId="30808"/>
    <cellStyle name="Normal 40 6 2 17 5" xfId="34531"/>
    <cellStyle name="Normal 40 6 2 17 6" xfId="12298"/>
    <cellStyle name="Normal 40 6 2 18" xfId="2987"/>
    <cellStyle name="Normal 40 6 2 18 2" xfId="8453"/>
    <cellStyle name="Normal 40 6 2 18 2 2" xfId="40059"/>
    <cellStyle name="Normal 40 6 2 18 2 3" xfId="27202"/>
    <cellStyle name="Normal 40 6 2 18 2 4" xfId="17827"/>
    <cellStyle name="Normal 40 6 2 18 3" xfId="21549"/>
    <cellStyle name="Normal 40 6 2 18 4" xfId="30925"/>
    <cellStyle name="Normal 40 6 2 18 5" xfId="34648"/>
    <cellStyle name="Normal 40 6 2 18 6" xfId="12415"/>
    <cellStyle name="Normal 40 6 2 19" xfId="3107"/>
    <cellStyle name="Normal 40 6 2 19 2" xfId="8572"/>
    <cellStyle name="Normal 40 6 2 19 2 2" xfId="40178"/>
    <cellStyle name="Normal 40 6 2 19 2 3" xfId="27321"/>
    <cellStyle name="Normal 40 6 2 19 2 4" xfId="17946"/>
    <cellStyle name="Normal 40 6 2 19 3" xfId="21668"/>
    <cellStyle name="Normal 40 6 2 19 4" xfId="31044"/>
    <cellStyle name="Normal 40 6 2 19 5" xfId="34767"/>
    <cellStyle name="Normal 40 6 2 19 6" xfId="12534"/>
    <cellStyle name="Normal 40 6 2 2" xfId="646"/>
    <cellStyle name="Normal 40 6 2 2 2" xfId="996"/>
    <cellStyle name="Normal 40 6 2 2 2 2" xfId="5624"/>
    <cellStyle name="Normal 40 6 2 2 2 2 2" xfId="6882"/>
    <cellStyle name="Normal 40 6 2 2 2 2 2 2" xfId="38490"/>
    <cellStyle name="Normal 40 6 2 2 2 2 2 3" xfId="25633"/>
    <cellStyle name="Normal 40 6 2 2 2 2 2 4" xfId="16258"/>
    <cellStyle name="Normal 40 6 2 2 2 2 3" xfId="37232"/>
    <cellStyle name="Normal 40 6 2 2 2 2 4" xfId="24375"/>
    <cellStyle name="Normal 40 6 2 2 2 2 5" xfId="15000"/>
    <cellStyle name="Normal 40 6 2 2 2 3" xfId="6170"/>
    <cellStyle name="Normal 40 6 2 2 2 3 2" xfId="37778"/>
    <cellStyle name="Normal 40 6 2 2 2 3 3" xfId="24921"/>
    <cellStyle name="Normal 40 6 2 2 2 3 4" xfId="15546"/>
    <cellStyle name="Normal 40 6 2 2 2 4" xfId="4912"/>
    <cellStyle name="Normal 40 6 2 2 2 4 2" xfId="36524"/>
    <cellStyle name="Normal 40 6 2 2 2 4 3" xfId="23666"/>
    <cellStyle name="Normal 40 6 2 2 2 4 4" xfId="14291"/>
    <cellStyle name="Normal 40 6 2 2 2 5" xfId="32691"/>
    <cellStyle name="Normal 40 6 2 2 2 6" xfId="23013"/>
    <cellStyle name="Normal 40 6 2 2 2 7" xfId="10444"/>
    <cellStyle name="Normal 40 6 2 2 3" xfId="5623"/>
    <cellStyle name="Normal 40 6 2 2 3 2" xfId="6881"/>
    <cellStyle name="Normal 40 6 2 2 3 2 2" xfId="38489"/>
    <cellStyle name="Normal 40 6 2 2 3 2 3" xfId="25632"/>
    <cellStyle name="Normal 40 6 2 2 3 2 4" xfId="16257"/>
    <cellStyle name="Normal 40 6 2 2 3 3" xfId="37231"/>
    <cellStyle name="Normal 40 6 2 2 3 4" xfId="24374"/>
    <cellStyle name="Normal 40 6 2 2 3 5" xfId="14999"/>
    <cellStyle name="Normal 40 6 2 2 4" xfId="5925"/>
    <cellStyle name="Normal 40 6 2 2 4 2" xfId="37533"/>
    <cellStyle name="Normal 40 6 2 2 4 3" xfId="24676"/>
    <cellStyle name="Normal 40 6 2 2 4 4" xfId="15301"/>
    <cellStyle name="Normal 40 6 2 2 5" xfId="4667"/>
    <cellStyle name="Normal 40 6 2 2 5 2" xfId="36279"/>
    <cellStyle name="Normal 40 6 2 2 5 3" xfId="23421"/>
    <cellStyle name="Normal 40 6 2 2 5 4" xfId="14046"/>
    <cellStyle name="Normal 40 6 2 2 6" xfId="19578"/>
    <cellStyle name="Normal 40 6 2 2 7" xfId="28954"/>
    <cellStyle name="Normal 40 6 2 2 8" xfId="32450"/>
    <cellStyle name="Normal 40 6 2 2 9" xfId="10098"/>
    <cellStyle name="Normal 40 6 2 20" xfId="3222"/>
    <cellStyle name="Normal 40 6 2 20 2" xfId="8686"/>
    <cellStyle name="Normal 40 6 2 20 2 2" xfId="40292"/>
    <cellStyle name="Normal 40 6 2 20 2 3" xfId="27435"/>
    <cellStyle name="Normal 40 6 2 20 2 4" xfId="18060"/>
    <cellStyle name="Normal 40 6 2 20 3" xfId="21782"/>
    <cellStyle name="Normal 40 6 2 20 4" xfId="31158"/>
    <cellStyle name="Normal 40 6 2 20 5" xfId="34881"/>
    <cellStyle name="Normal 40 6 2 20 6" xfId="12648"/>
    <cellStyle name="Normal 40 6 2 21" xfId="3337"/>
    <cellStyle name="Normal 40 6 2 21 2" xfId="8800"/>
    <cellStyle name="Normal 40 6 2 21 2 2" xfId="40406"/>
    <cellStyle name="Normal 40 6 2 21 2 3" xfId="27549"/>
    <cellStyle name="Normal 40 6 2 21 2 4" xfId="18174"/>
    <cellStyle name="Normal 40 6 2 21 3" xfId="21896"/>
    <cellStyle name="Normal 40 6 2 21 4" xfId="31272"/>
    <cellStyle name="Normal 40 6 2 21 5" xfId="34995"/>
    <cellStyle name="Normal 40 6 2 21 6" xfId="12762"/>
    <cellStyle name="Normal 40 6 2 22" xfId="3452"/>
    <cellStyle name="Normal 40 6 2 22 2" xfId="8914"/>
    <cellStyle name="Normal 40 6 2 22 2 2" xfId="40520"/>
    <cellStyle name="Normal 40 6 2 22 2 3" xfId="27663"/>
    <cellStyle name="Normal 40 6 2 22 2 4" xfId="18288"/>
    <cellStyle name="Normal 40 6 2 22 3" xfId="22010"/>
    <cellStyle name="Normal 40 6 2 22 4" xfId="31386"/>
    <cellStyle name="Normal 40 6 2 22 5" xfId="35109"/>
    <cellStyle name="Normal 40 6 2 22 6" xfId="12876"/>
    <cellStyle name="Normal 40 6 2 23" xfId="3567"/>
    <cellStyle name="Normal 40 6 2 23 2" xfId="9028"/>
    <cellStyle name="Normal 40 6 2 23 2 2" xfId="40634"/>
    <cellStyle name="Normal 40 6 2 23 2 3" xfId="27777"/>
    <cellStyle name="Normal 40 6 2 23 2 4" xfId="18402"/>
    <cellStyle name="Normal 40 6 2 23 3" xfId="22124"/>
    <cellStyle name="Normal 40 6 2 23 4" xfId="31500"/>
    <cellStyle name="Normal 40 6 2 23 5" xfId="35223"/>
    <cellStyle name="Normal 40 6 2 23 6" xfId="12990"/>
    <cellStyle name="Normal 40 6 2 24" xfId="3682"/>
    <cellStyle name="Normal 40 6 2 24 2" xfId="9142"/>
    <cellStyle name="Normal 40 6 2 24 2 2" xfId="40748"/>
    <cellStyle name="Normal 40 6 2 24 2 3" xfId="27891"/>
    <cellStyle name="Normal 40 6 2 24 2 4" xfId="18516"/>
    <cellStyle name="Normal 40 6 2 24 3" xfId="22238"/>
    <cellStyle name="Normal 40 6 2 24 4" xfId="31614"/>
    <cellStyle name="Normal 40 6 2 24 5" xfId="35337"/>
    <cellStyle name="Normal 40 6 2 24 6" xfId="13104"/>
    <cellStyle name="Normal 40 6 2 25" xfId="3800"/>
    <cellStyle name="Normal 40 6 2 25 2" xfId="9259"/>
    <cellStyle name="Normal 40 6 2 25 2 2" xfId="40865"/>
    <cellStyle name="Normal 40 6 2 25 2 3" xfId="28008"/>
    <cellStyle name="Normal 40 6 2 25 2 4" xfId="18633"/>
    <cellStyle name="Normal 40 6 2 25 3" xfId="22355"/>
    <cellStyle name="Normal 40 6 2 25 4" xfId="31731"/>
    <cellStyle name="Normal 40 6 2 25 5" xfId="35454"/>
    <cellStyle name="Normal 40 6 2 25 6" xfId="13221"/>
    <cellStyle name="Normal 40 6 2 26" xfId="3920"/>
    <cellStyle name="Normal 40 6 2 26 2" xfId="9378"/>
    <cellStyle name="Normal 40 6 2 26 2 2" xfId="40984"/>
    <cellStyle name="Normal 40 6 2 26 2 3" xfId="28127"/>
    <cellStyle name="Normal 40 6 2 26 2 4" xfId="18752"/>
    <cellStyle name="Normal 40 6 2 26 3" xfId="22474"/>
    <cellStyle name="Normal 40 6 2 26 4" xfId="31850"/>
    <cellStyle name="Normal 40 6 2 26 5" xfId="35573"/>
    <cellStyle name="Normal 40 6 2 26 6" xfId="13340"/>
    <cellStyle name="Normal 40 6 2 27" xfId="4052"/>
    <cellStyle name="Normal 40 6 2 27 2" xfId="9509"/>
    <cellStyle name="Normal 40 6 2 27 2 2" xfId="41115"/>
    <cellStyle name="Normal 40 6 2 27 2 3" xfId="28258"/>
    <cellStyle name="Normal 40 6 2 27 2 4" xfId="18883"/>
    <cellStyle name="Normal 40 6 2 27 3" xfId="22605"/>
    <cellStyle name="Normal 40 6 2 27 4" xfId="31981"/>
    <cellStyle name="Normal 40 6 2 27 5" xfId="35704"/>
    <cellStyle name="Normal 40 6 2 27 6" xfId="13471"/>
    <cellStyle name="Normal 40 6 2 28" xfId="4168"/>
    <cellStyle name="Normal 40 6 2 28 2" xfId="9624"/>
    <cellStyle name="Normal 40 6 2 28 2 2" xfId="41230"/>
    <cellStyle name="Normal 40 6 2 28 2 3" xfId="28373"/>
    <cellStyle name="Normal 40 6 2 28 2 4" xfId="18998"/>
    <cellStyle name="Normal 40 6 2 28 3" xfId="22720"/>
    <cellStyle name="Normal 40 6 2 28 4" xfId="32096"/>
    <cellStyle name="Normal 40 6 2 28 5" xfId="35819"/>
    <cellStyle name="Normal 40 6 2 28 6" xfId="13586"/>
    <cellStyle name="Normal 40 6 2 29" xfId="4283"/>
    <cellStyle name="Normal 40 6 2 29 2" xfId="9738"/>
    <cellStyle name="Normal 40 6 2 29 2 2" xfId="41344"/>
    <cellStyle name="Normal 40 6 2 29 2 3" xfId="28487"/>
    <cellStyle name="Normal 40 6 2 29 2 4" xfId="19112"/>
    <cellStyle name="Normal 40 6 2 29 3" xfId="22834"/>
    <cellStyle name="Normal 40 6 2 29 4" xfId="32210"/>
    <cellStyle name="Normal 40 6 2 29 5" xfId="35933"/>
    <cellStyle name="Normal 40 6 2 29 6" xfId="13700"/>
    <cellStyle name="Normal 40 6 2 3" xfId="1163"/>
    <cellStyle name="Normal 40 6 2 3 2" xfId="5625"/>
    <cellStyle name="Normal 40 6 2 3 2 2" xfId="6883"/>
    <cellStyle name="Normal 40 6 2 3 2 2 2" xfId="38491"/>
    <cellStyle name="Normal 40 6 2 3 2 2 3" xfId="25634"/>
    <cellStyle name="Normal 40 6 2 3 2 2 4" xfId="16259"/>
    <cellStyle name="Normal 40 6 2 3 2 3" xfId="37233"/>
    <cellStyle name="Normal 40 6 2 3 2 4" xfId="24376"/>
    <cellStyle name="Normal 40 6 2 3 2 5" xfId="15001"/>
    <cellStyle name="Normal 40 6 2 3 3" xfId="6171"/>
    <cellStyle name="Normal 40 6 2 3 3 2" xfId="37779"/>
    <cellStyle name="Normal 40 6 2 3 3 3" xfId="24922"/>
    <cellStyle name="Normal 40 6 2 3 3 4" xfId="15547"/>
    <cellStyle name="Normal 40 6 2 3 4" xfId="4913"/>
    <cellStyle name="Normal 40 6 2 3 4 2" xfId="36525"/>
    <cellStyle name="Normal 40 6 2 3 4 3" xfId="23667"/>
    <cellStyle name="Normal 40 6 2 3 4 4" xfId="14292"/>
    <cellStyle name="Normal 40 6 2 3 5" xfId="19744"/>
    <cellStyle name="Normal 40 6 2 3 6" xfId="29120"/>
    <cellStyle name="Normal 40 6 2 3 7" xfId="32571"/>
    <cellStyle name="Normal 40 6 2 3 8" xfId="10610"/>
    <cellStyle name="Normal 40 6 2 30" xfId="887"/>
    <cellStyle name="Normal 40 6 2 30 2" xfId="9858"/>
    <cellStyle name="Normal 40 6 2 30 2 2" xfId="41464"/>
    <cellStyle name="Normal 40 6 2 30 2 3" xfId="28607"/>
    <cellStyle name="Normal 40 6 2 30 2 4" xfId="19232"/>
    <cellStyle name="Normal 40 6 2 30 3" xfId="22954"/>
    <cellStyle name="Normal 40 6 2 30 4" xfId="28848"/>
    <cellStyle name="Normal 40 6 2 30 5" xfId="32812"/>
    <cellStyle name="Normal 40 6 2 30 6" xfId="10338"/>
    <cellStyle name="Normal 40 6 2 31" xfId="766"/>
    <cellStyle name="Normal 40 6 2 31 2" xfId="7055"/>
    <cellStyle name="Normal 40 6 2 31 2 2" xfId="38661"/>
    <cellStyle name="Normal 40 6 2 31 2 3" xfId="25804"/>
    <cellStyle name="Normal 40 6 2 31 2 4" xfId="16429"/>
    <cellStyle name="Normal 40 6 2 31 3" xfId="19472"/>
    <cellStyle name="Normal 40 6 2 31 4" xfId="10218"/>
    <cellStyle name="Normal 40 6 2 32" xfId="4444"/>
    <cellStyle name="Normal 40 6 2 32 2" xfId="36056"/>
    <cellStyle name="Normal 40 6 2 32 3" xfId="23198"/>
    <cellStyle name="Normal 40 6 2 32 4" xfId="13823"/>
    <cellStyle name="Normal 40 6 2 33" xfId="19352"/>
    <cellStyle name="Normal 40 6 2 34" xfId="28728"/>
    <cellStyle name="Normal 40 6 2 35" xfId="32330"/>
    <cellStyle name="Normal 40 6 2 36" xfId="9978"/>
    <cellStyle name="Normal 40 6 2 4" xfId="1280"/>
    <cellStyle name="Normal 40 6 2 4 2" xfId="5626"/>
    <cellStyle name="Normal 40 6 2 4 2 2" xfId="6884"/>
    <cellStyle name="Normal 40 6 2 4 2 2 2" xfId="38492"/>
    <cellStyle name="Normal 40 6 2 4 2 2 3" xfId="25635"/>
    <cellStyle name="Normal 40 6 2 4 2 2 4" xfId="16260"/>
    <cellStyle name="Normal 40 6 2 4 2 3" xfId="37234"/>
    <cellStyle name="Normal 40 6 2 4 2 4" xfId="24377"/>
    <cellStyle name="Normal 40 6 2 4 2 5" xfId="15002"/>
    <cellStyle name="Normal 40 6 2 4 3" xfId="6303"/>
    <cellStyle name="Normal 40 6 2 4 3 2" xfId="37911"/>
    <cellStyle name="Normal 40 6 2 4 3 3" xfId="25054"/>
    <cellStyle name="Normal 40 6 2 4 3 4" xfId="15679"/>
    <cellStyle name="Normal 40 6 2 4 4" xfId="5045"/>
    <cellStyle name="Normal 40 6 2 4 4 2" xfId="36655"/>
    <cellStyle name="Normal 40 6 2 4 4 3" xfId="23798"/>
    <cellStyle name="Normal 40 6 2 4 4 4" xfId="14423"/>
    <cellStyle name="Normal 40 6 2 4 5" xfId="19860"/>
    <cellStyle name="Normal 40 6 2 4 6" xfId="29236"/>
    <cellStyle name="Normal 40 6 2 4 7" xfId="32960"/>
    <cellStyle name="Normal 40 6 2 4 8" xfId="10726"/>
    <cellStyle name="Normal 40 6 2 5" xfId="1396"/>
    <cellStyle name="Normal 40 6 2 5 2" xfId="6880"/>
    <cellStyle name="Normal 40 6 2 5 2 2" xfId="38488"/>
    <cellStyle name="Normal 40 6 2 5 2 3" xfId="25631"/>
    <cellStyle name="Normal 40 6 2 5 2 4" xfId="16256"/>
    <cellStyle name="Normal 40 6 2 5 3" xfId="5622"/>
    <cellStyle name="Normal 40 6 2 5 3 2" xfId="37230"/>
    <cellStyle name="Normal 40 6 2 5 3 3" xfId="24373"/>
    <cellStyle name="Normal 40 6 2 5 3 4" xfId="14998"/>
    <cellStyle name="Normal 40 6 2 5 4" xfId="19975"/>
    <cellStyle name="Normal 40 6 2 5 5" xfId="29351"/>
    <cellStyle name="Normal 40 6 2 5 6" xfId="33075"/>
    <cellStyle name="Normal 40 6 2 5 7" xfId="10841"/>
    <cellStyle name="Normal 40 6 2 6" xfId="1512"/>
    <cellStyle name="Normal 40 6 2 6 2" xfId="7245"/>
    <cellStyle name="Normal 40 6 2 6 2 2" xfId="38851"/>
    <cellStyle name="Normal 40 6 2 6 2 3" xfId="25994"/>
    <cellStyle name="Normal 40 6 2 6 2 4" xfId="16619"/>
    <cellStyle name="Normal 40 6 2 6 3" xfId="4561"/>
    <cellStyle name="Normal 40 6 2 6 3 2" xfId="36173"/>
    <cellStyle name="Normal 40 6 2 6 3 3" xfId="23315"/>
    <cellStyle name="Normal 40 6 2 6 3 4" xfId="13940"/>
    <cellStyle name="Normal 40 6 2 6 4" xfId="20090"/>
    <cellStyle name="Normal 40 6 2 6 5" xfId="29466"/>
    <cellStyle name="Normal 40 6 2 6 6" xfId="33190"/>
    <cellStyle name="Normal 40 6 2 6 7" xfId="10956"/>
    <cellStyle name="Normal 40 6 2 7" xfId="1627"/>
    <cellStyle name="Normal 40 6 2 7 2" xfId="5815"/>
    <cellStyle name="Normal 40 6 2 7 2 2" xfId="37423"/>
    <cellStyle name="Normal 40 6 2 7 2 3" xfId="24566"/>
    <cellStyle name="Normal 40 6 2 7 2 4" xfId="15191"/>
    <cellStyle name="Normal 40 6 2 7 3" xfId="20204"/>
    <cellStyle name="Normal 40 6 2 7 4" xfId="29580"/>
    <cellStyle name="Normal 40 6 2 7 5" xfId="33304"/>
    <cellStyle name="Normal 40 6 2 7 6" xfId="11070"/>
    <cellStyle name="Normal 40 6 2 8" xfId="1742"/>
    <cellStyle name="Normal 40 6 2 8 2" xfId="6949"/>
    <cellStyle name="Normal 40 6 2 8 2 2" xfId="38557"/>
    <cellStyle name="Normal 40 6 2 8 2 3" xfId="25700"/>
    <cellStyle name="Normal 40 6 2 8 2 4" xfId="16325"/>
    <cellStyle name="Normal 40 6 2 8 3" xfId="20318"/>
    <cellStyle name="Normal 40 6 2 8 4" xfId="29694"/>
    <cellStyle name="Normal 40 6 2 8 5" xfId="33418"/>
    <cellStyle name="Normal 40 6 2 8 6" xfId="11184"/>
    <cellStyle name="Normal 40 6 2 9" xfId="1857"/>
    <cellStyle name="Normal 40 6 2 9 2" xfId="7324"/>
    <cellStyle name="Normal 40 6 2 9 2 2" xfId="38930"/>
    <cellStyle name="Normal 40 6 2 9 2 3" xfId="26073"/>
    <cellStyle name="Normal 40 6 2 9 2 4" xfId="16698"/>
    <cellStyle name="Normal 40 6 2 9 3" xfId="20432"/>
    <cellStyle name="Normal 40 6 2 9 4" xfId="29808"/>
    <cellStyle name="Normal 40 6 2 9 5" xfId="33532"/>
    <cellStyle name="Normal 40 6 2 9 6" xfId="11298"/>
    <cellStyle name="Normal 40 6 20" xfId="3033"/>
    <cellStyle name="Normal 40 6 20 2" xfId="8498"/>
    <cellStyle name="Normal 40 6 20 2 2" xfId="40104"/>
    <cellStyle name="Normal 40 6 20 2 3" xfId="27247"/>
    <cellStyle name="Normal 40 6 20 2 4" xfId="17872"/>
    <cellStyle name="Normal 40 6 20 3" xfId="21594"/>
    <cellStyle name="Normal 40 6 20 4" xfId="30970"/>
    <cellStyle name="Normal 40 6 20 5" xfId="34693"/>
    <cellStyle name="Normal 40 6 20 6" xfId="12460"/>
    <cellStyle name="Normal 40 6 21" xfId="3148"/>
    <cellStyle name="Normal 40 6 21 2" xfId="8612"/>
    <cellStyle name="Normal 40 6 21 2 2" xfId="40218"/>
    <cellStyle name="Normal 40 6 21 2 3" xfId="27361"/>
    <cellStyle name="Normal 40 6 21 2 4" xfId="17986"/>
    <cellStyle name="Normal 40 6 21 3" xfId="21708"/>
    <cellStyle name="Normal 40 6 21 4" xfId="31084"/>
    <cellStyle name="Normal 40 6 21 5" xfId="34807"/>
    <cellStyle name="Normal 40 6 21 6" xfId="12574"/>
    <cellStyle name="Normal 40 6 22" xfId="3263"/>
    <cellStyle name="Normal 40 6 22 2" xfId="8726"/>
    <cellStyle name="Normal 40 6 22 2 2" xfId="40332"/>
    <cellStyle name="Normal 40 6 22 2 3" xfId="27475"/>
    <cellStyle name="Normal 40 6 22 2 4" xfId="18100"/>
    <cellStyle name="Normal 40 6 22 3" xfId="21822"/>
    <cellStyle name="Normal 40 6 22 4" xfId="31198"/>
    <cellStyle name="Normal 40 6 22 5" xfId="34921"/>
    <cellStyle name="Normal 40 6 22 6" xfId="12688"/>
    <cellStyle name="Normal 40 6 23" xfId="3378"/>
    <cellStyle name="Normal 40 6 23 2" xfId="8840"/>
    <cellStyle name="Normal 40 6 23 2 2" xfId="40446"/>
    <cellStyle name="Normal 40 6 23 2 3" xfId="27589"/>
    <cellStyle name="Normal 40 6 23 2 4" xfId="18214"/>
    <cellStyle name="Normal 40 6 23 3" xfId="21936"/>
    <cellStyle name="Normal 40 6 23 4" xfId="31312"/>
    <cellStyle name="Normal 40 6 23 5" xfId="35035"/>
    <cellStyle name="Normal 40 6 23 6" xfId="12802"/>
    <cellStyle name="Normal 40 6 24" xfId="3493"/>
    <cellStyle name="Normal 40 6 24 2" xfId="8954"/>
    <cellStyle name="Normal 40 6 24 2 2" xfId="40560"/>
    <cellStyle name="Normal 40 6 24 2 3" xfId="27703"/>
    <cellStyle name="Normal 40 6 24 2 4" xfId="18328"/>
    <cellStyle name="Normal 40 6 24 3" xfId="22050"/>
    <cellStyle name="Normal 40 6 24 4" xfId="31426"/>
    <cellStyle name="Normal 40 6 24 5" xfId="35149"/>
    <cellStyle name="Normal 40 6 24 6" xfId="12916"/>
    <cellStyle name="Normal 40 6 25" xfId="3608"/>
    <cellStyle name="Normal 40 6 25 2" xfId="9068"/>
    <cellStyle name="Normal 40 6 25 2 2" xfId="40674"/>
    <cellStyle name="Normal 40 6 25 2 3" xfId="27817"/>
    <cellStyle name="Normal 40 6 25 2 4" xfId="18442"/>
    <cellStyle name="Normal 40 6 25 3" xfId="22164"/>
    <cellStyle name="Normal 40 6 25 4" xfId="31540"/>
    <cellStyle name="Normal 40 6 25 5" xfId="35263"/>
    <cellStyle name="Normal 40 6 25 6" xfId="13030"/>
    <cellStyle name="Normal 40 6 26" xfId="3726"/>
    <cellStyle name="Normal 40 6 26 2" xfId="9185"/>
    <cellStyle name="Normal 40 6 26 2 2" xfId="40791"/>
    <cellStyle name="Normal 40 6 26 2 3" xfId="27934"/>
    <cellStyle name="Normal 40 6 26 2 4" xfId="18559"/>
    <cellStyle name="Normal 40 6 26 3" xfId="22281"/>
    <cellStyle name="Normal 40 6 26 4" xfId="31657"/>
    <cellStyle name="Normal 40 6 26 5" xfId="35380"/>
    <cellStyle name="Normal 40 6 26 6" xfId="13147"/>
    <cellStyle name="Normal 40 6 27" xfId="3846"/>
    <cellStyle name="Normal 40 6 27 2" xfId="9304"/>
    <cellStyle name="Normal 40 6 27 2 2" xfId="40910"/>
    <cellStyle name="Normal 40 6 27 2 3" xfId="28053"/>
    <cellStyle name="Normal 40 6 27 2 4" xfId="18678"/>
    <cellStyle name="Normal 40 6 27 3" xfId="22400"/>
    <cellStyle name="Normal 40 6 27 4" xfId="31776"/>
    <cellStyle name="Normal 40 6 27 5" xfId="35499"/>
    <cellStyle name="Normal 40 6 27 6" xfId="13266"/>
    <cellStyle name="Normal 40 6 28" xfId="3978"/>
    <cellStyle name="Normal 40 6 28 2" xfId="9435"/>
    <cellStyle name="Normal 40 6 28 2 2" xfId="41041"/>
    <cellStyle name="Normal 40 6 28 2 3" xfId="28184"/>
    <cellStyle name="Normal 40 6 28 2 4" xfId="18809"/>
    <cellStyle name="Normal 40 6 28 3" xfId="22531"/>
    <cellStyle name="Normal 40 6 28 4" xfId="31907"/>
    <cellStyle name="Normal 40 6 28 5" xfId="35630"/>
    <cellStyle name="Normal 40 6 28 6" xfId="13397"/>
    <cellStyle name="Normal 40 6 29" xfId="4094"/>
    <cellStyle name="Normal 40 6 29 2" xfId="9550"/>
    <cellStyle name="Normal 40 6 29 2 2" xfId="41156"/>
    <cellStyle name="Normal 40 6 29 2 3" xfId="28299"/>
    <cellStyle name="Normal 40 6 29 2 4" xfId="18924"/>
    <cellStyle name="Normal 40 6 29 3" xfId="22646"/>
    <cellStyle name="Normal 40 6 29 4" xfId="32022"/>
    <cellStyle name="Normal 40 6 29 5" xfId="35745"/>
    <cellStyle name="Normal 40 6 29 6" xfId="13512"/>
    <cellStyle name="Normal 40 6 3" xfId="572"/>
    <cellStyle name="Normal 40 6 3 2" xfId="935"/>
    <cellStyle name="Normal 40 6 3 2 2" xfId="5628"/>
    <cellStyle name="Normal 40 6 3 2 2 2" xfId="6886"/>
    <cellStyle name="Normal 40 6 3 2 2 2 2" xfId="38494"/>
    <cellStyle name="Normal 40 6 3 2 2 2 3" xfId="25637"/>
    <cellStyle name="Normal 40 6 3 2 2 2 4" xfId="16262"/>
    <cellStyle name="Normal 40 6 3 2 2 3" xfId="37236"/>
    <cellStyle name="Normal 40 6 3 2 2 4" xfId="24379"/>
    <cellStyle name="Normal 40 6 3 2 2 5" xfId="15004"/>
    <cellStyle name="Normal 40 6 3 2 3" xfId="6172"/>
    <cellStyle name="Normal 40 6 3 2 3 2" xfId="37780"/>
    <cellStyle name="Normal 40 6 3 2 3 3" xfId="24923"/>
    <cellStyle name="Normal 40 6 3 2 3 4" xfId="15548"/>
    <cellStyle name="Normal 40 6 3 2 4" xfId="4914"/>
    <cellStyle name="Normal 40 6 3 2 4 2" xfId="36526"/>
    <cellStyle name="Normal 40 6 3 2 4 3" xfId="23668"/>
    <cellStyle name="Normal 40 6 3 2 4 4" xfId="14293"/>
    <cellStyle name="Normal 40 6 3 2 5" xfId="32617"/>
    <cellStyle name="Normal 40 6 3 2 6" xfId="22960"/>
    <cellStyle name="Normal 40 6 3 2 7" xfId="10384"/>
    <cellStyle name="Normal 40 6 3 3" xfId="5627"/>
    <cellStyle name="Normal 40 6 3 3 2" xfId="6885"/>
    <cellStyle name="Normal 40 6 3 3 2 2" xfId="38493"/>
    <cellStyle name="Normal 40 6 3 3 2 3" xfId="25636"/>
    <cellStyle name="Normal 40 6 3 3 2 4" xfId="16261"/>
    <cellStyle name="Normal 40 6 3 3 3" xfId="37235"/>
    <cellStyle name="Normal 40 6 3 3 4" xfId="24378"/>
    <cellStyle name="Normal 40 6 3 3 5" xfId="15003"/>
    <cellStyle name="Normal 40 6 3 4" xfId="5864"/>
    <cellStyle name="Normal 40 6 3 4 2" xfId="37472"/>
    <cellStyle name="Normal 40 6 3 4 3" xfId="24615"/>
    <cellStyle name="Normal 40 6 3 4 4" xfId="15240"/>
    <cellStyle name="Normal 40 6 3 5" xfId="4607"/>
    <cellStyle name="Normal 40 6 3 5 2" xfId="36219"/>
    <cellStyle name="Normal 40 6 3 5 3" xfId="23361"/>
    <cellStyle name="Normal 40 6 3 5 4" xfId="13986"/>
    <cellStyle name="Normal 40 6 3 6" xfId="19518"/>
    <cellStyle name="Normal 40 6 3 7" xfId="28894"/>
    <cellStyle name="Normal 40 6 3 8" xfId="32376"/>
    <cellStyle name="Normal 40 6 3 9" xfId="10024"/>
    <cellStyle name="Normal 40 6 30" xfId="4209"/>
    <cellStyle name="Normal 40 6 30 2" xfId="9664"/>
    <cellStyle name="Normal 40 6 30 2 2" xfId="41270"/>
    <cellStyle name="Normal 40 6 30 2 3" xfId="28413"/>
    <cellStyle name="Normal 40 6 30 2 4" xfId="19038"/>
    <cellStyle name="Normal 40 6 30 3" xfId="22760"/>
    <cellStyle name="Normal 40 6 30 4" xfId="32136"/>
    <cellStyle name="Normal 40 6 30 5" xfId="35859"/>
    <cellStyle name="Normal 40 6 30 6" xfId="13626"/>
    <cellStyle name="Normal 40 6 31" xfId="813"/>
    <cellStyle name="Normal 40 6 31 2" xfId="9784"/>
    <cellStyle name="Normal 40 6 31 2 2" xfId="41390"/>
    <cellStyle name="Normal 40 6 31 2 3" xfId="28533"/>
    <cellStyle name="Normal 40 6 31 2 4" xfId="19158"/>
    <cellStyle name="Normal 40 6 31 3" xfId="22880"/>
    <cellStyle name="Normal 40 6 31 4" xfId="28774"/>
    <cellStyle name="Normal 40 6 31 5" xfId="32738"/>
    <cellStyle name="Normal 40 6 31 6" xfId="10264"/>
    <cellStyle name="Normal 40 6 32" xfId="692"/>
    <cellStyle name="Normal 40 6 32 2" xfId="5662"/>
    <cellStyle name="Normal 40 6 32 2 2" xfId="37270"/>
    <cellStyle name="Normal 40 6 32 2 3" xfId="24413"/>
    <cellStyle name="Normal 40 6 32 2 4" xfId="15038"/>
    <cellStyle name="Normal 40 6 32 3" xfId="19398"/>
    <cellStyle name="Normal 40 6 32 4" xfId="10144"/>
    <cellStyle name="Normal 40 6 33" xfId="4370"/>
    <cellStyle name="Normal 40 6 33 2" xfId="35982"/>
    <cellStyle name="Normal 40 6 33 3" xfId="23124"/>
    <cellStyle name="Normal 40 6 33 4" xfId="13749"/>
    <cellStyle name="Normal 40 6 34" xfId="19278"/>
    <cellStyle name="Normal 40 6 35" xfId="28654"/>
    <cellStyle name="Normal 40 6 36" xfId="32256"/>
    <cellStyle name="Normal 40 6 37" xfId="9904"/>
    <cellStyle name="Normal 40 6 4" xfId="1089"/>
    <cellStyle name="Normal 40 6 4 2" xfId="5629"/>
    <cellStyle name="Normal 40 6 4 2 2" xfId="6887"/>
    <cellStyle name="Normal 40 6 4 2 2 2" xfId="38495"/>
    <cellStyle name="Normal 40 6 4 2 2 3" xfId="25638"/>
    <cellStyle name="Normal 40 6 4 2 2 4" xfId="16263"/>
    <cellStyle name="Normal 40 6 4 2 3" xfId="37237"/>
    <cellStyle name="Normal 40 6 4 2 4" xfId="24380"/>
    <cellStyle name="Normal 40 6 4 2 5" xfId="15005"/>
    <cellStyle name="Normal 40 6 4 3" xfId="6173"/>
    <cellStyle name="Normal 40 6 4 3 2" xfId="37781"/>
    <cellStyle name="Normal 40 6 4 3 3" xfId="24924"/>
    <cellStyle name="Normal 40 6 4 3 4" xfId="15549"/>
    <cellStyle name="Normal 40 6 4 4" xfId="4915"/>
    <cellStyle name="Normal 40 6 4 4 2" xfId="36527"/>
    <cellStyle name="Normal 40 6 4 4 3" xfId="23669"/>
    <cellStyle name="Normal 40 6 4 4 4" xfId="14294"/>
    <cellStyle name="Normal 40 6 4 5" xfId="19670"/>
    <cellStyle name="Normal 40 6 4 6" xfId="29046"/>
    <cellStyle name="Normal 40 6 4 7" xfId="32497"/>
    <cellStyle name="Normal 40 6 4 8" xfId="10536"/>
    <cellStyle name="Normal 40 6 5" xfId="1206"/>
    <cellStyle name="Normal 40 6 5 2" xfId="5630"/>
    <cellStyle name="Normal 40 6 5 2 2" xfId="6888"/>
    <cellStyle name="Normal 40 6 5 2 2 2" xfId="38496"/>
    <cellStyle name="Normal 40 6 5 2 2 3" xfId="25639"/>
    <cellStyle name="Normal 40 6 5 2 2 4" xfId="16264"/>
    <cellStyle name="Normal 40 6 5 2 3" xfId="37238"/>
    <cellStyle name="Normal 40 6 5 2 4" xfId="24381"/>
    <cellStyle name="Normal 40 6 5 2 5" xfId="15006"/>
    <cellStyle name="Normal 40 6 5 3" xfId="6229"/>
    <cellStyle name="Normal 40 6 5 3 2" xfId="37837"/>
    <cellStyle name="Normal 40 6 5 3 3" xfId="24980"/>
    <cellStyle name="Normal 40 6 5 3 4" xfId="15605"/>
    <cellStyle name="Normal 40 6 5 4" xfId="4971"/>
    <cellStyle name="Normal 40 6 5 4 2" xfId="36581"/>
    <cellStyle name="Normal 40 6 5 4 3" xfId="23724"/>
    <cellStyle name="Normal 40 6 5 4 4" xfId="14349"/>
    <cellStyle name="Normal 40 6 5 5" xfId="19786"/>
    <cellStyle name="Normal 40 6 5 6" xfId="29162"/>
    <cellStyle name="Normal 40 6 5 7" xfId="32886"/>
    <cellStyle name="Normal 40 6 5 8" xfId="10652"/>
    <cellStyle name="Normal 40 6 6" xfId="1322"/>
    <cellStyle name="Normal 40 6 6 2" xfId="6879"/>
    <cellStyle name="Normal 40 6 6 2 2" xfId="38487"/>
    <cellStyle name="Normal 40 6 6 2 3" xfId="25630"/>
    <cellStyle name="Normal 40 6 6 2 4" xfId="16255"/>
    <cellStyle name="Normal 40 6 6 3" xfId="5621"/>
    <cellStyle name="Normal 40 6 6 3 2" xfId="37229"/>
    <cellStyle name="Normal 40 6 6 3 3" xfId="24372"/>
    <cellStyle name="Normal 40 6 6 3 4" xfId="14997"/>
    <cellStyle name="Normal 40 6 6 4" xfId="19901"/>
    <cellStyle name="Normal 40 6 6 5" xfId="29277"/>
    <cellStyle name="Normal 40 6 6 6" xfId="33001"/>
    <cellStyle name="Normal 40 6 6 7" xfId="10767"/>
    <cellStyle name="Normal 40 6 7" xfId="1438"/>
    <cellStyle name="Normal 40 6 7 2" xfId="6997"/>
    <cellStyle name="Normal 40 6 7 2 2" xfId="38603"/>
    <cellStyle name="Normal 40 6 7 2 3" xfId="25746"/>
    <cellStyle name="Normal 40 6 7 2 4" xfId="16371"/>
    <cellStyle name="Normal 40 6 7 3" xfId="4487"/>
    <cellStyle name="Normal 40 6 7 3 2" xfId="36099"/>
    <cellStyle name="Normal 40 6 7 3 3" xfId="23241"/>
    <cellStyle name="Normal 40 6 7 3 4" xfId="13866"/>
    <cellStyle name="Normal 40 6 7 4" xfId="20016"/>
    <cellStyle name="Normal 40 6 7 5" xfId="29392"/>
    <cellStyle name="Normal 40 6 7 6" xfId="33116"/>
    <cellStyle name="Normal 40 6 7 7" xfId="10882"/>
    <cellStyle name="Normal 40 6 8" xfId="1553"/>
    <cellStyle name="Normal 40 6 8 2" xfId="5741"/>
    <cellStyle name="Normal 40 6 8 2 2" xfId="37349"/>
    <cellStyle name="Normal 40 6 8 2 3" xfId="24492"/>
    <cellStyle name="Normal 40 6 8 2 4" xfId="15117"/>
    <cellStyle name="Normal 40 6 8 3" xfId="20130"/>
    <cellStyle name="Normal 40 6 8 4" xfId="29506"/>
    <cellStyle name="Normal 40 6 8 5" xfId="33230"/>
    <cellStyle name="Normal 40 6 8 6" xfId="10996"/>
    <cellStyle name="Normal 40 6 9" xfId="1668"/>
    <cellStyle name="Normal 40 6 9 2" xfId="7222"/>
    <cellStyle name="Normal 40 6 9 2 2" xfId="38828"/>
    <cellStyle name="Normal 40 6 9 2 3" xfId="25971"/>
    <cellStyle name="Normal 40 6 9 2 4" xfId="16596"/>
    <cellStyle name="Normal 40 6 9 3" xfId="20244"/>
    <cellStyle name="Normal 40 6 9 4" xfId="29620"/>
    <cellStyle name="Normal 40 6 9 5" xfId="33344"/>
    <cellStyle name="Normal 40 6 9 6" xfId="11110"/>
    <cellStyle name="Normal 40 7" xfId="462"/>
    <cellStyle name="Normal 40 7 10" xfId="1793"/>
    <cellStyle name="Normal 40 7 10 2" xfId="7135"/>
    <cellStyle name="Normal 40 7 10 2 2" xfId="38741"/>
    <cellStyle name="Normal 40 7 10 2 3" xfId="25884"/>
    <cellStyle name="Normal 40 7 10 2 4" xfId="16509"/>
    <cellStyle name="Normal 40 7 10 3" xfId="20368"/>
    <cellStyle name="Normal 40 7 10 4" xfId="29744"/>
    <cellStyle name="Normal 40 7 10 5" xfId="33468"/>
    <cellStyle name="Normal 40 7 10 6" xfId="11234"/>
    <cellStyle name="Normal 40 7 11" xfId="1925"/>
    <cellStyle name="Normal 40 7 11 2" xfId="7399"/>
    <cellStyle name="Normal 40 7 11 2 2" xfId="39005"/>
    <cellStyle name="Normal 40 7 11 2 3" xfId="26148"/>
    <cellStyle name="Normal 40 7 11 2 4" xfId="16773"/>
    <cellStyle name="Normal 40 7 11 3" xfId="20495"/>
    <cellStyle name="Normal 40 7 11 4" xfId="29871"/>
    <cellStyle name="Normal 40 7 11 5" xfId="33594"/>
    <cellStyle name="Normal 40 7 11 6" xfId="11361"/>
    <cellStyle name="Normal 40 7 12" xfId="2041"/>
    <cellStyle name="Normal 40 7 12 2" xfId="7514"/>
    <cellStyle name="Normal 40 7 12 2 2" xfId="39120"/>
    <cellStyle name="Normal 40 7 12 2 3" xfId="26263"/>
    <cellStyle name="Normal 40 7 12 2 4" xfId="16888"/>
    <cellStyle name="Normal 40 7 12 3" xfId="20610"/>
    <cellStyle name="Normal 40 7 12 4" xfId="29986"/>
    <cellStyle name="Normal 40 7 12 5" xfId="33709"/>
    <cellStyle name="Normal 40 7 12 6" xfId="11476"/>
    <cellStyle name="Normal 40 7 13" xfId="2215"/>
    <cellStyle name="Normal 40 7 13 2" xfId="7687"/>
    <cellStyle name="Normal 40 7 13 2 2" xfId="39293"/>
    <cellStyle name="Normal 40 7 13 2 3" xfId="26436"/>
    <cellStyle name="Normal 40 7 13 2 4" xfId="17061"/>
    <cellStyle name="Normal 40 7 13 3" xfId="20783"/>
    <cellStyle name="Normal 40 7 13 4" xfId="30159"/>
    <cellStyle name="Normal 40 7 13 5" xfId="33882"/>
    <cellStyle name="Normal 40 7 13 6" xfId="11649"/>
    <cellStyle name="Normal 40 7 14" xfId="2333"/>
    <cellStyle name="Normal 40 7 14 2" xfId="7804"/>
    <cellStyle name="Normal 40 7 14 2 2" xfId="39410"/>
    <cellStyle name="Normal 40 7 14 2 3" xfId="26553"/>
    <cellStyle name="Normal 40 7 14 2 4" xfId="17178"/>
    <cellStyle name="Normal 40 7 14 3" xfId="20900"/>
    <cellStyle name="Normal 40 7 14 4" xfId="30276"/>
    <cellStyle name="Normal 40 7 14 5" xfId="33999"/>
    <cellStyle name="Normal 40 7 14 6" xfId="11766"/>
    <cellStyle name="Normal 40 7 15" xfId="2450"/>
    <cellStyle name="Normal 40 7 15 2" xfId="7920"/>
    <cellStyle name="Normal 40 7 15 2 2" xfId="39526"/>
    <cellStyle name="Normal 40 7 15 2 3" xfId="26669"/>
    <cellStyle name="Normal 40 7 15 2 4" xfId="17294"/>
    <cellStyle name="Normal 40 7 15 3" xfId="21016"/>
    <cellStyle name="Normal 40 7 15 4" xfId="30392"/>
    <cellStyle name="Normal 40 7 15 5" xfId="34115"/>
    <cellStyle name="Normal 40 7 15 6" xfId="11882"/>
    <cellStyle name="Normal 40 7 16" xfId="2569"/>
    <cellStyle name="Normal 40 7 16 2" xfId="8038"/>
    <cellStyle name="Normal 40 7 16 2 2" xfId="39644"/>
    <cellStyle name="Normal 40 7 16 2 3" xfId="26787"/>
    <cellStyle name="Normal 40 7 16 2 4" xfId="17412"/>
    <cellStyle name="Normal 40 7 16 3" xfId="21134"/>
    <cellStyle name="Normal 40 7 16 4" xfId="30510"/>
    <cellStyle name="Normal 40 7 16 5" xfId="34233"/>
    <cellStyle name="Normal 40 7 16 6" xfId="12000"/>
    <cellStyle name="Normal 40 7 17" xfId="2688"/>
    <cellStyle name="Normal 40 7 17 2" xfId="8156"/>
    <cellStyle name="Normal 40 7 17 2 2" xfId="39762"/>
    <cellStyle name="Normal 40 7 17 2 3" xfId="26905"/>
    <cellStyle name="Normal 40 7 17 2 4" xfId="17530"/>
    <cellStyle name="Normal 40 7 17 3" xfId="21252"/>
    <cellStyle name="Normal 40 7 17 4" xfId="30628"/>
    <cellStyle name="Normal 40 7 17 5" xfId="34351"/>
    <cellStyle name="Normal 40 7 17 6" xfId="12118"/>
    <cellStyle name="Normal 40 7 18" xfId="2805"/>
    <cellStyle name="Normal 40 7 18 2" xfId="8272"/>
    <cellStyle name="Normal 40 7 18 2 2" xfId="39878"/>
    <cellStyle name="Normal 40 7 18 2 3" xfId="27021"/>
    <cellStyle name="Normal 40 7 18 2 4" xfId="17646"/>
    <cellStyle name="Normal 40 7 18 3" xfId="21368"/>
    <cellStyle name="Normal 40 7 18 4" xfId="30744"/>
    <cellStyle name="Normal 40 7 18 5" xfId="34467"/>
    <cellStyle name="Normal 40 7 18 6" xfId="12234"/>
    <cellStyle name="Normal 40 7 19" xfId="2923"/>
    <cellStyle name="Normal 40 7 19 2" xfId="8389"/>
    <cellStyle name="Normal 40 7 19 2 2" xfId="39995"/>
    <cellStyle name="Normal 40 7 19 2 3" xfId="27138"/>
    <cellStyle name="Normal 40 7 19 2 4" xfId="17763"/>
    <cellStyle name="Normal 40 7 19 3" xfId="21485"/>
    <cellStyle name="Normal 40 7 19 4" xfId="30861"/>
    <cellStyle name="Normal 40 7 19 5" xfId="34584"/>
    <cellStyle name="Normal 40 7 19 6" xfId="12351"/>
    <cellStyle name="Normal 40 7 2" xfId="526"/>
    <cellStyle name="Normal 40 7 2 10" xfId="1990"/>
    <cellStyle name="Normal 40 7 2 10 2" xfId="7464"/>
    <cellStyle name="Normal 40 7 2 10 2 2" xfId="39070"/>
    <cellStyle name="Normal 40 7 2 10 2 3" xfId="26213"/>
    <cellStyle name="Normal 40 7 2 10 2 4" xfId="16838"/>
    <cellStyle name="Normal 40 7 2 10 3" xfId="20560"/>
    <cellStyle name="Normal 40 7 2 10 4" xfId="29936"/>
    <cellStyle name="Normal 40 7 2 10 5" xfId="33659"/>
    <cellStyle name="Normal 40 7 2 10 6" xfId="11426"/>
    <cellStyle name="Normal 40 7 2 11" xfId="2106"/>
    <cellStyle name="Normal 40 7 2 11 2" xfId="7579"/>
    <cellStyle name="Normal 40 7 2 11 2 2" xfId="39185"/>
    <cellStyle name="Normal 40 7 2 11 2 3" xfId="26328"/>
    <cellStyle name="Normal 40 7 2 11 2 4" xfId="16953"/>
    <cellStyle name="Normal 40 7 2 11 3" xfId="20675"/>
    <cellStyle name="Normal 40 7 2 11 4" xfId="30051"/>
    <cellStyle name="Normal 40 7 2 11 5" xfId="33774"/>
    <cellStyle name="Normal 40 7 2 11 6" xfId="11541"/>
    <cellStyle name="Normal 40 7 2 12" xfId="2280"/>
    <cellStyle name="Normal 40 7 2 12 2" xfId="7752"/>
    <cellStyle name="Normal 40 7 2 12 2 2" xfId="39358"/>
    <cellStyle name="Normal 40 7 2 12 2 3" xfId="26501"/>
    <cellStyle name="Normal 40 7 2 12 2 4" xfId="17126"/>
    <cellStyle name="Normal 40 7 2 12 3" xfId="20848"/>
    <cellStyle name="Normal 40 7 2 12 4" xfId="30224"/>
    <cellStyle name="Normal 40 7 2 12 5" xfId="33947"/>
    <cellStyle name="Normal 40 7 2 12 6" xfId="11714"/>
    <cellStyle name="Normal 40 7 2 13" xfId="2398"/>
    <cellStyle name="Normal 40 7 2 13 2" xfId="7869"/>
    <cellStyle name="Normal 40 7 2 13 2 2" xfId="39475"/>
    <cellStyle name="Normal 40 7 2 13 2 3" xfId="26618"/>
    <cellStyle name="Normal 40 7 2 13 2 4" xfId="17243"/>
    <cellStyle name="Normal 40 7 2 13 3" xfId="20965"/>
    <cellStyle name="Normal 40 7 2 13 4" xfId="30341"/>
    <cellStyle name="Normal 40 7 2 13 5" xfId="34064"/>
    <cellStyle name="Normal 40 7 2 13 6" xfId="11831"/>
    <cellStyle name="Normal 40 7 2 14" xfId="2515"/>
    <cellStyle name="Normal 40 7 2 14 2" xfId="7985"/>
    <cellStyle name="Normal 40 7 2 14 2 2" xfId="39591"/>
    <cellStyle name="Normal 40 7 2 14 2 3" xfId="26734"/>
    <cellStyle name="Normal 40 7 2 14 2 4" xfId="17359"/>
    <cellStyle name="Normal 40 7 2 14 3" xfId="21081"/>
    <cellStyle name="Normal 40 7 2 14 4" xfId="30457"/>
    <cellStyle name="Normal 40 7 2 14 5" xfId="34180"/>
    <cellStyle name="Normal 40 7 2 14 6" xfId="11947"/>
    <cellStyle name="Normal 40 7 2 15" xfId="2634"/>
    <cellStyle name="Normal 40 7 2 15 2" xfId="8103"/>
    <cellStyle name="Normal 40 7 2 15 2 2" xfId="39709"/>
    <cellStyle name="Normal 40 7 2 15 2 3" xfId="26852"/>
    <cellStyle name="Normal 40 7 2 15 2 4" xfId="17477"/>
    <cellStyle name="Normal 40 7 2 15 3" xfId="21199"/>
    <cellStyle name="Normal 40 7 2 15 4" xfId="30575"/>
    <cellStyle name="Normal 40 7 2 15 5" xfId="34298"/>
    <cellStyle name="Normal 40 7 2 15 6" xfId="12065"/>
    <cellStyle name="Normal 40 7 2 16" xfId="2753"/>
    <cellStyle name="Normal 40 7 2 16 2" xfId="8221"/>
    <cellStyle name="Normal 40 7 2 16 2 2" xfId="39827"/>
    <cellStyle name="Normal 40 7 2 16 2 3" xfId="26970"/>
    <cellStyle name="Normal 40 7 2 16 2 4" xfId="17595"/>
    <cellStyle name="Normal 40 7 2 16 3" xfId="21317"/>
    <cellStyle name="Normal 40 7 2 16 4" xfId="30693"/>
    <cellStyle name="Normal 40 7 2 16 5" xfId="34416"/>
    <cellStyle name="Normal 40 7 2 16 6" xfId="12183"/>
    <cellStyle name="Normal 40 7 2 17" xfId="2870"/>
    <cellStyle name="Normal 40 7 2 17 2" xfId="8337"/>
    <cellStyle name="Normal 40 7 2 17 2 2" xfId="39943"/>
    <cellStyle name="Normal 40 7 2 17 2 3" xfId="27086"/>
    <cellStyle name="Normal 40 7 2 17 2 4" xfId="17711"/>
    <cellStyle name="Normal 40 7 2 17 3" xfId="21433"/>
    <cellStyle name="Normal 40 7 2 17 4" xfId="30809"/>
    <cellStyle name="Normal 40 7 2 17 5" xfId="34532"/>
    <cellStyle name="Normal 40 7 2 17 6" xfId="12299"/>
    <cellStyle name="Normal 40 7 2 18" xfId="2988"/>
    <cellStyle name="Normal 40 7 2 18 2" xfId="8454"/>
    <cellStyle name="Normal 40 7 2 18 2 2" xfId="40060"/>
    <cellStyle name="Normal 40 7 2 18 2 3" xfId="27203"/>
    <cellStyle name="Normal 40 7 2 18 2 4" xfId="17828"/>
    <cellStyle name="Normal 40 7 2 18 3" xfId="21550"/>
    <cellStyle name="Normal 40 7 2 18 4" xfId="30926"/>
    <cellStyle name="Normal 40 7 2 18 5" xfId="34649"/>
    <cellStyle name="Normal 40 7 2 18 6" xfId="12416"/>
    <cellStyle name="Normal 40 7 2 19" xfId="3108"/>
    <cellStyle name="Normal 40 7 2 19 2" xfId="8573"/>
    <cellStyle name="Normal 40 7 2 19 2 2" xfId="40179"/>
    <cellStyle name="Normal 40 7 2 19 2 3" xfId="27322"/>
    <cellStyle name="Normal 40 7 2 19 2 4" xfId="17947"/>
    <cellStyle name="Normal 40 7 2 19 3" xfId="21669"/>
    <cellStyle name="Normal 40 7 2 19 4" xfId="31045"/>
    <cellStyle name="Normal 40 7 2 19 5" xfId="34768"/>
    <cellStyle name="Normal 40 7 2 19 6" xfId="12535"/>
    <cellStyle name="Normal 40 7 2 2" xfId="647"/>
    <cellStyle name="Normal 40 7 2 2 2" xfId="1006"/>
    <cellStyle name="Normal 40 7 2 2 2 2" xfId="5634"/>
    <cellStyle name="Normal 40 7 2 2 2 2 2" xfId="6892"/>
    <cellStyle name="Normal 40 7 2 2 2 2 2 2" xfId="38500"/>
    <cellStyle name="Normal 40 7 2 2 2 2 2 3" xfId="25643"/>
    <cellStyle name="Normal 40 7 2 2 2 2 2 4" xfId="16268"/>
    <cellStyle name="Normal 40 7 2 2 2 2 3" xfId="37242"/>
    <cellStyle name="Normal 40 7 2 2 2 2 4" xfId="24385"/>
    <cellStyle name="Normal 40 7 2 2 2 2 5" xfId="15010"/>
    <cellStyle name="Normal 40 7 2 2 2 3" xfId="6174"/>
    <cellStyle name="Normal 40 7 2 2 2 3 2" xfId="37782"/>
    <cellStyle name="Normal 40 7 2 2 2 3 3" xfId="24925"/>
    <cellStyle name="Normal 40 7 2 2 2 3 4" xfId="15550"/>
    <cellStyle name="Normal 40 7 2 2 2 4" xfId="4916"/>
    <cellStyle name="Normal 40 7 2 2 2 4 2" xfId="36528"/>
    <cellStyle name="Normal 40 7 2 2 2 4 3" xfId="23670"/>
    <cellStyle name="Normal 40 7 2 2 2 4 4" xfId="14295"/>
    <cellStyle name="Normal 40 7 2 2 2 5" xfId="32692"/>
    <cellStyle name="Normal 40 7 2 2 2 6" xfId="23040"/>
    <cellStyle name="Normal 40 7 2 2 2 7" xfId="10454"/>
    <cellStyle name="Normal 40 7 2 2 3" xfId="5633"/>
    <cellStyle name="Normal 40 7 2 2 3 2" xfId="6891"/>
    <cellStyle name="Normal 40 7 2 2 3 2 2" xfId="38499"/>
    <cellStyle name="Normal 40 7 2 2 3 2 3" xfId="25642"/>
    <cellStyle name="Normal 40 7 2 2 3 2 4" xfId="16267"/>
    <cellStyle name="Normal 40 7 2 2 3 3" xfId="37241"/>
    <cellStyle name="Normal 40 7 2 2 3 4" xfId="24384"/>
    <cellStyle name="Normal 40 7 2 2 3 5" xfId="15009"/>
    <cellStyle name="Normal 40 7 2 2 4" xfId="5935"/>
    <cellStyle name="Normal 40 7 2 2 4 2" xfId="37543"/>
    <cellStyle name="Normal 40 7 2 2 4 3" xfId="24686"/>
    <cellStyle name="Normal 40 7 2 2 4 4" xfId="15311"/>
    <cellStyle name="Normal 40 7 2 2 5" xfId="4677"/>
    <cellStyle name="Normal 40 7 2 2 5 2" xfId="36289"/>
    <cellStyle name="Normal 40 7 2 2 5 3" xfId="23431"/>
    <cellStyle name="Normal 40 7 2 2 5 4" xfId="14056"/>
    <cellStyle name="Normal 40 7 2 2 6" xfId="19588"/>
    <cellStyle name="Normal 40 7 2 2 7" xfId="28964"/>
    <cellStyle name="Normal 40 7 2 2 8" xfId="32451"/>
    <cellStyle name="Normal 40 7 2 2 9" xfId="10099"/>
    <cellStyle name="Normal 40 7 2 20" xfId="3223"/>
    <cellStyle name="Normal 40 7 2 20 2" xfId="8687"/>
    <cellStyle name="Normal 40 7 2 20 2 2" xfId="40293"/>
    <cellStyle name="Normal 40 7 2 20 2 3" xfId="27436"/>
    <cellStyle name="Normal 40 7 2 20 2 4" xfId="18061"/>
    <cellStyle name="Normal 40 7 2 20 3" xfId="21783"/>
    <cellStyle name="Normal 40 7 2 20 4" xfId="31159"/>
    <cellStyle name="Normal 40 7 2 20 5" xfId="34882"/>
    <cellStyle name="Normal 40 7 2 20 6" xfId="12649"/>
    <cellStyle name="Normal 40 7 2 21" xfId="3338"/>
    <cellStyle name="Normal 40 7 2 21 2" xfId="8801"/>
    <cellStyle name="Normal 40 7 2 21 2 2" xfId="40407"/>
    <cellStyle name="Normal 40 7 2 21 2 3" xfId="27550"/>
    <cellStyle name="Normal 40 7 2 21 2 4" xfId="18175"/>
    <cellStyle name="Normal 40 7 2 21 3" xfId="21897"/>
    <cellStyle name="Normal 40 7 2 21 4" xfId="31273"/>
    <cellStyle name="Normal 40 7 2 21 5" xfId="34996"/>
    <cellStyle name="Normal 40 7 2 21 6" xfId="12763"/>
    <cellStyle name="Normal 40 7 2 22" xfId="3453"/>
    <cellStyle name="Normal 40 7 2 22 2" xfId="8915"/>
    <cellStyle name="Normal 40 7 2 22 2 2" xfId="40521"/>
    <cellStyle name="Normal 40 7 2 22 2 3" xfId="27664"/>
    <cellStyle name="Normal 40 7 2 22 2 4" xfId="18289"/>
    <cellStyle name="Normal 40 7 2 22 3" xfId="22011"/>
    <cellStyle name="Normal 40 7 2 22 4" xfId="31387"/>
    <cellStyle name="Normal 40 7 2 22 5" xfId="35110"/>
    <cellStyle name="Normal 40 7 2 22 6" xfId="12877"/>
    <cellStyle name="Normal 40 7 2 23" xfId="3568"/>
    <cellStyle name="Normal 40 7 2 23 2" xfId="9029"/>
    <cellStyle name="Normal 40 7 2 23 2 2" xfId="40635"/>
    <cellStyle name="Normal 40 7 2 23 2 3" xfId="27778"/>
    <cellStyle name="Normal 40 7 2 23 2 4" xfId="18403"/>
    <cellStyle name="Normal 40 7 2 23 3" xfId="22125"/>
    <cellStyle name="Normal 40 7 2 23 4" xfId="31501"/>
    <cellStyle name="Normal 40 7 2 23 5" xfId="35224"/>
    <cellStyle name="Normal 40 7 2 23 6" xfId="12991"/>
    <cellStyle name="Normal 40 7 2 24" xfId="3683"/>
    <cellStyle name="Normal 40 7 2 24 2" xfId="9143"/>
    <cellStyle name="Normal 40 7 2 24 2 2" xfId="40749"/>
    <cellStyle name="Normal 40 7 2 24 2 3" xfId="27892"/>
    <cellStyle name="Normal 40 7 2 24 2 4" xfId="18517"/>
    <cellStyle name="Normal 40 7 2 24 3" xfId="22239"/>
    <cellStyle name="Normal 40 7 2 24 4" xfId="31615"/>
    <cellStyle name="Normal 40 7 2 24 5" xfId="35338"/>
    <cellStyle name="Normal 40 7 2 24 6" xfId="13105"/>
    <cellStyle name="Normal 40 7 2 25" xfId="3801"/>
    <cellStyle name="Normal 40 7 2 25 2" xfId="9260"/>
    <cellStyle name="Normal 40 7 2 25 2 2" xfId="40866"/>
    <cellStyle name="Normal 40 7 2 25 2 3" xfId="28009"/>
    <cellStyle name="Normal 40 7 2 25 2 4" xfId="18634"/>
    <cellStyle name="Normal 40 7 2 25 3" xfId="22356"/>
    <cellStyle name="Normal 40 7 2 25 4" xfId="31732"/>
    <cellStyle name="Normal 40 7 2 25 5" xfId="35455"/>
    <cellStyle name="Normal 40 7 2 25 6" xfId="13222"/>
    <cellStyle name="Normal 40 7 2 26" xfId="3921"/>
    <cellStyle name="Normal 40 7 2 26 2" xfId="9379"/>
    <cellStyle name="Normal 40 7 2 26 2 2" xfId="40985"/>
    <cellStyle name="Normal 40 7 2 26 2 3" xfId="28128"/>
    <cellStyle name="Normal 40 7 2 26 2 4" xfId="18753"/>
    <cellStyle name="Normal 40 7 2 26 3" xfId="22475"/>
    <cellStyle name="Normal 40 7 2 26 4" xfId="31851"/>
    <cellStyle name="Normal 40 7 2 26 5" xfId="35574"/>
    <cellStyle name="Normal 40 7 2 26 6" xfId="13341"/>
    <cellStyle name="Normal 40 7 2 27" xfId="4053"/>
    <cellStyle name="Normal 40 7 2 27 2" xfId="9510"/>
    <cellStyle name="Normal 40 7 2 27 2 2" xfId="41116"/>
    <cellStyle name="Normal 40 7 2 27 2 3" xfId="28259"/>
    <cellStyle name="Normal 40 7 2 27 2 4" xfId="18884"/>
    <cellStyle name="Normal 40 7 2 27 3" xfId="22606"/>
    <cellStyle name="Normal 40 7 2 27 4" xfId="31982"/>
    <cellStyle name="Normal 40 7 2 27 5" xfId="35705"/>
    <cellStyle name="Normal 40 7 2 27 6" xfId="13472"/>
    <cellStyle name="Normal 40 7 2 28" xfId="4169"/>
    <cellStyle name="Normal 40 7 2 28 2" xfId="9625"/>
    <cellStyle name="Normal 40 7 2 28 2 2" xfId="41231"/>
    <cellStyle name="Normal 40 7 2 28 2 3" xfId="28374"/>
    <cellStyle name="Normal 40 7 2 28 2 4" xfId="18999"/>
    <cellStyle name="Normal 40 7 2 28 3" xfId="22721"/>
    <cellStyle name="Normal 40 7 2 28 4" xfId="32097"/>
    <cellStyle name="Normal 40 7 2 28 5" xfId="35820"/>
    <cellStyle name="Normal 40 7 2 28 6" xfId="13587"/>
    <cellStyle name="Normal 40 7 2 29" xfId="4284"/>
    <cellStyle name="Normal 40 7 2 29 2" xfId="9739"/>
    <cellStyle name="Normal 40 7 2 29 2 2" xfId="41345"/>
    <cellStyle name="Normal 40 7 2 29 2 3" xfId="28488"/>
    <cellStyle name="Normal 40 7 2 29 2 4" xfId="19113"/>
    <cellStyle name="Normal 40 7 2 29 3" xfId="22835"/>
    <cellStyle name="Normal 40 7 2 29 4" xfId="32211"/>
    <cellStyle name="Normal 40 7 2 29 5" xfId="35934"/>
    <cellStyle name="Normal 40 7 2 29 6" xfId="13701"/>
    <cellStyle name="Normal 40 7 2 3" xfId="1164"/>
    <cellStyle name="Normal 40 7 2 3 2" xfId="5635"/>
    <cellStyle name="Normal 40 7 2 3 2 2" xfId="6893"/>
    <cellStyle name="Normal 40 7 2 3 2 2 2" xfId="38501"/>
    <cellStyle name="Normal 40 7 2 3 2 2 3" xfId="25644"/>
    <cellStyle name="Normal 40 7 2 3 2 2 4" xfId="16269"/>
    <cellStyle name="Normal 40 7 2 3 2 3" xfId="37243"/>
    <cellStyle name="Normal 40 7 2 3 2 4" xfId="24386"/>
    <cellStyle name="Normal 40 7 2 3 2 5" xfId="15011"/>
    <cellStyle name="Normal 40 7 2 3 3" xfId="6175"/>
    <cellStyle name="Normal 40 7 2 3 3 2" xfId="37783"/>
    <cellStyle name="Normal 40 7 2 3 3 3" xfId="24926"/>
    <cellStyle name="Normal 40 7 2 3 3 4" xfId="15551"/>
    <cellStyle name="Normal 40 7 2 3 4" xfId="4917"/>
    <cellStyle name="Normal 40 7 2 3 4 2" xfId="36529"/>
    <cellStyle name="Normal 40 7 2 3 4 3" xfId="23671"/>
    <cellStyle name="Normal 40 7 2 3 4 4" xfId="14296"/>
    <cellStyle name="Normal 40 7 2 3 5" xfId="19745"/>
    <cellStyle name="Normal 40 7 2 3 6" xfId="29121"/>
    <cellStyle name="Normal 40 7 2 3 7" xfId="32572"/>
    <cellStyle name="Normal 40 7 2 3 8" xfId="10611"/>
    <cellStyle name="Normal 40 7 2 30" xfId="888"/>
    <cellStyle name="Normal 40 7 2 30 2" xfId="9859"/>
    <cellStyle name="Normal 40 7 2 30 2 2" xfId="41465"/>
    <cellStyle name="Normal 40 7 2 30 2 3" xfId="28608"/>
    <cellStyle name="Normal 40 7 2 30 2 4" xfId="19233"/>
    <cellStyle name="Normal 40 7 2 30 3" xfId="22955"/>
    <cellStyle name="Normal 40 7 2 30 4" xfId="28849"/>
    <cellStyle name="Normal 40 7 2 30 5" xfId="32813"/>
    <cellStyle name="Normal 40 7 2 30 6" xfId="10339"/>
    <cellStyle name="Normal 40 7 2 31" xfId="767"/>
    <cellStyle name="Normal 40 7 2 31 2" xfId="7292"/>
    <cellStyle name="Normal 40 7 2 31 2 2" xfId="38898"/>
    <cellStyle name="Normal 40 7 2 31 2 3" xfId="26041"/>
    <cellStyle name="Normal 40 7 2 31 2 4" xfId="16666"/>
    <cellStyle name="Normal 40 7 2 31 3" xfId="19473"/>
    <cellStyle name="Normal 40 7 2 31 4" xfId="10219"/>
    <cellStyle name="Normal 40 7 2 32" xfId="4445"/>
    <cellStyle name="Normal 40 7 2 32 2" xfId="36057"/>
    <cellStyle name="Normal 40 7 2 32 3" xfId="23199"/>
    <cellStyle name="Normal 40 7 2 32 4" xfId="13824"/>
    <cellStyle name="Normal 40 7 2 33" xfId="19353"/>
    <cellStyle name="Normal 40 7 2 34" xfId="28729"/>
    <cellStyle name="Normal 40 7 2 35" xfId="32331"/>
    <cellStyle name="Normal 40 7 2 36" xfId="9979"/>
    <cellStyle name="Normal 40 7 2 4" xfId="1281"/>
    <cellStyle name="Normal 40 7 2 4 2" xfId="5636"/>
    <cellStyle name="Normal 40 7 2 4 2 2" xfId="6894"/>
    <cellStyle name="Normal 40 7 2 4 2 2 2" xfId="38502"/>
    <cellStyle name="Normal 40 7 2 4 2 2 3" xfId="25645"/>
    <cellStyle name="Normal 40 7 2 4 2 2 4" xfId="16270"/>
    <cellStyle name="Normal 40 7 2 4 2 3" xfId="37244"/>
    <cellStyle name="Normal 40 7 2 4 2 4" xfId="24387"/>
    <cellStyle name="Normal 40 7 2 4 2 5" xfId="15012"/>
    <cellStyle name="Normal 40 7 2 4 3" xfId="6304"/>
    <cellStyle name="Normal 40 7 2 4 3 2" xfId="37912"/>
    <cellStyle name="Normal 40 7 2 4 3 3" xfId="25055"/>
    <cellStyle name="Normal 40 7 2 4 3 4" xfId="15680"/>
    <cellStyle name="Normal 40 7 2 4 4" xfId="5046"/>
    <cellStyle name="Normal 40 7 2 4 4 2" xfId="36656"/>
    <cellStyle name="Normal 40 7 2 4 4 3" xfId="23799"/>
    <cellStyle name="Normal 40 7 2 4 4 4" xfId="14424"/>
    <cellStyle name="Normal 40 7 2 4 5" xfId="19861"/>
    <cellStyle name="Normal 40 7 2 4 6" xfId="29237"/>
    <cellStyle name="Normal 40 7 2 4 7" xfId="32961"/>
    <cellStyle name="Normal 40 7 2 4 8" xfId="10727"/>
    <cellStyle name="Normal 40 7 2 5" xfId="1397"/>
    <cellStyle name="Normal 40 7 2 5 2" xfId="6890"/>
    <cellStyle name="Normal 40 7 2 5 2 2" xfId="38498"/>
    <cellStyle name="Normal 40 7 2 5 2 3" xfId="25641"/>
    <cellStyle name="Normal 40 7 2 5 2 4" xfId="16266"/>
    <cellStyle name="Normal 40 7 2 5 3" xfId="5632"/>
    <cellStyle name="Normal 40 7 2 5 3 2" xfId="37240"/>
    <cellStyle name="Normal 40 7 2 5 3 3" xfId="24383"/>
    <cellStyle name="Normal 40 7 2 5 3 4" xfId="15008"/>
    <cellStyle name="Normal 40 7 2 5 4" xfId="19976"/>
    <cellStyle name="Normal 40 7 2 5 5" xfId="29352"/>
    <cellStyle name="Normal 40 7 2 5 6" xfId="33076"/>
    <cellStyle name="Normal 40 7 2 5 7" xfId="10842"/>
    <cellStyle name="Normal 40 7 2 6" xfId="1513"/>
    <cellStyle name="Normal 40 7 2 6 2" xfId="6937"/>
    <cellStyle name="Normal 40 7 2 6 2 2" xfId="38545"/>
    <cellStyle name="Normal 40 7 2 6 2 3" xfId="25688"/>
    <cellStyle name="Normal 40 7 2 6 2 4" xfId="16313"/>
    <cellStyle name="Normal 40 7 2 6 3" xfId="4562"/>
    <cellStyle name="Normal 40 7 2 6 3 2" xfId="36174"/>
    <cellStyle name="Normal 40 7 2 6 3 3" xfId="23316"/>
    <cellStyle name="Normal 40 7 2 6 3 4" xfId="13941"/>
    <cellStyle name="Normal 40 7 2 6 4" xfId="20091"/>
    <cellStyle name="Normal 40 7 2 6 5" xfId="29467"/>
    <cellStyle name="Normal 40 7 2 6 6" xfId="33191"/>
    <cellStyle name="Normal 40 7 2 6 7" xfId="10957"/>
    <cellStyle name="Normal 40 7 2 7" xfId="1628"/>
    <cellStyle name="Normal 40 7 2 7 2" xfId="5816"/>
    <cellStyle name="Normal 40 7 2 7 2 2" xfId="37424"/>
    <cellStyle name="Normal 40 7 2 7 2 3" xfId="24567"/>
    <cellStyle name="Normal 40 7 2 7 2 4" xfId="15192"/>
    <cellStyle name="Normal 40 7 2 7 3" xfId="20205"/>
    <cellStyle name="Normal 40 7 2 7 4" xfId="29581"/>
    <cellStyle name="Normal 40 7 2 7 5" xfId="33305"/>
    <cellStyle name="Normal 40 7 2 7 6" xfId="11071"/>
    <cellStyle name="Normal 40 7 2 8" xfId="1743"/>
    <cellStyle name="Normal 40 7 2 8 2" xfId="6956"/>
    <cellStyle name="Normal 40 7 2 8 2 2" xfId="38563"/>
    <cellStyle name="Normal 40 7 2 8 2 3" xfId="25706"/>
    <cellStyle name="Normal 40 7 2 8 2 4" xfId="16331"/>
    <cellStyle name="Normal 40 7 2 8 3" xfId="20319"/>
    <cellStyle name="Normal 40 7 2 8 4" xfId="29695"/>
    <cellStyle name="Normal 40 7 2 8 5" xfId="33419"/>
    <cellStyle name="Normal 40 7 2 8 6" xfId="11185"/>
    <cellStyle name="Normal 40 7 2 9" xfId="1858"/>
    <cellStyle name="Normal 40 7 2 9 2" xfId="7086"/>
    <cellStyle name="Normal 40 7 2 9 2 2" xfId="38692"/>
    <cellStyle name="Normal 40 7 2 9 2 3" xfId="25835"/>
    <cellStyle name="Normal 40 7 2 9 2 4" xfId="16460"/>
    <cellStyle name="Normal 40 7 2 9 3" xfId="20433"/>
    <cellStyle name="Normal 40 7 2 9 4" xfId="29809"/>
    <cellStyle name="Normal 40 7 2 9 5" xfId="33533"/>
    <cellStyle name="Normal 40 7 2 9 6" xfId="11299"/>
    <cellStyle name="Normal 40 7 20" xfId="3043"/>
    <cellStyle name="Normal 40 7 20 2" xfId="8508"/>
    <cellStyle name="Normal 40 7 20 2 2" xfId="40114"/>
    <cellStyle name="Normal 40 7 20 2 3" xfId="27257"/>
    <cellStyle name="Normal 40 7 20 2 4" xfId="17882"/>
    <cellStyle name="Normal 40 7 20 3" xfId="21604"/>
    <cellStyle name="Normal 40 7 20 4" xfId="30980"/>
    <cellStyle name="Normal 40 7 20 5" xfId="34703"/>
    <cellStyle name="Normal 40 7 20 6" xfId="12470"/>
    <cellStyle name="Normal 40 7 21" xfId="3158"/>
    <cellStyle name="Normal 40 7 21 2" xfId="8622"/>
    <cellStyle name="Normal 40 7 21 2 2" xfId="40228"/>
    <cellStyle name="Normal 40 7 21 2 3" xfId="27371"/>
    <cellStyle name="Normal 40 7 21 2 4" xfId="17996"/>
    <cellStyle name="Normal 40 7 21 3" xfId="21718"/>
    <cellStyle name="Normal 40 7 21 4" xfId="31094"/>
    <cellStyle name="Normal 40 7 21 5" xfId="34817"/>
    <cellStyle name="Normal 40 7 21 6" xfId="12584"/>
    <cellStyle name="Normal 40 7 22" xfId="3273"/>
    <cellStyle name="Normal 40 7 22 2" xfId="8736"/>
    <cellStyle name="Normal 40 7 22 2 2" xfId="40342"/>
    <cellStyle name="Normal 40 7 22 2 3" xfId="27485"/>
    <cellStyle name="Normal 40 7 22 2 4" xfId="18110"/>
    <cellStyle name="Normal 40 7 22 3" xfId="21832"/>
    <cellStyle name="Normal 40 7 22 4" xfId="31208"/>
    <cellStyle name="Normal 40 7 22 5" xfId="34931"/>
    <cellStyle name="Normal 40 7 22 6" xfId="12698"/>
    <cellStyle name="Normal 40 7 23" xfId="3388"/>
    <cellStyle name="Normal 40 7 23 2" xfId="8850"/>
    <cellStyle name="Normal 40 7 23 2 2" xfId="40456"/>
    <cellStyle name="Normal 40 7 23 2 3" xfId="27599"/>
    <cellStyle name="Normal 40 7 23 2 4" xfId="18224"/>
    <cellStyle name="Normal 40 7 23 3" xfId="21946"/>
    <cellStyle name="Normal 40 7 23 4" xfId="31322"/>
    <cellStyle name="Normal 40 7 23 5" xfId="35045"/>
    <cellStyle name="Normal 40 7 23 6" xfId="12812"/>
    <cellStyle name="Normal 40 7 24" xfId="3503"/>
    <cellStyle name="Normal 40 7 24 2" xfId="8964"/>
    <cellStyle name="Normal 40 7 24 2 2" xfId="40570"/>
    <cellStyle name="Normal 40 7 24 2 3" xfId="27713"/>
    <cellStyle name="Normal 40 7 24 2 4" xfId="18338"/>
    <cellStyle name="Normal 40 7 24 3" xfId="22060"/>
    <cellStyle name="Normal 40 7 24 4" xfId="31436"/>
    <cellStyle name="Normal 40 7 24 5" xfId="35159"/>
    <cellStyle name="Normal 40 7 24 6" xfId="12926"/>
    <cellStyle name="Normal 40 7 25" xfId="3618"/>
    <cellStyle name="Normal 40 7 25 2" xfId="9078"/>
    <cellStyle name="Normal 40 7 25 2 2" xfId="40684"/>
    <cellStyle name="Normal 40 7 25 2 3" xfId="27827"/>
    <cellStyle name="Normal 40 7 25 2 4" xfId="18452"/>
    <cellStyle name="Normal 40 7 25 3" xfId="22174"/>
    <cellStyle name="Normal 40 7 25 4" xfId="31550"/>
    <cellStyle name="Normal 40 7 25 5" xfId="35273"/>
    <cellStyle name="Normal 40 7 25 6" xfId="13040"/>
    <cellStyle name="Normal 40 7 26" xfId="3736"/>
    <cellStyle name="Normal 40 7 26 2" xfId="9195"/>
    <cellStyle name="Normal 40 7 26 2 2" xfId="40801"/>
    <cellStyle name="Normal 40 7 26 2 3" xfId="27944"/>
    <cellStyle name="Normal 40 7 26 2 4" xfId="18569"/>
    <cellStyle name="Normal 40 7 26 3" xfId="22291"/>
    <cellStyle name="Normal 40 7 26 4" xfId="31667"/>
    <cellStyle name="Normal 40 7 26 5" xfId="35390"/>
    <cellStyle name="Normal 40 7 26 6" xfId="13157"/>
    <cellStyle name="Normal 40 7 27" xfId="3856"/>
    <cellStyle name="Normal 40 7 27 2" xfId="9314"/>
    <cellStyle name="Normal 40 7 27 2 2" xfId="40920"/>
    <cellStyle name="Normal 40 7 27 2 3" xfId="28063"/>
    <cellStyle name="Normal 40 7 27 2 4" xfId="18688"/>
    <cellStyle name="Normal 40 7 27 3" xfId="22410"/>
    <cellStyle name="Normal 40 7 27 4" xfId="31786"/>
    <cellStyle name="Normal 40 7 27 5" xfId="35509"/>
    <cellStyle name="Normal 40 7 27 6" xfId="13276"/>
    <cellStyle name="Normal 40 7 28" xfId="3988"/>
    <cellStyle name="Normal 40 7 28 2" xfId="9445"/>
    <cellStyle name="Normal 40 7 28 2 2" xfId="41051"/>
    <cellStyle name="Normal 40 7 28 2 3" xfId="28194"/>
    <cellStyle name="Normal 40 7 28 2 4" xfId="18819"/>
    <cellStyle name="Normal 40 7 28 3" xfId="22541"/>
    <cellStyle name="Normal 40 7 28 4" xfId="31917"/>
    <cellStyle name="Normal 40 7 28 5" xfId="35640"/>
    <cellStyle name="Normal 40 7 28 6" xfId="13407"/>
    <cellStyle name="Normal 40 7 29" xfId="4104"/>
    <cellStyle name="Normal 40 7 29 2" xfId="9560"/>
    <cellStyle name="Normal 40 7 29 2 2" xfId="41166"/>
    <cellStyle name="Normal 40 7 29 2 3" xfId="28309"/>
    <cellStyle name="Normal 40 7 29 2 4" xfId="18934"/>
    <cellStyle name="Normal 40 7 29 3" xfId="22656"/>
    <cellStyle name="Normal 40 7 29 4" xfId="32032"/>
    <cellStyle name="Normal 40 7 29 5" xfId="35755"/>
    <cellStyle name="Normal 40 7 29 6" xfId="13522"/>
    <cellStyle name="Normal 40 7 3" xfId="582"/>
    <cellStyle name="Normal 40 7 3 2" xfId="945"/>
    <cellStyle name="Normal 40 7 3 2 2" xfId="5638"/>
    <cellStyle name="Normal 40 7 3 2 2 2" xfId="6896"/>
    <cellStyle name="Normal 40 7 3 2 2 2 2" xfId="38504"/>
    <cellStyle name="Normal 40 7 3 2 2 2 3" xfId="25647"/>
    <cellStyle name="Normal 40 7 3 2 2 2 4" xfId="16272"/>
    <cellStyle name="Normal 40 7 3 2 2 3" xfId="37246"/>
    <cellStyle name="Normal 40 7 3 2 2 4" xfId="24389"/>
    <cellStyle name="Normal 40 7 3 2 2 5" xfId="15014"/>
    <cellStyle name="Normal 40 7 3 2 3" xfId="6176"/>
    <cellStyle name="Normal 40 7 3 2 3 2" xfId="37784"/>
    <cellStyle name="Normal 40 7 3 2 3 3" xfId="24927"/>
    <cellStyle name="Normal 40 7 3 2 3 4" xfId="15552"/>
    <cellStyle name="Normal 40 7 3 2 4" xfId="4918"/>
    <cellStyle name="Normal 40 7 3 2 4 2" xfId="36530"/>
    <cellStyle name="Normal 40 7 3 2 4 3" xfId="23672"/>
    <cellStyle name="Normal 40 7 3 2 4 4" xfId="14297"/>
    <cellStyle name="Normal 40 7 3 2 5" xfId="32627"/>
    <cellStyle name="Normal 40 7 3 2 6" xfId="22976"/>
    <cellStyle name="Normal 40 7 3 2 7" xfId="10394"/>
    <cellStyle name="Normal 40 7 3 3" xfId="5637"/>
    <cellStyle name="Normal 40 7 3 3 2" xfId="6895"/>
    <cellStyle name="Normal 40 7 3 3 2 2" xfId="38503"/>
    <cellStyle name="Normal 40 7 3 3 2 3" xfId="25646"/>
    <cellStyle name="Normal 40 7 3 3 2 4" xfId="16271"/>
    <cellStyle name="Normal 40 7 3 3 3" xfId="37245"/>
    <cellStyle name="Normal 40 7 3 3 4" xfId="24388"/>
    <cellStyle name="Normal 40 7 3 3 5" xfId="15013"/>
    <cellStyle name="Normal 40 7 3 4" xfId="5874"/>
    <cellStyle name="Normal 40 7 3 4 2" xfId="37482"/>
    <cellStyle name="Normal 40 7 3 4 3" xfId="24625"/>
    <cellStyle name="Normal 40 7 3 4 4" xfId="15250"/>
    <cellStyle name="Normal 40 7 3 5" xfId="4617"/>
    <cellStyle name="Normal 40 7 3 5 2" xfId="36229"/>
    <cellStyle name="Normal 40 7 3 5 3" xfId="23371"/>
    <cellStyle name="Normal 40 7 3 5 4" xfId="13996"/>
    <cellStyle name="Normal 40 7 3 6" xfId="19528"/>
    <cellStyle name="Normal 40 7 3 7" xfId="28904"/>
    <cellStyle name="Normal 40 7 3 8" xfId="32386"/>
    <cellStyle name="Normal 40 7 3 9" xfId="10034"/>
    <cellStyle name="Normal 40 7 30" xfId="4219"/>
    <cellStyle name="Normal 40 7 30 2" xfId="9674"/>
    <cellStyle name="Normal 40 7 30 2 2" xfId="41280"/>
    <cellStyle name="Normal 40 7 30 2 3" xfId="28423"/>
    <cellStyle name="Normal 40 7 30 2 4" xfId="19048"/>
    <cellStyle name="Normal 40 7 30 3" xfId="22770"/>
    <cellStyle name="Normal 40 7 30 4" xfId="32146"/>
    <cellStyle name="Normal 40 7 30 5" xfId="35869"/>
    <cellStyle name="Normal 40 7 30 6" xfId="13636"/>
    <cellStyle name="Normal 40 7 31" xfId="823"/>
    <cellStyle name="Normal 40 7 31 2" xfId="9794"/>
    <cellStyle name="Normal 40 7 31 2 2" xfId="41400"/>
    <cellStyle name="Normal 40 7 31 2 3" xfId="28543"/>
    <cellStyle name="Normal 40 7 31 2 4" xfId="19168"/>
    <cellStyle name="Normal 40 7 31 3" xfId="22890"/>
    <cellStyle name="Normal 40 7 31 4" xfId="28784"/>
    <cellStyle name="Normal 40 7 31 5" xfId="32748"/>
    <cellStyle name="Normal 40 7 31 6" xfId="10274"/>
    <cellStyle name="Normal 40 7 32" xfId="702"/>
    <cellStyle name="Normal 40 7 32 2" xfId="7242"/>
    <cellStyle name="Normal 40 7 32 2 2" xfId="38848"/>
    <cellStyle name="Normal 40 7 32 2 3" xfId="25991"/>
    <cellStyle name="Normal 40 7 32 2 4" xfId="16616"/>
    <cellStyle name="Normal 40 7 32 3" xfId="19408"/>
    <cellStyle name="Normal 40 7 32 4" xfId="10154"/>
    <cellStyle name="Normal 40 7 33" xfId="4380"/>
    <cellStyle name="Normal 40 7 33 2" xfId="35992"/>
    <cellStyle name="Normal 40 7 33 3" xfId="23134"/>
    <cellStyle name="Normal 40 7 33 4" xfId="13759"/>
    <cellStyle name="Normal 40 7 34" xfId="19288"/>
    <cellStyle name="Normal 40 7 35" xfId="28664"/>
    <cellStyle name="Normal 40 7 36" xfId="32266"/>
    <cellStyle name="Normal 40 7 37" xfId="9914"/>
    <cellStyle name="Normal 40 7 4" xfId="1099"/>
    <cellStyle name="Normal 40 7 4 2" xfId="5639"/>
    <cellStyle name="Normal 40 7 4 2 2" xfId="6897"/>
    <cellStyle name="Normal 40 7 4 2 2 2" xfId="38505"/>
    <cellStyle name="Normal 40 7 4 2 2 3" xfId="25648"/>
    <cellStyle name="Normal 40 7 4 2 2 4" xfId="16273"/>
    <cellStyle name="Normal 40 7 4 2 3" xfId="37247"/>
    <cellStyle name="Normal 40 7 4 2 4" xfId="24390"/>
    <cellStyle name="Normal 40 7 4 2 5" xfId="15015"/>
    <cellStyle name="Normal 40 7 4 3" xfId="6177"/>
    <cellStyle name="Normal 40 7 4 3 2" xfId="37785"/>
    <cellStyle name="Normal 40 7 4 3 3" xfId="24928"/>
    <cellStyle name="Normal 40 7 4 3 4" xfId="15553"/>
    <cellStyle name="Normal 40 7 4 4" xfId="4919"/>
    <cellStyle name="Normal 40 7 4 4 2" xfId="36531"/>
    <cellStyle name="Normal 40 7 4 4 3" xfId="23673"/>
    <cellStyle name="Normal 40 7 4 4 4" xfId="14298"/>
    <cellStyle name="Normal 40 7 4 5" xfId="19680"/>
    <cellStyle name="Normal 40 7 4 6" xfId="29056"/>
    <cellStyle name="Normal 40 7 4 7" xfId="32507"/>
    <cellStyle name="Normal 40 7 4 8" xfId="10546"/>
    <cellStyle name="Normal 40 7 5" xfId="1216"/>
    <cellStyle name="Normal 40 7 5 2" xfId="5640"/>
    <cellStyle name="Normal 40 7 5 2 2" xfId="6898"/>
    <cellStyle name="Normal 40 7 5 2 2 2" xfId="38506"/>
    <cellStyle name="Normal 40 7 5 2 2 3" xfId="25649"/>
    <cellStyle name="Normal 40 7 5 2 2 4" xfId="16274"/>
    <cellStyle name="Normal 40 7 5 2 3" xfId="37248"/>
    <cellStyle name="Normal 40 7 5 2 4" xfId="24391"/>
    <cellStyle name="Normal 40 7 5 2 5" xfId="15016"/>
    <cellStyle name="Normal 40 7 5 3" xfId="6239"/>
    <cellStyle name="Normal 40 7 5 3 2" xfId="37847"/>
    <cellStyle name="Normal 40 7 5 3 3" xfId="24990"/>
    <cellStyle name="Normal 40 7 5 3 4" xfId="15615"/>
    <cellStyle name="Normal 40 7 5 4" xfId="4981"/>
    <cellStyle name="Normal 40 7 5 4 2" xfId="36591"/>
    <cellStyle name="Normal 40 7 5 4 3" xfId="23734"/>
    <cellStyle name="Normal 40 7 5 4 4" xfId="14359"/>
    <cellStyle name="Normal 40 7 5 5" xfId="19796"/>
    <cellStyle name="Normal 40 7 5 6" xfId="29172"/>
    <cellStyle name="Normal 40 7 5 7" xfId="32896"/>
    <cellStyle name="Normal 40 7 5 8" xfId="10662"/>
    <cellStyle name="Normal 40 7 6" xfId="1332"/>
    <cellStyle name="Normal 40 7 6 2" xfId="6889"/>
    <cellStyle name="Normal 40 7 6 2 2" xfId="38497"/>
    <cellStyle name="Normal 40 7 6 2 3" xfId="25640"/>
    <cellStyle name="Normal 40 7 6 2 4" xfId="16265"/>
    <cellStyle name="Normal 40 7 6 3" xfId="5631"/>
    <cellStyle name="Normal 40 7 6 3 2" xfId="37239"/>
    <cellStyle name="Normal 40 7 6 3 3" xfId="24382"/>
    <cellStyle name="Normal 40 7 6 3 4" xfId="15007"/>
    <cellStyle name="Normal 40 7 6 4" xfId="19911"/>
    <cellStyle name="Normal 40 7 6 5" xfId="29287"/>
    <cellStyle name="Normal 40 7 6 6" xfId="33011"/>
    <cellStyle name="Normal 40 7 6 7" xfId="10777"/>
    <cellStyle name="Normal 40 7 7" xfId="1448"/>
    <cellStyle name="Normal 40 7 7 2" xfId="6929"/>
    <cellStyle name="Normal 40 7 7 2 2" xfId="38537"/>
    <cellStyle name="Normal 40 7 7 2 3" xfId="25680"/>
    <cellStyle name="Normal 40 7 7 2 4" xfId="16305"/>
    <cellStyle name="Normal 40 7 7 3" xfId="4497"/>
    <cellStyle name="Normal 40 7 7 3 2" xfId="36109"/>
    <cellStyle name="Normal 40 7 7 3 3" xfId="23251"/>
    <cellStyle name="Normal 40 7 7 3 4" xfId="13876"/>
    <cellStyle name="Normal 40 7 7 4" xfId="20026"/>
    <cellStyle name="Normal 40 7 7 5" xfId="29402"/>
    <cellStyle name="Normal 40 7 7 6" xfId="33126"/>
    <cellStyle name="Normal 40 7 7 7" xfId="10892"/>
    <cellStyle name="Normal 40 7 8" xfId="1563"/>
    <cellStyle name="Normal 40 7 8 2" xfId="5751"/>
    <cellStyle name="Normal 40 7 8 2 2" xfId="37359"/>
    <cellStyle name="Normal 40 7 8 2 3" xfId="24502"/>
    <cellStyle name="Normal 40 7 8 2 4" xfId="15127"/>
    <cellStyle name="Normal 40 7 8 3" xfId="20140"/>
    <cellStyle name="Normal 40 7 8 4" xfId="29516"/>
    <cellStyle name="Normal 40 7 8 5" xfId="33240"/>
    <cellStyle name="Normal 40 7 8 6" xfId="11006"/>
    <cellStyle name="Normal 40 7 9" xfId="1678"/>
    <cellStyle name="Normal 40 7 9 2" xfId="6925"/>
    <cellStyle name="Normal 40 7 9 2 2" xfId="38533"/>
    <cellStyle name="Normal 40 7 9 2 3" xfId="25676"/>
    <cellStyle name="Normal 40 7 9 2 4" xfId="16301"/>
    <cellStyle name="Normal 40 7 9 3" xfId="20254"/>
    <cellStyle name="Normal 40 7 9 4" xfId="29630"/>
    <cellStyle name="Normal 40 7 9 5" xfId="33354"/>
    <cellStyle name="Normal 40 7 9 6" xfId="11120"/>
    <cellStyle name="Normal 40 8" xfId="515"/>
    <cellStyle name="Normal 40 8 10" xfId="1979"/>
    <cellStyle name="Normal 40 8 10 2" xfId="7453"/>
    <cellStyle name="Normal 40 8 10 2 2" xfId="39059"/>
    <cellStyle name="Normal 40 8 10 2 3" xfId="26202"/>
    <cellStyle name="Normal 40 8 10 2 4" xfId="16827"/>
    <cellStyle name="Normal 40 8 10 3" xfId="20549"/>
    <cellStyle name="Normal 40 8 10 4" xfId="29925"/>
    <cellStyle name="Normal 40 8 10 5" xfId="33648"/>
    <cellStyle name="Normal 40 8 10 6" xfId="11415"/>
    <cellStyle name="Normal 40 8 11" xfId="2095"/>
    <cellStyle name="Normal 40 8 11 2" xfId="7568"/>
    <cellStyle name="Normal 40 8 11 2 2" xfId="39174"/>
    <cellStyle name="Normal 40 8 11 2 3" xfId="26317"/>
    <cellStyle name="Normal 40 8 11 2 4" xfId="16942"/>
    <cellStyle name="Normal 40 8 11 3" xfId="20664"/>
    <cellStyle name="Normal 40 8 11 4" xfId="30040"/>
    <cellStyle name="Normal 40 8 11 5" xfId="33763"/>
    <cellStyle name="Normal 40 8 11 6" xfId="11530"/>
    <cellStyle name="Normal 40 8 12" xfId="2269"/>
    <cellStyle name="Normal 40 8 12 2" xfId="7741"/>
    <cellStyle name="Normal 40 8 12 2 2" xfId="39347"/>
    <cellStyle name="Normal 40 8 12 2 3" xfId="26490"/>
    <cellStyle name="Normal 40 8 12 2 4" xfId="17115"/>
    <cellStyle name="Normal 40 8 12 3" xfId="20837"/>
    <cellStyle name="Normal 40 8 12 4" xfId="30213"/>
    <cellStyle name="Normal 40 8 12 5" xfId="33936"/>
    <cellStyle name="Normal 40 8 12 6" xfId="11703"/>
    <cellStyle name="Normal 40 8 13" xfId="2387"/>
    <cellStyle name="Normal 40 8 13 2" xfId="7858"/>
    <cellStyle name="Normal 40 8 13 2 2" xfId="39464"/>
    <cellStyle name="Normal 40 8 13 2 3" xfId="26607"/>
    <cellStyle name="Normal 40 8 13 2 4" xfId="17232"/>
    <cellStyle name="Normal 40 8 13 3" xfId="20954"/>
    <cellStyle name="Normal 40 8 13 4" xfId="30330"/>
    <cellStyle name="Normal 40 8 13 5" xfId="34053"/>
    <cellStyle name="Normal 40 8 13 6" xfId="11820"/>
    <cellStyle name="Normal 40 8 14" xfId="2504"/>
    <cellStyle name="Normal 40 8 14 2" xfId="7974"/>
    <cellStyle name="Normal 40 8 14 2 2" xfId="39580"/>
    <cellStyle name="Normal 40 8 14 2 3" xfId="26723"/>
    <cellStyle name="Normal 40 8 14 2 4" xfId="17348"/>
    <cellStyle name="Normal 40 8 14 3" xfId="21070"/>
    <cellStyle name="Normal 40 8 14 4" xfId="30446"/>
    <cellStyle name="Normal 40 8 14 5" xfId="34169"/>
    <cellStyle name="Normal 40 8 14 6" xfId="11936"/>
    <cellStyle name="Normal 40 8 15" xfId="2623"/>
    <cellStyle name="Normal 40 8 15 2" xfId="8092"/>
    <cellStyle name="Normal 40 8 15 2 2" xfId="39698"/>
    <cellStyle name="Normal 40 8 15 2 3" xfId="26841"/>
    <cellStyle name="Normal 40 8 15 2 4" xfId="17466"/>
    <cellStyle name="Normal 40 8 15 3" xfId="21188"/>
    <cellStyle name="Normal 40 8 15 4" xfId="30564"/>
    <cellStyle name="Normal 40 8 15 5" xfId="34287"/>
    <cellStyle name="Normal 40 8 15 6" xfId="12054"/>
    <cellStyle name="Normal 40 8 16" xfId="2742"/>
    <cellStyle name="Normal 40 8 16 2" xfId="8210"/>
    <cellStyle name="Normal 40 8 16 2 2" xfId="39816"/>
    <cellStyle name="Normal 40 8 16 2 3" xfId="26959"/>
    <cellStyle name="Normal 40 8 16 2 4" xfId="17584"/>
    <cellStyle name="Normal 40 8 16 3" xfId="21306"/>
    <cellStyle name="Normal 40 8 16 4" xfId="30682"/>
    <cellStyle name="Normal 40 8 16 5" xfId="34405"/>
    <cellStyle name="Normal 40 8 16 6" xfId="12172"/>
    <cellStyle name="Normal 40 8 17" xfId="2859"/>
    <cellStyle name="Normal 40 8 17 2" xfId="8326"/>
    <cellStyle name="Normal 40 8 17 2 2" xfId="39932"/>
    <cellStyle name="Normal 40 8 17 2 3" xfId="27075"/>
    <cellStyle name="Normal 40 8 17 2 4" xfId="17700"/>
    <cellStyle name="Normal 40 8 17 3" xfId="21422"/>
    <cellStyle name="Normal 40 8 17 4" xfId="30798"/>
    <cellStyle name="Normal 40 8 17 5" xfId="34521"/>
    <cellStyle name="Normal 40 8 17 6" xfId="12288"/>
    <cellStyle name="Normal 40 8 18" xfId="2977"/>
    <cellStyle name="Normal 40 8 18 2" xfId="8443"/>
    <cellStyle name="Normal 40 8 18 2 2" xfId="40049"/>
    <cellStyle name="Normal 40 8 18 2 3" xfId="27192"/>
    <cellStyle name="Normal 40 8 18 2 4" xfId="17817"/>
    <cellStyle name="Normal 40 8 18 3" xfId="21539"/>
    <cellStyle name="Normal 40 8 18 4" xfId="30915"/>
    <cellStyle name="Normal 40 8 18 5" xfId="34638"/>
    <cellStyle name="Normal 40 8 18 6" xfId="12405"/>
    <cellStyle name="Normal 40 8 19" xfId="3097"/>
    <cellStyle name="Normal 40 8 19 2" xfId="8562"/>
    <cellStyle name="Normal 40 8 19 2 2" xfId="40168"/>
    <cellStyle name="Normal 40 8 19 2 3" xfId="27311"/>
    <cellStyle name="Normal 40 8 19 2 4" xfId="17936"/>
    <cellStyle name="Normal 40 8 19 3" xfId="21658"/>
    <cellStyle name="Normal 40 8 19 4" xfId="31034"/>
    <cellStyle name="Normal 40 8 19 5" xfId="34757"/>
    <cellStyle name="Normal 40 8 19 6" xfId="12524"/>
    <cellStyle name="Normal 40 8 2" xfId="636"/>
    <cellStyle name="Normal 40 8 2 2" xfId="955"/>
    <cellStyle name="Normal 40 8 2 2 2" xfId="5643"/>
    <cellStyle name="Normal 40 8 2 2 2 2" xfId="6901"/>
    <cellStyle name="Normal 40 8 2 2 2 2 2" xfId="38509"/>
    <cellStyle name="Normal 40 8 2 2 2 2 3" xfId="25652"/>
    <cellStyle name="Normal 40 8 2 2 2 2 4" xfId="16277"/>
    <cellStyle name="Normal 40 8 2 2 2 3" xfId="37251"/>
    <cellStyle name="Normal 40 8 2 2 2 4" xfId="24394"/>
    <cellStyle name="Normal 40 8 2 2 2 5" xfId="15019"/>
    <cellStyle name="Normal 40 8 2 2 3" xfId="6178"/>
    <cellStyle name="Normal 40 8 2 2 3 2" xfId="37786"/>
    <cellStyle name="Normal 40 8 2 2 3 3" xfId="24929"/>
    <cellStyle name="Normal 40 8 2 2 3 4" xfId="15554"/>
    <cellStyle name="Normal 40 8 2 2 4" xfId="4920"/>
    <cellStyle name="Normal 40 8 2 2 4 2" xfId="36532"/>
    <cellStyle name="Normal 40 8 2 2 4 3" xfId="23674"/>
    <cellStyle name="Normal 40 8 2 2 4 4" xfId="14299"/>
    <cellStyle name="Normal 40 8 2 2 5" xfId="32681"/>
    <cellStyle name="Normal 40 8 2 2 6" xfId="23058"/>
    <cellStyle name="Normal 40 8 2 2 7" xfId="10404"/>
    <cellStyle name="Normal 40 8 2 3" xfId="5642"/>
    <cellStyle name="Normal 40 8 2 3 2" xfId="6900"/>
    <cellStyle name="Normal 40 8 2 3 2 2" xfId="38508"/>
    <cellStyle name="Normal 40 8 2 3 2 3" xfId="25651"/>
    <cellStyle name="Normal 40 8 2 3 2 4" xfId="16276"/>
    <cellStyle name="Normal 40 8 2 3 3" xfId="37250"/>
    <cellStyle name="Normal 40 8 2 3 4" xfId="24393"/>
    <cellStyle name="Normal 40 8 2 3 5" xfId="15018"/>
    <cellStyle name="Normal 40 8 2 4" xfId="5884"/>
    <cellStyle name="Normal 40 8 2 4 2" xfId="37492"/>
    <cellStyle name="Normal 40 8 2 4 3" xfId="24635"/>
    <cellStyle name="Normal 40 8 2 4 4" xfId="15260"/>
    <cellStyle name="Normal 40 8 2 5" xfId="4627"/>
    <cellStyle name="Normal 40 8 2 5 2" xfId="36239"/>
    <cellStyle name="Normal 40 8 2 5 3" xfId="23381"/>
    <cellStyle name="Normal 40 8 2 5 4" xfId="14006"/>
    <cellStyle name="Normal 40 8 2 6" xfId="19538"/>
    <cellStyle name="Normal 40 8 2 7" xfId="28914"/>
    <cellStyle name="Normal 40 8 2 8" xfId="32440"/>
    <cellStyle name="Normal 40 8 2 9" xfId="10088"/>
    <cellStyle name="Normal 40 8 20" xfId="3212"/>
    <cellStyle name="Normal 40 8 20 2" xfId="8676"/>
    <cellStyle name="Normal 40 8 20 2 2" xfId="40282"/>
    <cellStyle name="Normal 40 8 20 2 3" xfId="27425"/>
    <cellStyle name="Normal 40 8 20 2 4" xfId="18050"/>
    <cellStyle name="Normal 40 8 20 3" xfId="21772"/>
    <cellStyle name="Normal 40 8 20 4" xfId="31148"/>
    <cellStyle name="Normal 40 8 20 5" xfId="34871"/>
    <cellStyle name="Normal 40 8 20 6" xfId="12638"/>
    <cellStyle name="Normal 40 8 21" xfId="3327"/>
    <cellStyle name="Normal 40 8 21 2" xfId="8790"/>
    <cellStyle name="Normal 40 8 21 2 2" xfId="40396"/>
    <cellStyle name="Normal 40 8 21 2 3" xfId="27539"/>
    <cellStyle name="Normal 40 8 21 2 4" xfId="18164"/>
    <cellStyle name="Normal 40 8 21 3" xfId="21886"/>
    <cellStyle name="Normal 40 8 21 4" xfId="31262"/>
    <cellStyle name="Normal 40 8 21 5" xfId="34985"/>
    <cellStyle name="Normal 40 8 21 6" xfId="12752"/>
    <cellStyle name="Normal 40 8 22" xfId="3442"/>
    <cellStyle name="Normal 40 8 22 2" xfId="8904"/>
    <cellStyle name="Normal 40 8 22 2 2" xfId="40510"/>
    <cellStyle name="Normal 40 8 22 2 3" xfId="27653"/>
    <cellStyle name="Normal 40 8 22 2 4" xfId="18278"/>
    <cellStyle name="Normal 40 8 22 3" xfId="22000"/>
    <cellStyle name="Normal 40 8 22 4" xfId="31376"/>
    <cellStyle name="Normal 40 8 22 5" xfId="35099"/>
    <cellStyle name="Normal 40 8 22 6" xfId="12866"/>
    <cellStyle name="Normal 40 8 23" xfId="3557"/>
    <cellStyle name="Normal 40 8 23 2" xfId="9018"/>
    <cellStyle name="Normal 40 8 23 2 2" xfId="40624"/>
    <cellStyle name="Normal 40 8 23 2 3" xfId="27767"/>
    <cellStyle name="Normal 40 8 23 2 4" xfId="18392"/>
    <cellStyle name="Normal 40 8 23 3" xfId="22114"/>
    <cellStyle name="Normal 40 8 23 4" xfId="31490"/>
    <cellStyle name="Normal 40 8 23 5" xfId="35213"/>
    <cellStyle name="Normal 40 8 23 6" xfId="12980"/>
    <cellStyle name="Normal 40 8 24" xfId="3672"/>
    <cellStyle name="Normal 40 8 24 2" xfId="9132"/>
    <cellStyle name="Normal 40 8 24 2 2" xfId="40738"/>
    <cellStyle name="Normal 40 8 24 2 3" xfId="27881"/>
    <cellStyle name="Normal 40 8 24 2 4" xfId="18506"/>
    <cellStyle name="Normal 40 8 24 3" xfId="22228"/>
    <cellStyle name="Normal 40 8 24 4" xfId="31604"/>
    <cellStyle name="Normal 40 8 24 5" xfId="35327"/>
    <cellStyle name="Normal 40 8 24 6" xfId="13094"/>
    <cellStyle name="Normal 40 8 25" xfId="3790"/>
    <cellStyle name="Normal 40 8 25 2" xfId="9249"/>
    <cellStyle name="Normal 40 8 25 2 2" xfId="40855"/>
    <cellStyle name="Normal 40 8 25 2 3" xfId="27998"/>
    <cellStyle name="Normal 40 8 25 2 4" xfId="18623"/>
    <cellStyle name="Normal 40 8 25 3" xfId="22345"/>
    <cellStyle name="Normal 40 8 25 4" xfId="31721"/>
    <cellStyle name="Normal 40 8 25 5" xfId="35444"/>
    <cellStyle name="Normal 40 8 25 6" xfId="13211"/>
    <cellStyle name="Normal 40 8 26" xfId="3910"/>
    <cellStyle name="Normal 40 8 26 2" xfId="9368"/>
    <cellStyle name="Normal 40 8 26 2 2" xfId="40974"/>
    <cellStyle name="Normal 40 8 26 2 3" xfId="28117"/>
    <cellStyle name="Normal 40 8 26 2 4" xfId="18742"/>
    <cellStyle name="Normal 40 8 26 3" xfId="22464"/>
    <cellStyle name="Normal 40 8 26 4" xfId="31840"/>
    <cellStyle name="Normal 40 8 26 5" xfId="35563"/>
    <cellStyle name="Normal 40 8 26 6" xfId="13330"/>
    <cellStyle name="Normal 40 8 27" xfId="4042"/>
    <cellStyle name="Normal 40 8 27 2" xfId="9499"/>
    <cellStyle name="Normal 40 8 27 2 2" xfId="41105"/>
    <cellStyle name="Normal 40 8 27 2 3" xfId="28248"/>
    <cellStyle name="Normal 40 8 27 2 4" xfId="18873"/>
    <cellStyle name="Normal 40 8 27 3" xfId="22595"/>
    <cellStyle name="Normal 40 8 27 4" xfId="31971"/>
    <cellStyle name="Normal 40 8 27 5" xfId="35694"/>
    <cellStyle name="Normal 40 8 27 6" xfId="13461"/>
    <cellStyle name="Normal 40 8 28" xfId="4158"/>
    <cellStyle name="Normal 40 8 28 2" xfId="9614"/>
    <cellStyle name="Normal 40 8 28 2 2" xfId="41220"/>
    <cellStyle name="Normal 40 8 28 2 3" xfId="28363"/>
    <cellStyle name="Normal 40 8 28 2 4" xfId="18988"/>
    <cellStyle name="Normal 40 8 28 3" xfId="22710"/>
    <cellStyle name="Normal 40 8 28 4" xfId="32086"/>
    <cellStyle name="Normal 40 8 28 5" xfId="35809"/>
    <cellStyle name="Normal 40 8 28 6" xfId="13576"/>
    <cellStyle name="Normal 40 8 29" xfId="4273"/>
    <cellStyle name="Normal 40 8 29 2" xfId="9728"/>
    <cellStyle name="Normal 40 8 29 2 2" xfId="41334"/>
    <cellStyle name="Normal 40 8 29 2 3" xfId="28477"/>
    <cellStyle name="Normal 40 8 29 2 4" xfId="19102"/>
    <cellStyle name="Normal 40 8 29 3" xfId="22824"/>
    <cellStyle name="Normal 40 8 29 4" xfId="32200"/>
    <cellStyle name="Normal 40 8 29 5" xfId="35923"/>
    <cellStyle name="Normal 40 8 29 6" xfId="13690"/>
    <cellStyle name="Normal 40 8 3" xfId="1153"/>
    <cellStyle name="Normal 40 8 3 2" xfId="5644"/>
    <cellStyle name="Normal 40 8 3 2 2" xfId="6902"/>
    <cellStyle name="Normal 40 8 3 2 2 2" xfId="38510"/>
    <cellStyle name="Normal 40 8 3 2 2 3" xfId="25653"/>
    <cellStyle name="Normal 40 8 3 2 2 4" xfId="16278"/>
    <cellStyle name="Normal 40 8 3 2 3" xfId="37252"/>
    <cellStyle name="Normal 40 8 3 2 4" xfId="24395"/>
    <cellStyle name="Normal 40 8 3 2 5" xfId="15020"/>
    <cellStyle name="Normal 40 8 3 3" xfId="6179"/>
    <cellStyle name="Normal 40 8 3 3 2" xfId="37787"/>
    <cellStyle name="Normal 40 8 3 3 3" xfId="24930"/>
    <cellStyle name="Normal 40 8 3 3 4" xfId="15555"/>
    <cellStyle name="Normal 40 8 3 4" xfId="4921"/>
    <cellStyle name="Normal 40 8 3 4 2" xfId="36533"/>
    <cellStyle name="Normal 40 8 3 4 3" xfId="23675"/>
    <cellStyle name="Normal 40 8 3 4 4" xfId="14300"/>
    <cellStyle name="Normal 40 8 3 5" xfId="19734"/>
    <cellStyle name="Normal 40 8 3 6" xfId="29110"/>
    <cellStyle name="Normal 40 8 3 7" xfId="32561"/>
    <cellStyle name="Normal 40 8 3 8" xfId="10600"/>
    <cellStyle name="Normal 40 8 30" xfId="877"/>
    <cellStyle name="Normal 40 8 30 2" xfId="9848"/>
    <cellStyle name="Normal 40 8 30 2 2" xfId="41454"/>
    <cellStyle name="Normal 40 8 30 2 3" xfId="28597"/>
    <cellStyle name="Normal 40 8 30 2 4" xfId="19222"/>
    <cellStyle name="Normal 40 8 30 3" xfId="22944"/>
    <cellStyle name="Normal 40 8 30 4" xfId="28838"/>
    <cellStyle name="Normal 40 8 30 5" xfId="32802"/>
    <cellStyle name="Normal 40 8 30 6" xfId="10328"/>
    <cellStyle name="Normal 40 8 31" xfId="756"/>
    <cellStyle name="Normal 40 8 31 2" xfId="6950"/>
    <cellStyle name="Normal 40 8 31 2 2" xfId="38558"/>
    <cellStyle name="Normal 40 8 31 2 3" xfId="25701"/>
    <cellStyle name="Normal 40 8 31 2 4" xfId="16326"/>
    <cellStyle name="Normal 40 8 31 3" xfId="19462"/>
    <cellStyle name="Normal 40 8 31 4" xfId="10208"/>
    <cellStyle name="Normal 40 8 32" xfId="4434"/>
    <cellStyle name="Normal 40 8 32 2" xfId="36046"/>
    <cellStyle name="Normal 40 8 32 3" xfId="23188"/>
    <cellStyle name="Normal 40 8 32 4" xfId="13813"/>
    <cellStyle name="Normal 40 8 33" xfId="19342"/>
    <cellStyle name="Normal 40 8 34" xfId="28718"/>
    <cellStyle name="Normal 40 8 35" xfId="32320"/>
    <cellStyle name="Normal 40 8 36" xfId="9968"/>
    <cellStyle name="Normal 40 8 4" xfId="1270"/>
    <cellStyle name="Normal 40 8 4 2" xfId="5645"/>
    <cellStyle name="Normal 40 8 4 2 2" xfId="6903"/>
    <cellStyle name="Normal 40 8 4 2 2 2" xfId="38511"/>
    <cellStyle name="Normal 40 8 4 2 2 3" xfId="25654"/>
    <cellStyle name="Normal 40 8 4 2 2 4" xfId="16279"/>
    <cellStyle name="Normal 40 8 4 2 3" xfId="37253"/>
    <cellStyle name="Normal 40 8 4 2 4" xfId="24396"/>
    <cellStyle name="Normal 40 8 4 2 5" xfId="15021"/>
    <cellStyle name="Normal 40 8 4 3" xfId="6293"/>
    <cellStyle name="Normal 40 8 4 3 2" xfId="37901"/>
    <cellStyle name="Normal 40 8 4 3 3" xfId="25044"/>
    <cellStyle name="Normal 40 8 4 3 4" xfId="15669"/>
    <cellStyle name="Normal 40 8 4 4" xfId="5035"/>
    <cellStyle name="Normal 40 8 4 4 2" xfId="36645"/>
    <cellStyle name="Normal 40 8 4 4 3" xfId="23788"/>
    <cellStyle name="Normal 40 8 4 4 4" xfId="14413"/>
    <cellStyle name="Normal 40 8 4 5" xfId="19850"/>
    <cellStyle name="Normal 40 8 4 6" xfId="29226"/>
    <cellStyle name="Normal 40 8 4 7" xfId="32950"/>
    <cellStyle name="Normal 40 8 4 8" xfId="10716"/>
    <cellStyle name="Normal 40 8 5" xfId="1386"/>
    <cellStyle name="Normal 40 8 5 2" xfId="6899"/>
    <cellStyle name="Normal 40 8 5 2 2" xfId="38507"/>
    <cellStyle name="Normal 40 8 5 2 3" xfId="25650"/>
    <cellStyle name="Normal 40 8 5 2 4" xfId="16275"/>
    <cellStyle name="Normal 40 8 5 3" xfId="5641"/>
    <cellStyle name="Normal 40 8 5 3 2" xfId="37249"/>
    <cellStyle name="Normal 40 8 5 3 3" xfId="24392"/>
    <cellStyle name="Normal 40 8 5 3 4" xfId="15017"/>
    <cellStyle name="Normal 40 8 5 4" xfId="19965"/>
    <cellStyle name="Normal 40 8 5 5" xfId="29341"/>
    <cellStyle name="Normal 40 8 5 6" xfId="33065"/>
    <cellStyle name="Normal 40 8 5 7" xfId="10831"/>
    <cellStyle name="Normal 40 8 6" xfId="1502"/>
    <cellStyle name="Normal 40 8 6 2" xfId="6912"/>
    <cellStyle name="Normal 40 8 6 2 2" xfId="38520"/>
    <cellStyle name="Normal 40 8 6 2 3" xfId="25663"/>
    <cellStyle name="Normal 40 8 6 2 4" xfId="16288"/>
    <cellStyle name="Normal 40 8 6 3" xfId="4551"/>
    <cellStyle name="Normal 40 8 6 3 2" xfId="36163"/>
    <cellStyle name="Normal 40 8 6 3 3" xfId="23305"/>
    <cellStyle name="Normal 40 8 6 3 4" xfId="13930"/>
    <cellStyle name="Normal 40 8 6 4" xfId="20080"/>
    <cellStyle name="Normal 40 8 6 5" xfId="29456"/>
    <cellStyle name="Normal 40 8 6 6" xfId="33180"/>
    <cellStyle name="Normal 40 8 6 7" xfId="10946"/>
    <cellStyle name="Normal 40 8 7" xfId="1617"/>
    <cellStyle name="Normal 40 8 7 2" xfId="5805"/>
    <cellStyle name="Normal 40 8 7 2 2" xfId="37413"/>
    <cellStyle name="Normal 40 8 7 2 3" xfId="24556"/>
    <cellStyle name="Normal 40 8 7 2 4" xfId="15181"/>
    <cellStyle name="Normal 40 8 7 3" xfId="20194"/>
    <cellStyle name="Normal 40 8 7 4" xfId="29570"/>
    <cellStyle name="Normal 40 8 7 5" xfId="33294"/>
    <cellStyle name="Normal 40 8 7 6" xfId="11060"/>
    <cellStyle name="Normal 40 8 8" xfId="1732"/>
    <cellStyle name="Normal 40 8 8 2" xfId="7072"/>
    <cellStyle name="Normal 40 8 8 2 2" xfId="38678"/>
    <cellStyle name="Normal 40 8 8 2 3" xfId="25821"/>
    <cellStyle name="Normal 40 8 8 2 4" xfId="16446"/>
    <cellStyle name="Normal 40 8 8 3" xfId="20308"/>
    <cellStyle name="Normal 40 8 8 4" xfId="29684"/>
    <cellStyle name="Normal 40 8 8 5" xfId="33408"/>
    <cellStyle name="Normal 40 8 8 6" xfId="11174"/>
    <cellStyle name="Normal 40 8 9" xfId="1847"/>
    <cellStyle name="Normal 40 8 9 2" xfId="7305"/>
    <cellStyle name="Normal 40 8 9 2 2" xfId="38911"/>
    <cellStyle name="Normal 40 8 9 2 3" xfId="26054"/>
    <cellStyle name="Normal 40 8 9 2 4" xfId="16679"/>
    <cellStyle name="Normal 40 8 9 3" xfId="20422"/>
    <cellStyle name="Normal 40 8 9 4" xfId="29798"/>
    <cellStyle name="Normal 40 8 9 5" xfId="33522"/>
    <cellStyle name="Normal 40 8 9 6" xfId="11288"/>
    <cellStyle name="Normal 40 9" xfId="532"/>
    <cellStyle name="Normal 40 9 2" xfId="894"/>
    <cellStyle name="Normal 40 9 2 2" xfId="5647"/>
    <cellStyle name="Normal 40 9 2 2 2" xfId="6905"/>
    <cellStyle name="Normal 40 9 2 2 2 2" xfId="38513"/>
    <cellStyle name="Normal 40 9 2 2 2 3" xfId="25656"/>
    <cellStyle name="Normal 40 9 2 2 2 4" xfId="16281"/>
    <cellStyle name="Normal 40 9 2 2 3" xfId="37255"/>
    <cellStyle name="Normal 40 9 2 2 4" xfId="24398"/>
    <cellStyle name="Normal 40 9 2 2 5" xfId="15023"/>
    <cellStyle name="Normal 40 9 2 3" xfId="6180"/>
    <cellStyle name="Normal 40 9 2 3 2" xfId="37788"/>
    <cellStyle name="Normal 40 9 2 3 3" xfId="24931"/>
    <cellStyle name="Normal 40 9 2 3 4" xfId="15556"/>
    <cellStyle name="Normal 40 9 2 4" xfId="4922"/>
    <cellStyle name="Normal 40 9 2 4 2" xfId="36534"/>
    <cellStyle name="Normal 40 9 2 4 3" xfId="23676"/>
    <cellStyle name="Normal 40 9 2 4 4" xfId="14301"/>
    <cellStyle name="Normal 40 9 2 5" xfId="32577"/>
    <cellStyle name="Normal 40 9 2 6" xfId="22984"/>
    <cellStyle name="Normal 40 9 2 7" xfId="10344"/>
    <cellStyle name="Normal 40 9 3" xfId="5646"/>
    <cellStyle name="Normal 40 9 3 2" xfId="6904"/>
    <cellStyle name="Normal 40 9 3 2 2" xfId="38512"/>
    <cellStyle name="Normal 40 9 3 2 3" xfId="25655"/>
    <cellStyle name="Normal 40 9 3 2 4" xfId="16280"/>
    <cellStyle name="Normal 40 9 3 3" xfId="37254"/>
    <cellStyle name="Normal 40 9 3 4" xfId="24397"/>
    <cellStyle name="Normal 40 9 3 5" xfId="15022"/>
    <cellStyle name="Normal 40 9 4" xfId="5823"/>
    <cellStyle name="Normal 40 9 4 2" xfId="37431"/>
    <cellStyle name="Normal 40 9 4 3" xfId="24574"/>
    <cellStyle name="Normal 40 9 4 4" xfId="15199"/>
    <cellStyle name="Normal 40 9 5" xfId="4567"/>
    <cellStyle name="Normal 40 9 5 2" xfId="36179"/>
    <cellStyle name="Normal 40 9 5 3" xfId="23321"/>
    <cellStyle name="Normal 40 9 5 4" xfId="13946"/>
    <cellStyle name="Normal 40 9 6" xfId="19478"/>
    <cellStyle name="Normal 40 9 7" xfId="28854"/>
    <cellStyle name="Normal 40 9 8" xfId="32336"/>
    <cellStyle name="Normal 40 9 9" xfId="9984"/>
    <cellStyle name="Normal 41" xfId="188"/>
    <cellStyle name="Normal 41 2" xfId="383"/>
    <cellStyle name="Normal 42" xfId="384"/>
    <cellStyle name="Normal 43" xfId="189"/>
    <cellStyle name="Normal 43 2" xfId="385"/>
    <cellStyle name="Normal 44" xfId="386"/>
    <cellStyle name="Normal 45" xfId="387"/>
    <cellStyle name="Normal 46" xfId="388"/>
    <cellStyle name="Normal 47" xfId="186"/>
    <cellStyle name="Normal 47 2" xfId="389"/>
    <cellStyle name="Normal 48" xfId="187"/>
    <cellStyle name="Normal 48 2" xfId="390"/>
    <cellStyle name="Normal 49" xfId="768"/>
    <cellStyle name="Normal 49 2" xfId="1859"/>
    <cellStyle name="Normal 49 2 2" xfId="5649"/>
    <cellStyle name="Normal 49 2 2 2" xfId="6907"/>
    <cellStyle name="Normal 49 2 2 2 2" xfId="38515"/>
    <cellStyle name="Normal 49 2 2 2 3" xfId="25658"/>
    <cellStyle name="Normal 49 2 2 2 4" xfId="16283"/>
    <cellStyle name="Normal 49 2 2 3" xfId="37257"/>
    <cellStyle name="Normal 49 2 2 4" xfId="24400"/>
    <cellStyle name="Normal 49 2 2 5" xfId="15025"/>
    <cellStyle name="Normal 49 2 3" xfId="6182"/>
    <cellStyle name="Normal 49 2 3 2" xfId="37790"/>
    <cellStyle name="Normal 49 2 3 3" xfId="24933"/>
    <cellStyle name="Normal 49 2 3 4" xfId="15558"/>
    <cellStyle name="Normal 49 2 4" xfId="4924"/>
    <cellStyle name="Normal 49 2 4 2" xfId="36536"/>
    <cellStyle name="Normal 49 2 4 3" xfId="23678"/>
    <cellStyle name="Normal 49 2 4 4" xfId="14303"/>
    <cellStyle name="Normal 49 2 5" xfId="28609"/>
    <cellStyle name="Normal 49 2 6" xfId="29810"/>
    <cellStyle name="Normal 49 2 7" xfId="32693"/>
    <cellStyle name="Normal 49 2 8" xfId="23054"/>
    <cellStyle name="Normal 49 2 9" xfId="11300"/>
    <cellStyle name="Normal 49 3" xfId="5047"/>
    <cellStyle name="Normal 49 4" xfId="5648"/>
    <cellStyle name="Normal 49 4 2" xfId="6906"/>
    <cellStyle name="Normal 49 4 2 2" xfId="38514"/>
    <cellStyle name="Normal 49 4 2 3" xfId="25657"/>
    <cellStyle name="Normal 49 4 2 4" xfId="16282"/>
    <cellStyle name="Normal 49 4 3" xfId="37256"/>
    <cellStyle name="Normal 49 4 4" xfId="24399"/>
    <cellStyle name="Normal 49 4 5" xfId="15024"/>
    <cellStyle name="Normal 49 5" xfId="6181"/>
    <cellStyle name="Normal 49 5 2" xfId="37789"/>
    <cellStyle name="Normal 49 5 3" xfId="24932"/>
    <cellStyle name="Normal 49 5 4" xfId="15557"/>
    <cellStyle name="Normal 49 6" xfId="4923"/>
    <cellStyle name="Normal 49 6 2" xfId="36535"/>
    <cellStyle name="Normal 49 6 3" xfId="23677"/>
    <cellStyle name="Normal 49 6 4" xfId="14302"/>
    <cellStyle name="Normal 49 7" xfId="20434"/>
    <cellStyle name="Normal 5" xfId="124"/>
    <cellStyle name="Normal 5 2" xfId="308"/>
    <cellStyle name="Normal 50" xfId="190"/>
    <cellStyle name="Normal 50 2" xfId="5655"/>
    <cellStyle name="Normal 50 2 2" xfId="37263"/>
    <cellStyle name="Normal 50 2 3" xfId="24406"/>
    <cellStyle name="Normal 50 2 4" xfId="15031"/>
    <cellStyle name="Normal 50 3" xfId="4925"/>
    <cellStyle name="Normal 50 4" xfId="20436"/>
    <cellStyle name="Normal 50 5" xfId="29812"/>
    <cellStyle name="Normal 50 6" xfId="33535"/>
    <cellStyle name="Normal 50 7" xfId="11302"/>
    <cellStyle name="Normal 50 8" xfId="1864"/>
    <cellStyle name="Normal 51" xfId="191"/>
    <cellStyle name="Normal 51 2" xfId="5650"/>
    <cellStyle name="Normal 51 2 2" xfId="6908"/>
    <cellStyle name="Normal 51 2 2 2" xfId="38516"/>
    <cellStyle name="Normal 51 2 2 3" xfId="25659"/>
    <cellStyle name="Normal 51 2 2 4" xfId="16284"/>
    <cellStyle name="Normal 51 2 3" xfId="37258"/>
    <cellStyle name="Normal 51 2 4" xfId="24401"/>
    <cellStyle name="Normal 51 2 5" xfId="15026"/>
    <cellStyle name="Normal 51 3" xfId="6184"/>
    <cellStyle name="Normal 51 3 2" xfId="37792"/>
    <cellStyle name="Normal 51 3 3" xfId="24935"/>
    <cellStyle name="Normal 51 3 4" xfId="15560"/>
    <cellStyle name="Normal 51 4" xfId="32452"/>
    <cellStyle name="Normal 51 5" xfId="23679"/>
    <cellStyle name="Normal 51 6" xfId="14304"/>
    <cellStyle name="Normal 51 7" xfId="4926"/>
    <cellStyle name="Normal 52" xfId="193"/>
    <cellStyle name="Normal 53" xfId="197"/>
    <cellStyle name="Normal 54" xfId="206"/>
    <cellStyle name="Normal 56" xfId="199"/>
    <cellStyle name="Normal 58" xfId="200"/>
    <cellStyle name="Normal 6" xfId="51"/>
    <cellStyle name="Normal 6 2" xfId="62"/>
    <cellStyle name="Normal 6 2 2" xfId="66"/>
    <cellStyle name="Normal 6 3" xfId="64"/>
    <cellStyle name="Normal 6 4" xfId="309"/>
    <cellStyle name="Normal 62" xfId="204"/>
    <cellStyle name="Normal 63" xfId="198"/>
    <cellStyle name="Normal 64" xfId="208"/>
    <cellStyle name="Normal 65" xfId="209"/>
    <cellStyle name="Normal 66" xfId="201"/>
    <cellStyle name="Normal 67" xfId="202"/>
    <cellStyle name="Normal 7" xfId="281"/>
    <cellStyle name="Normal 7 2" xfId="298"/>
    <cellStyle name="Normal 7 3" xfId="310"/>
    <cellStyle name="Normal 8" xfId="291"/>
    <cellStyle name="Normal 8 2" xfId="300"/>
    <cellStyle name="Normal 8 3" xfId="311"/>
    <cellStyle name="Normal 9" xfId="125"/>
    <cellStyle name="Normal 9 2" xfId="126"/>
    <cellStyle name="Normal 9 3" xfId="312"/>
    <cellStyle name="Normal_9846_0" xfId="248"/>
    <cellStyle name="Normal_Ravča - Ploče 1" xfId="41506"/>
    <cellStyle name="Normal_Tunel Glavica" xfId="41508"/>
    <cellStyle name="Normalno 2" xfId="52"/>
    <cellStyle name="Normalno 2 2" xfId="41504"/>
    <cellStyle name="Normalno 3" xfId="1"/>
    <cellStyle name="Normalno 3 2" xfId="295"/>
    <cellStyle name="Normalno 3 2 2" xfId="41505"/>
    <cellStyle name="Normalno 4" xfId="213"/>
    <cellStyle name="Normalno 5" xfId="304"/>
    <cellStyle name="Note 2" xfId="53"/>
    <cellStyle name="Note 2 2" xfId="4301"/>
    <cellStyle name="Note 3" xfId="127"/>
    <cellStyle name="Note 4" xfId="128"/>
    <cellStyle name="Note 5" xfId="266"/>
    <cellStyle name="Note 5 2" xfId="296"/>
    <cellStyle name="Obično 183" xfId="129"/>
    <cellStyle name="Obično 183 2" xfId="130"/>
    <cellStyle name="Obično 2" xfId="54"/>
    <cellStyle name="Obično 2 2" xfId="131"/>
    <cellStyle name="Obično 2 3" xfId="317"/>
    <cellStyle name="Obično 3" xfId="132"/>
    <cellStyle name="Obično 3 2" xfId="133"/>
    <cellStyle name="Obično 3 3" xfId="134"/>
    <cellStyle name="Obično 3 4" xfId="318"/>
    <cellStyle name="Obično 4" xfId="135"/>
    <cellStyle name="Obično 5" xfId="136"/>
    <cellStyle name="Obično 5 4" xfId="137"/>
    <cellStyle name="Obično 6" xfId="138"/>
    <cellStyle name="Obično 6 2" xfId="139"/>
    <cellStyle name="Obično 7" xfId="140"/>
    <cellStyle name="Obično 8" xfId="141"/>
    <cellStyle name="Obično 9" xfId="142"/>
    <cellStyle name="Obično 9 2" xfId="297"/>
    <cellStyle name="Obično_3_Iskaz kolicina_-MECE" xfId="889"/>
    <cellStyle name="Output 2" xfId="55"/>
    <cellStyle name="Output 2 2" xfId="4309"/>
    <cellStyle name="Output 3" xfId="267"/>
    <cellStyle name="Percent 2" xfId="143"/>
    <cellStyle name="Percent 3" xfId="144"/>
    <cellStyle name="Postotak 2" xfId="145"/>
    <cellStyle name="Postotak 3" xfId="146"/>
    <cellStyle name="Postotak 4" xfId="147"/>
    <cellStyle name="Povezana ćelija 2" xfId="148"/>
    <cellStyle name="Povezana ćelija 2 2" xfId="41499"/>
    <cellStyle name="Povezana ćelija 3" xfId="364"/>
    <cellStyle name="Provjera ćelije 2" xfId="149"/>
    <cellStyle name="Provjera ćelije 2 2" xfId="41500"/>
    <cellStyle name="Provjera ćelije 3" xfId="365"/>
    <cellStyle name="STAVKE" xfId="527"/>
    <cellStyle name="Stil 1" xfId="150"/>
    <cellStyle name="Style 1" xfId="56"/>
    <cellStyle name="Style 1 2" xfId="152"/>
    <cellStyle name="Style 1 3" xfId="151"/>
    <cellStyle name="Style 1_troskovnik-granicni prijelazi - tipski" xfId="153"/>
    <cellStyle name="Tekst objašnjenja 2" xfId="154"/>
    <cellStyle name="Tekst objašnjenja 3" xfId="366"/>
    <cellStyle name="Tekst upozorenja 2" xfId="155"/>
    <cellStyle name="Tekst upozorenja 3" xfId="367"/>
    <cellStyle name="Title 2" xfId="57"/>
    <cellStyle name="Title 2 2" xfId="4312"/>
    <cellStyle name="Title 3" xfId="268"/>
    <cellStyle name="Total 2" xfId="58"/>
    <cellStyle name="Total 2 2" xfId="4320"/>
    <cellStyle name="Ukupni zbroj 2" xfId="156"/>
    <cellStyle name="Ukupni zbroj 2 2" xfId="41501"/>
    <cellStyle name="Ukupni zbroj 3" xfId="368"/>
    <cellStyle name="Ukupno" xfId="157"/>
    <cellStyle name="Ukupno 10" xfId="1748"/>
    <cellStyle name="Ukupno 11" xfId="1880"/>
    <cellStyle name="Ukupno 12" xfId="1996"/>
    <cellStyle name="Ukupno 13" xfId="2170"/>
    <cellStyle name="Ukupno 14" xfId="2288"/>
    <cellStyle name="Ukupno 15" xfId="2405"/>
    <cellStyle name="Ukupno 16" xfId="2524"/>
    <cellStyle name="Ukupno 17" xfId="2643"/>
    <cellStyle name="Ukupno 18" xfId="2760"/>
    <cellStyle name="Ukupno 19" xfId="2878"/>
    <cellStyle name="Ukupno 2" xfId="158"/>
    <cellStyle name="Ukupno 2 2" xfId="6952"/>
    <cellStyle name="Ukupno 2 3" xfId="910"/>
    <cellStyle name="Ukupno 20" xfId="2998"/>
    <cellStyle name="Ukupno 21" xfId="3113"/>
    <cellStyle name="Ukupno 22" xfId="3228"/>
    <cellStyle name="Ukupno 23" xfId="3343"/>
    <cellStyle name="Ukupno 24" xfId="3458"/>
    <cellStyle name="Ukupno 25" xfId="3573"/>
    <cellStyle name="Ukupno 26" xfId="3691"/>
    <cellStyle name="Ukupno 27" xfId="3811"/>
    <cellStyle name="Ukupno 28" xfId="3943"/>
    <cellStyle name="Ukupno 29" xfId="4059"/>
    <cellStyle name="Ukupno 3" xfId="961"/>
    <cellStyle name="Ukupno 3 2" xfId="6969"/>
    <cellStyle name="Ukupno 30" xfId="4174"/>
    <cellStyle name="Ukupno 4" xfId="1054"/>
    <cellStyle name="Ukupno 5" xfId="1171"/>
    <cellStyle name="Ukupno 6" xfId="1287"/>
    <cellStyle name="Ukupno 7" xfId="1403"/>
    <cellStyle name="Ukupno 8" xfId="1518"/>
    <cellStyle name="Ukupno 9" xfId="1633"/>
    <cellStyle name="Unos 2" xfId="159"/>
    <cellStyle name="Unos 2 2" xfId="41502"/>
    <cellStyle name="Unos 3" xfId="369"/>
    <cellStyle name="Valuta 2" xfId="160"/>
    <cellStyle name="Valuta 3" xfId="161"/>
    <cellStyle name="Warning Text 2" xfId="59"/>
    <cellStyle name="Warning Text 3" xfId="269"/>
    <cellStyle name="Warning Text 8 4" xfId="162"/>
    <cellStyle name="Zarez 10" xfId="211"/>
    <cellStyle name="Zarez 11" xfId="214"/>
    <cellStyle name="Zarez 12" xfId="223"/>
    <cellStyle name="Zarez 13" xfId="232"/>
    <cellStyle name="Zarez 14" xfId="243"/>
    <cellStyle name="Zarez 15" xfId="293"/>
    <cellStyle name="Zarez 16" xfId="41503"/>
    <cellStyle name="Zarez 2" xfId="163"/>
    <cellStyle name="Zarez 2 2" xfId="164"/>
    <cellStyle name="Zarez 2 2 2" xfId="218"/>
    <cellStyle name="Zarez 2 2 3" xfId="227"/>
    <cellStyle name="Zarez 2 2 4" xfId="237"/>
    <cellStyle name="Zarez 2 2 5" xfId="249"/>
    <cellStyle name="Zarez 2 2 6" xfId="271"/>
    <cellStyle name="Zarez 2 3" xfId="165"/>
    <cellStyle name="Zarez 2 3 2" xfId="272"/>
    <cellStyle name="Zarez 2 4" xfId="166"/>
    <cellStyle name="Zarez 2 4 2" xfId="273"/>
    <cellStyle name="Zarez 2 5" xfId="290"/>
    <cellStyle name="Zarez 2 6" xfId="270"/>
    <cellStyle name="Zarez 2_Knjiga 5 TROŠKOVNIK Instalaterski radovi dio 1" xfId="167"/>
    <cellStyle name="Zarez 3" xfId="168"/>
    <cellStyle name="Zarez 3 2" xfId="169"/>
    <cellStyle name="Zarez 3 2 2" xfId="170"/>
    <cellStyle name="Zarez 3 2 2 2" xfId="221"/>
    <cellStyle name="Zarez 3 2 2 3" xfId="230"/>
    <cellStyle name="Zarez 3 2 2 4" xfId="240"/>
    <cellStyle name="Zarez 3 2 2 5" xfId="252"/>
    <cellStyle name="Zarez 3 2 2 6" xfId="276"/>
    <cellStyle name="Zarez 3 2 3" xfId="220"/>
    <cellStyle name="Zarez 3 2 4" xfId="229"/>
    <cellStyle name="Zarez 3 2 5" xfId="239"/>
    <cellStyle name="Zarez 3 2 6" xfId="251"/>
    <cellStyle name="Zarez 3 2 7" xfId="275"/>
    <cellStyle name="Zarez 3 3" xfId="171"/>
    <cellStyle name="Zarez 3 4" xfId="219"/>
    <cellStyle name="Zarez 3 5" xfId="228"/>
    <cellStyle name="Zarez 3 6" xfId="238"/>
    <cellStyle name="Zarez 3 7" xfId="250"/>
    <cellStyle name="Zarez 3 8" xfId="274"/>
    <cellStyle name="Zarez 3_Knjiga 5 TROŠKOVNIK Instalaterski radovi dio 1" xfId="172"/>
    <cellStyle name="Zarez 4" xfId="173"/>
    <cellStyle name="Zarez 4 2" xfId="222"/>
    <cellStyle name="Zarez 4 3" xfId="231"/>
    <cellStyle name="Zarez 4 4" xfId="241"/>
    <cellStyle name="Zarez 4 5" xfId="253"/>
    <cellStyle name="Zarez 4 6" xfId="277"/>
    <cellStyle name="Zarez 5" xfId="174"/>
    <cellStyle name="Zarez 5 2" xfId="175"/>
    <cellStyle name="Zarez 5 2 2" xfId="279"/>
    <cellStyle name="Zarez 5 3" xfId="278"/>
    <cellStyle name="Zarez 6" xfId="176"/>
    <cellStyle name="Zarez 6 2" xfId="280"/>
    <cellStyle name="Zarez 7" xfId="2"/>
    <cellStyle name="Zarez 8" xfId="210"/>
    <cellStyle name="Zarez 9" xfId="2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15</xdr:row>
      <xdr:rowOff>95250</xdr:rowOff>
    </xdr:from>
    <xdr:to>
      <xdr:col>2</xdr:col>
      <xdr:colOff>63032</xdr:colOff>
      <xdr:row>18</xdr:row>
      <xdr:rowOff>67236</xdr:rowOff>
    </xdr:to>
    <xdr:pic>
      <xdr:nvPicPr>
        <xdr:cNvPr id="2" name="Picture 1">
          <a:extLst>
            <a:ext uri="{FF2B5EF4-FFF2-40B4-BE49-F238E27FC236}">
              <a16:creationId xmlns:a16="http://schemas.microsoft.com/office/drawing/2014/main" xmlns="" id="{FF093CA6-76A6-43FC-B9E7-ED0A673F4C9E}"/>
            </a:ext>
          </a:extLst>
        </xdr:cNvPr>
        <xdr:cNvPicPr/>
      </xdr:nvPicPr>
      <xdr:blipFill>
        <a:blip xmlns:r="http://schemas.openxmlformats.org/officeDocument/2006/relationships" r:embed="rId1"/>
        <a:srcRect/>
        <a:stretch>
          <a:fillRect/>
        </a:stretch>
      </xdr:blipFill>
      <xdr:spPr bwMode="auto">
        <a:xfrm>
          <a:off x="28575" y="3356162"/>
          <a:ext cx="1573866" cy="577103"/>
        </a:xfrm>
        <a:prstGeom prst="rect">
          <a:avLst/>
        </a:prstGeom>
        <a:noFill/>
        <a:ln w="9525">
          <a:noFill/>
          <a:miter lim="800000"/>
          <a:headEnd/>
          <a:tailEnd/>
        </a:ln>
      </xdr:spPr>
    </xdr:pic>
    <xdr:clientData/>
  </xdr:twoCellAnchor>
  <xdr:twoCellAnchor editAs="oneCell">
    <xdr:from>
      <xdr:col>2</xdr:col>
      <xdr:colOff>457201</xdr:colOff>
      <xdr:row>0</xdr:row>
      <xdr:rowOff>143436</xdr:rowOff>
    </xdr:from>
    <xdr:to>
      <xdr:col>6</xdr:col>
      <xdr:colOff>403412</xdr:colOff>
      <xdr:row>7</xdr:row>
      <xdr:rowOff>116142</xdr:rowOff>
    </xdr:to>
    <xdr:pic>
      <xdr:nvPicPr>
        <xdr:cNvPr id="3" name="Picture 2">
          <a:extLst>
            <a:ext uri="{FF2B5EF4-FFF2-40B4-BE49-F238E27FC236}">
              <a16:creationId xmlns:a16="http://schemas.microsoft.com/office/drawing/2014/main" xmlns="" id="{3ABCA04E-BBE3-40DB-91E0-D36356DAD60B}"/>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1734672" y="143436"/>
          <a:ext cx="2501152" cy="14630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govrni%20tro&#353;kovnik%20%20IZGRADNJA%20J%20-%20VG%20od%200+000%20DO%206+3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 val="ČVOR_IVANJA_REKA7"/>
      <sheetName val="ČVOR_IVANJA_REKA1"/>
      <sheetName val="ČVOR_IVANJA_REKA"/>
      <sheetName val="ČVOR_IVANJA_REKA2"/>
      <sheetName val="ČVOR_IVANJA_REKA3"/>
      <sheetName val="ČVOR_IVANJA_REKA5"/>
      <sheetName val="ČVOR_IVANJA_REKA4"/>
      <sheetName val="ČVOR_IVANJA_REKA6"/>
      <sheetName val="ČVOR_IVANJA_REKA8"/>
    </sheetNames>
    <sheetDataSet>
      <sheetData sheetId="0" refreshError="1">
        <row r="4">
          <cell r="B4">
            <v>0.9</v>
          </cell>
        </row>
        <row r="5">
          <cell r="B5">
            <v>0.89</v>
          </cell>
        </row>
      </sheetData>
      <sheetData sheetId="1" refreshError="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 val="TK_poddionica_17"/>
      <sheetName val="1__EE_-__VODOVI_7"/>
      <sheetName val="SVE_REKAP7"/>
      <sheetName val="TK_poddionica_27"/>
      <sheetName val="SNR_Mraclin_27"/>
      <sheetName val="ZTS_96_7"/>
      <sheetName val="ZTS_2527"/>
      <sheetName val="EE_REKAP7"/>
      <sheetName val="TK_poddionica_11"/>
      <sheetName val="1__EE_-__VODOVI_1"/>
      <sheetName val="SVE_REKAP1"/>
      <sheetName val="TK_poddionica_21"/>
      <sheetName val="SNR_Mraclin_21"/>
      <sheetName val="ZTS_96_1"/>
      <sheetName val="ZTS_2521"/>
      <sheetName val="EE_REKAP1"/>
      <sheetName val="TK_poddionica_1"/>
      <sheetName val="1__EE_-__VODOVI_"/>
      <sheetName val="SVE_REKAP"/>
      <sheetName val="TK_poddionica_2"/>
      <sheetName val="SNR_Mraclin_2"/>
      <sheetName val="ZTS_96_"/>
      <sheetName val="ZTS_252"/>
      <sheetName val="EE_REKAP"/>
      <sheetName val="TK_poddionica_12"/>
      <sheetName val="1__EE_-__VODOVI_2"/>
      <sheetName val="SVE_REKAP2"/>
      <sheetName val="TK_poddionica_22"/>
      <sheetName val="SNR_Mraclin_22"/>
      <sheetName val="ZTS_96_2"/>
      <sheetName val="ZTS_2522"/>
      <sheetName val="EE_REKAP2"/>
      <sheetName val="TK_poddionica_13"/>
      <sheetName val="1__EE_-__VODOVI_3"/>
      <sheetName val="SVE_REKAP3"/>
      <sheetName val="TK_poddionica_23"/>
      <sheetName val="SNR_Mraclin_23"/>
      <sheetName val="ZTS_96_3"/>
      <sheetName val="ZTS_2523"/>
      <sheetName val="EE_REKAP3"/>
      <sheetName val="TK_poddionica_15"/>
      <sheetName val="1__EE_-__VODOVI_5"/>
      <sheetName val="SVE_REKAP5"/>
      <sheetName val="TK_poddionica_25"/>
      <sheetName val="SNR_Mraclin_25"/>
      <sheetName val="ZTS_96_5"/>
      <sheetName val="ZTS_2525"/>
      <sheetName val="EE_REKAP5"/>
      <sheetName val="TK_poddionica_14"/>
      <sheetName val="1__EE_-__VODOVI_4"/>
      <sheetName val="SVE_REKAP4"/>
      <sheetName val="TK_poddionica_24"/>
      <sheetName val="SNR_Mraclin_24"/>
      <sheetName val="ZTS_96_4"/>
      <sheetName val="ZTS_2524"/>
      <sheetName val="EE_REKAP4"/>
      <sheetName val="TK_poddionica_16"/>
      <sheetName val="1__EE_-__VODOVI_6"/>
      <sheetName val="SVE_REKAP6"/>
      <sheetName val="TK_poddionica_26"/>
      <sheetName val="SNR_Mraclin_26"/>
      <sheetName val="ZTS_96_6"/>
      <sheetName val="ZTS_2526"/>
      <sheetName val="EE_REKAP6"/>
      <sheetName val="TK_poddionica_18"/>
      <sheetName val="1__EE_-__VODOVI_8"/>
      <sheetName val="SVE_REKAP8"/>
      <sheetName val="TK_poddionica_28"/>
      <sheetName val="SNR_Mraclin_28"/>
      <sheetName val="ZTS_96_8"/>
      <sheetName val="ZTS_2528"/>
      <sheetName val="EE_REKAP8"/>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 val="Š_KABEL_KAN7"/>
      <sheetName val="Š-SVJETLOV_KABEL7"/>
      <sheetName val="Š-PRELAGANJE_TK7"/>
      <sheetName val="Š-SUSTAV_NAPLATE7"/>
      <sheetName val="Š-RADIO_SUSTAV7"/>
      <sheetName val="Š-OZVUČENJE_TUNELA7"/>
      <sheetName val="Z-KABEL_KAN7"/>
      <sheetName val="Z-SVJETLOV_KABEL7"/>
      <sheetName val="Z_TPS7"/>
      <sheetName val="Z_PRELAGANJE_TK7"/>
      <sheetName val="Z-SUSTAV_NAPLATE7"/>
      <sheetName val="REKAPITULACIJ_4ATELEKOMUNIKACI7"/>
      <sheetName val="ŠESTANOV-ZAGVOZD_(REK_TELEK)7"/>
      <sheetName val="ZAGVOZD-RAČA_(REK_TELEK)7"/>
      <sheetName val="Š_KABEL_KAN1"/>
      <sheetName val="Š-SVJETLOV_KABEL1"/>
      <sheetName val="Š-PRELAGANJE_TK1"/>
      <sheetName val="Š-SUSTAV_NAPLATE1"/>
      <sheetName val="Š-RADIO_SUSTAV1"/>
      <sheetName val="Š-OZVUČENJE_TUNELA1"/>
      <sheetName val="Z-KABEL_KAN1"/>
      <sheetName val="Z-SVJETLOV_KABEL1"/>
      <sheetName val="Z_TPS1"/>
      <sheetName val="Z_PRELAGANJE_TK1"/>
      <sheetName val="Z-SUSTAV_NAPLATE1"/>
      <sheetName val="REKAPITULACIJ_4ATELEKOMUNIKACI1"/>
      <sheetName val="ŠESTANOV-ZAGVOZD_(REK_TELEK)1"/>
      <sheetName val="ZAGVOZD-RAČA_(REK_TELEK)1"/>
      <sheetName val="Š_KABEL_KAN"/>
      <sheetName val="Š-SVJETLOV_KABEL"/>
      <sheetName val="Š-PRELAGANJE_TK"/>
      <sheetName val="Š-SUSTAV_NAPLATE"/>
      <sheetName val="Š-RADIO_SUSTAV"/>
      <sheetName val="Š-OZVUČENJE_TUNELA"/>
      <sheetName val="Z-KABEL_KAN"/>
      <sheetName val="Z-SVJETLOV_KABEL"/>
      <sheetName val="Z_TPS"/>
      <sheetName val="Z_PRELAGANJE_TK"/>
      <sheetName val="Z-SUSTAV_NAPLATE"/>
      <sheetName val="REKAPITULACIJ_4ATELEKOMUNIKACIJ"/>
      <sheetName val="ŠESTANOV-ZAGVOZD_(REK_TELEK)"/>
      <sheetName val="ZAGVOZD-RAČA_(REK_TELEK)"/>
      <sheetName val="Š_KABEL_KAN2"/>
      <sheetName val="Š-SVJETLOV_KABEL2"/>
      <sheetName val="Š-PRELAGANJE_TK2"/>
      <sheetName val="Š-SUSTAV_NAPLATE2"/>
      <sheetName val="Š-RADIO_SUSTAV2"/>
      <sheetName val="Š-OZVUČENJE_TUNELA2"/>
      <sheetName val="Z-KABEL_KAN2"/>
      <sheetName val="Z-SVJETLOV_KABEL2"/>
      <sheetName val="Z_TPS2"/>
      <sheetName val="Z_PRELAGANJE_TK2"/>
      <sheetName val="Z-SUSTAV_NAPLATE2"/>
      <sheetName val="REKAPITULACIJ_4ATELEKOMUNIKACI2"/>
      <sheetName val="ŠESTANOV-ZAGVOZD_(REK_TELEK)2"/>
      <sheetName val="ZAGVOZD-RAČA_(REK_TELEK)2"/>
      <sheetName val="Š_KABEL_KAN3"/>
      <sheetName val="Š-SVJETLOV_KABEL3"/>
      <sheetName val="Š-PRELAGANJE_TK3"/>
      <sheetName val="Š-SUSTAV_NAPLATE3"/>
      <sheetName val="Š-RADIO_SUSTAV3"/>
      <sheetName val="Š-OZVUČENJE_TUNELA3"/>
      <sheetName val="Z-KABEL_KAN3"/>
      <sheetName val="Z-SVJETLOV_KABEL3"/>
      <sheetName val="Z_TPS3"/>
      <sheetName val="Z_PRELAGANJE_TK3"/>
      <sheetName val="Z-SUSTAV_NAPLATE3"/>
      <sheetName val="REKAPITULACIJ_4ATELEKOMUNIKACI3"/>
      <sheetName val="ŠESTANOV-ZAGVOZD_(REK_TELEK)3"/>
      <sheetName val="ZAGVOZD-RAČA_(REK_TELEK)3"/>
      <sheetName val="Š_KABEL_KAN5"/>
      <sheetName val="Š-SVJETLOV_KABEL5"/>
      <sheetName val="Š-PRELAGANJE_TK5"/>
      <sheetName val="Š-SUSTAV_NAPLATE5"/>
      <sheetName val="Š-RADIO_SUSTAV5"/>
      <sheetName val="Š-OZVUČENJE_TUNELA5"/>
      <sheetName val="Z-KABEL_KAN5"/>
      <sheetName val="Z-SVJETLOV_KABEL5"/>
      <sheetName val="Z_TPS5"/>
      <sheetName val="Z_PRELAGANJE_TK5"/>
      <sheetName val="Z-SUSTAV_NAPLATE5"/>
      <sheetName val="REKAPITULACIJ_4ATELEKOMUNIKACI5"/>
      <sheetName val="ŠESTANOV-ZAGVOZD_(REK_TELEK)5"/>
      <sheetName val="ZAGVOZD-RAČA_(REK_TELEK)5"/>
      <sheetName val="Š_KABEL_KAN4"/>
      <sheetName val="Š-SVJETLOV_KABEL4"/>
      <sheetName val="Š-PRELAGANJE_TK4"/>
      <sheetName val="Š-SUSTAV_NAPLATE4"/>
      <sheetName val="Š-RADIO_SUSTAV4"/>
      <sheetName val="Š-OZVUČENJE_TUNELA4"/>
      <sheetName val="Z-KABEL_KAN4"/>
      <sheetName val="Z-SVJETLOV_KABEL4"/>
      <sheetName val="Z_TPS4"/>
      <sheetName val="Z_PRELAGANJE_TK4"/>
      <sheetName val="Z-SUSTAV_NAPLATE4"/>
      <sheetName val="REKAPITULACIJ_4ATELEKOMUNIKACI4"/>
      <sheetName val="ŠESTANOV-ZAGVOZD_(REK_TELEK)4"/>
      <sheetName val="ZAGVOZD-RAČA_(REK_TELEK)4"/>
      <sheetName val="Š_KABEL_KAN6"/>
      <sheetName val="Š-SVJETLOV_KABEL6"/>
      <sheetName val="Š-PRELAGANJE_TK6"/>
      <sheetName val="Š-SUSTAV_NAPLATE6"/>
      <sheetName val="Š-RADIO_SUSTAV6"/>
      <sheetName val="Š-OZVUČENJE_TUNELA6"/>
      <sheetName val="Z-KABEL_KAN6"/>
      <sheetName val="Z-SVJETLOV_KABEL6"/>
      <sheetName val="Z_TPS6"/>
      <sheetName val="Z_PRELAGANJE_TK6"/>
      <sheetName val="Z-SUSTAV_NAPLATE6"/>
      <sheetName val="REKAPITULACIJ_4ATELEKOMUNIKACI6"/>
      <sheetName val="ŠESTANOV-ZAGVOZD_(REK_TELEK)6"/>
      <sheetName val="ZAGVOZD-RAČA_(REK_TELEK)6"/>
      <sheetName val="Š_KABEL_KAN8"/>
      <sheetName val="Š-SVJETLOV_KABEL8"/>
      <sheetName val="Š-PRELAGANJE_TK8"/>
      <sheetName val="Š-SUSTAV_NAPLATE8"/>
      <sheetName val="Š-RADIO_SUSTAV8"/>
      <sheetName val="Š-OZVUČENJE_TUNELA8"/>
      <sheetName val="Z-KABEL_KAN8"/>
      <sheetName val="Z-SVJETLOV_KABEL8"/>
      <sheetName val="Z_TPS8"/>
      <sheetName val="Z_PRELAGANJE_TK8"/>
      <sheetName val="Z-SUSTAV_NAPLATE8"/>
      <sheetName val="REKAPITULACIJ_4ATELEKOMUNIKACI8"/>
      <sheetName val="ŠESTANOV-ZAGVOZD_(REK_TELEK)8"/>
      <sheetName val="ZAGVOZD-RAČA_(REK_TELEK)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 val="OPĆE_NAPOMENE7"/>
      <sheetName val="POSEBNI_TEHNIČKI_UVJETI7"/>
      <sheetName val="Vod_i_kanal7"/>
      <sheetName val="OPĆE_NAPOMENE1"/>
      <sheetName val="POSEBNI_TEHNIČKI_UVJETI1"/>
      <sheetName val="Vod_i_kanal1"/>
      <sheetName val="OPĆE_NAPOMENE"/>
      <sheetName val="POSEBNI_TEHNIČKI_UVJETI"/>
      <sheetName val="Vod_i_kanal"/>
      <sheetName val="OPĆE_NAPOMENE2"/>
      <sheetName val="POSEBNI_TEHNIČKI_UVJETI2"/>
      <sheetName val="Vod_i_kanal2"/>
      <sheetName val="OPĆE_NAPOMENE3"/>
      <sheetName val="POSEBNI_TEHNIČKI_UVJETI3"/>
      <sheetName val="Vod_i_kanal3"/>
      <sheetName val="OPĆE_NAPOMENE5"/>
      <sheetName val="POSEBNI_TEHNIČKI_UVJETI5"/>
      <sheetName val="Vod_i_kanal5"/>
      <sheetName val="OPĆE_NAPOMENE4"/>
      <sheetName val="POSEBNI_TEHNIČKI_UVJETI4"/>
      <sheetName val="Vod_i_kanal4"/>
      <sheetName val="OPĆE_NAPOMENE6"/>
      <sheetName val="POSEBNI_TEHNIČKI_UVJETI6"/>
      <sheetName val="Vod_i_kanal6"/>
      <sheetName val="OPĆE_NAPOMENE8"/>
      <sheetName val="POSEBNI_TEHNIČKI_UVJETI8"/>
      <sheetName val="Vod_i_kanal8"/>
    </sheetNames>
    <sheetDataSet>
      <sheetData sheetId="0"/>
      <sheetData sheetId="1"/>
      <sheetData sheetId="2"/>
      <sheetData sheetId="3"/>
      <sheetData sheetId="4"/>
      <sheetData sheetId="5"/>
      <sheetData sheetId="6"/>
      <sheetData sheetId="7"/>
      <sheetData sheetId="8" refreshError="1">
        <row r="52">
          <cell r="C52">
            <v>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 val="OPĆI_UVJETI7"/>
      <sheetName val="OPĆI_UVJETI1"/>
      <sheetName val="OPĆI_UVJETI"/>
      <sheetName val="OPĆI_UVJETI2"/>
      <sheetName val="OPĆI_UVJETI3"/>
      <sheetName val="OPĆI_UVJETI5"/>
      <sheetName val="OPĆI_UVJETI4"/>
      <sheetName val="OPĆI_UVJETI6"/>
      <sheetName val="OPĆI_UVJETI8"/>
    </sheetNames>
    <sheetDataSet>
      <sheetData sheetId="0" refreshError="1"/>
      <sheetData sheetId="1"/>
      <sheetData sheetId="2" refreshError="1"/>
      <sheetData sheetId="3" refreshError="1">
        <row r="3">
          <cell r="B3">
            <v>0.95</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43"/>
  <sheetViews>
    <sheetView view="pageLayout" zoomScale="80" zoomScaleNormal="85" zoomScaleSheetLayoutView="110" zoomScalePageLayoutView="80" workbookViewId="0">
      <selection activeCell="C39" sqref="C39"/>
    </sheetView>
  </sheetViews>
  <sheetFormatPr defaultColWidth="8.85546875" defaultRowHeight="15"/>
  <cols>
    <col min="1" max="1" width="8.85546875" style="27"/>
    <col min="2" max="2" width="12.5703125" style="27" customWidth="1"/>
    <col min="3" max="16384" width="8.85546875" style="27"/>
  </cols>
  <sheetData>
    <row r="1" spans="1:10" ht="16.5">
      <c r="A1" s="26"/>
      <c r="B1" s="26"/>
      <c r="C1" s="26"/>
      <c r="D1" s="26"/>
      <c r="E1" s="26"/>
      <c r="F1" s="26"/>
      <c r="G1" s="26"/>
      <c r="H1" s="26"/>
      <c r="I1" s="26"/>
      <c r="J1" s="26"/>
    </row>
    <row r="2" spans="1:10" ht="16.5">
      <c r="A2" s="25"/>
      <c r="B2" s="83"/>
      <c r="C2" s="84"/>
      <c r="D2" s="84"/>
      <c r="E2" s="84"/>
      <c r="F2" s="84"/>
      <c r="G2" s="84"/>
      <c r="H2" s="26"/>
      <c r="I2" s="26"/>
      <c r="J2" s="26"/>
    </row>
    <row r="3" spans="1:10" ht="16.5">
      <c r="A3" s="24"/>
      <c r="B3" s="23"/>
      <c r="C3" s="23"/>
      <c r="D3" s="23"/>
      <c r="E3" s="23"/>
      <c r="F3" s="23"/>
      <c r="G3" s="23"/>
      <c r="H3" s="26"/>
      <c r="I3" s="26"/>
      <c r="J3" s="26"/>
    </row>
    <row r="4" spans="1:10" ht="16.5">
      <c r="A4" s="24"/>
      <c r="B4" s="28"/>
      <c r="C4" s="28"/>
      <c r="D4" s="28"/>
      <c r="E4" s="28"/>
      <c r="F4" s="28"/>
      <c r="G4" s="28"/>
      <c r="H4" s="26"/>
      <c r="I4" s="26"/>
      <c r="J4" s="26"/>
    </row>
    <row r="5" spans="1:10" ht="16.5">
      <c r="A5" s="24"/>
      <c r="B5" s="22"/>
      <c r="C5" s="22"/>
      <c r="D5" s="22"/>
      <c r="E5" s="22"/>
      <c r="F5" s="22"/>
      <c r="G5" s="22"/>
      <c r="H5" s="26"/>
      <c r="I5" s="26"/>
      <c r="J5" s="26"/>
    </row>
    <row r="6" spans="1:10" ht="16.5">
      <c r="A6" s="24"/>
      <c r="B6" s="22"/>
      <c r="C6" s="22"/>
      <c r="D6" s="22"/>
      <c r="E6" s="22"/>
      <c r="F6" s="22"/>
      <c r="G6" s="22"/>
      <c r="H6" s="26"/>
      <c r="I6" s="26"/>
      <c r="J6" s="26"/>
    </row>
    <row r="7" spans="1:10" ht="16.5">
      <c r="A7" s="24"/>
      <c r="B7" s="30"/>
      <c r="C7" s="21"/>
      <c r="D7" s="21"/>
      <c r="E7" s="21"/>
      <c r="F7" s="21"/>
      <c r="G7" s="21"/>
      <c r="H7" s="26"/>
      <c r="I7" s="26"/>
      <c r="J7" s="26"/>
    </row>
    <row r="8" spans="1:10" ht="16.5">
      <c r="A8" s="20"/>
      <c r="B8" s="3"/>
      <c r="C8" s="28"/>
      <c r="D8" s="28"/>
      <c r="E8" s="28"/>
      <c r="F8" s="28"/>
      <c r="G8" s="28"/>
      <c r="H8" s="26"/>
      <c r="I8" s="26"/>
      <c r="J8" s="26"/>
    </row>
    <row r="9" spans="1:10" ht="16.5">
      <c r="A9" s="20"/>
      <c r="B9" s="2"/>
      <c r="C9" s="28"/>
      <c r="D9" s="28"/>
      <c r="E9" s="28"/>
      <c r="F9" s="28"/>
      <c r="G9" s="28"/>
      <c r="H9" s="26"/>
      <c r="I9" s="26"/>
      <c r="J9" s="26"/>
    </row>
    <row r="10" spans="1:10" ht="16.5">
      <c r="A10" s="24"/>
      <c r="B10" s="19"/>
      <c r="C10" s="19"/>
      <c r="D10" s="19"/>
      <c r="E10" s="19"/>
      <c r="F10" s="19"/>
      <c r="G10" s="19"/>
      <c r="H10" s="26"/>
      <c r="I10" s="26"/>
      <c r="J10" s="26"/>
    </row>
    <row r="11" spans="1:10" ht="16.5">
      <c r="A11" s="24"/>
      <c r="B11" s="28"/>
      <c r="C11" s="18"/>
      <c r="D11" s="18"/>
      <c r="E11" s="18"/>
      <c r="F11" s="18"/>
      <c r="G11" s="18"/>
      <c r="H11" s="26"/>
      <c r="I11" s="26"/>
      <c r="J11" s="26"/>
    </row>
    <row r="12" spans="1:10" ht="23.25">
      <c r="A12" s="85" t="s">
        <v>1</v>
      </c>
      <c r="B12" s="85"/>
      <c r="C12" s="85"/>
      <c r="D12" s="85"/>
      <c r="E12" s="85"/>
      <c r="F12" s="85"/>
      <c r="G12" s="85"/>
      <c r="H12" s="85"/>
      <c r="I12" s="85"/>
      <c r="J12" s="26"/>
    </row>
    <row r="13" spans="1:10" ht="16.5">
      <c r="A13" s="26"/>
      <c r="B13" s="26"/>
      <c r="C13" s="26"/>
      <c r="D13" s="26"/>
      <c r="E13" s="26"/>
      <c r="F13" s="26"/>
      <c r="G13" s="26"/>
      <c r="H13" s="26"/>
      <c r="I13" s="26"/>
      <c r="J13" s="26"/>
    </row>
    <row r="14" spans="1:10" ht="16.5">
      <c r="A14" s="26"/>
      <c r="B14" s="26"/>
      <c r="C14" s="26"/>
      <c r="D14" s="26"/>
      <c r="E14" s="26"/>
      <c r="F14" s="26"/>
      <c r="G14" s="26"/>
      <c r="H14" s="26"/>
      <c r="I14" s="26"/>
      <c r="J14" s="26"/>
    </row>
    <row r="15" spans="1:10" ht="15.75">
      <c r="A15" s="16" t="s">
        <v>2</v>
      </c>
      <c r="B15" s="17"/>
      <c r="C15" s="17"/>
      <c r="D15" s="1" t="s">
        <v>3</v>
      </c>
      <c r="F15" s="15"/>
      <c r="G15" s="16"/>
      <c r="H15" s="17"/>
      <c r="I15" s="17"/>
      <c r="J15" s="17"/>
    </row>
    <row r="16" spans="1:10" ht="15.75">
      <c r="A16" s="16"/>
      <c r="B16" s="17"/>
      <c r="C16" s="17"/>
      <c r="D16" s="1" t="s">
        <v>26</v>
      </c>
      <c r="F16" s="1"/>
      <c r="G16" s="16"/>
      <c r="H16" s="17"/>
      <c r="I16" s="17"/>
      <c r="J16" s="17"/>
    </row>
    <row r="17" spans="1:10" ht="15.75">
      <c r="A17" s="16"/>
      <c r="B17" s="17"/>
      <c r="C17" s="17"/>
      <c r="D17" s="1" t="s">
        <v>4</v>
      </c>
      <c r="E17" s="31"/>
      <c r="F17" s="17"/>
      <c r="G17" s="17"/>
      <c r="H17" s="17"/>
      <c r="I17" s="17"/>
      <c r="J17" s="17"/>
    </row>
    <row r="18" spans="1:10" ht="15.75">
      <c r="A18" s="16"/>
      <c r="B18" s="17"/>
      <c r="C18" s="17"/>
      <c r="D18" s="1" t="s">
        <v>27</v>
      </c>
      <c r="F18" s="17"/>
      <c r="G18" s="17"/>
      <c r="H18" s="17"/>
      <c r="I18" s="17"/>
      <c r="J18" s="17"/>
    </row>
    <row r="19" spans="1:10" ht="15.75">
      <c r="A19" s="16"/>
      <c r="B19" s="17"/>
      <c r="C19" s="17"/>
      <c r="D19" s="17"/>
      <c r="E19" s="1"/>
      <c r="F19" s="17"/>
      <c r="G19" s="17"/>
      <c r="H19" s="17"/>
      <c r="I19" s="17"/>
      <c r="J19" s="17"/>
    </row>
    <row r="20" spans="1:10" ht="15.75">
      <c r="A20" s="16"/>
      <c r="B20" s="17"/>
      <c r="C20" s="17"/>
      <c r="D20" s="17"/>
      <c r="E20" s="1"/>
      <c r="F20" s="17"/>
      <c r="G20" s="17"/>
      <c r="H20" s="17"/>
      <c r="I20" s="17"/>
      <c r="J20" s="17"/>
    </row>
    <row r="21" spans="1:10" ht="15.75">
      <c r="A21" s="16"/>
      <c r="B21" s="17"/>
      <c r="C21" s="17"/>
      <c r="D21" s="17"/>
      <c r="E21" s="1"/>
      <c r="F21" s="17"/>
      <c r="G21" s="17"/>
      <c r="H21" s="17"/>
      <c r="I21" s="17"/>
      <c r="J21" s="17"/>
    </row>
    <row r="22" spans="1:10" ht="15.75">
      <c r="A22" s="16"/>
      <c r="B22" s="17"/>
      <c r="C22" s="17"/>
      <c r="D22" s="17"/>
      <c r="E22" s="14"/>
      <c r="F22" s="17"/>
      <c r="G22" s="17"/>
      <c r="H22" s="17"/>
      <c r="I22" s="17"/>
      <c r="J22" s="17"/>
    </row>
    <row r="23" spans="1:10" ht="15.75" customHeight="1">
      <c r="A23" s="16" t="s">
        <v>5</v>
      </c>
      <c r="B23" s="17"/>
      <c r="C23" s="17"/>
      <c r="D23" s="86" t="s">
        <v>30</v>
      </c>
      <c r="E23" s="86"/>
      <c r="F23" s="86"/>
      <c r="G23" s="86"/>
      <c r="H23" s="86"/>
      <c r="I23" s="86"/>
    </row>
    <row r="24" spans="1:10" ht="46.9" customHeight="1">
      <c r="A24" s="16"/>
      <c r="B24" s="17"/>
      <c r="C24" s="17"/>
      <c r="D24" s="86"/>
      <c r="E24" s="86"/>
      <c r="F24" s="86"/>
      <c r="G24" s="86"/>
      <c r="H24" s="86"/>
      <c r="I24" s="86"/>
    </row>
    <row r="25" spans="1:10" ht="15.75">
      <c r="A25" s="16"/>
      <c r="B25" s="17"/>
      <c r="C25" s="17"/>
      <c r="D25" s="13"/>
      <c r="E25" s="13"/>
      <c r="F25" s="13"/>
      <c r="G25" s="13"/>
      <c r="H25" s="13"/>
      <c r="I25" s="29"/>
    </row>
    <row r="26" spans="1:10" ht="15.75" customHeight="1">
      <c r="A26" s="12" t="s">
        <v>6</v>
      </c>
      <c r="B26" s="17"/>
      <c r="C26" s="17"/>
      <c r="D26" s="88" t="s">
        <v>53</v>
      </c>
      <c r="E26" s="88"/>
      <c r="F26" s="88"/>
      <c r="G26" s="88"/>
      <c r="H26" s="88"/>
      <c r="I26" s="88"/>
    </row>
    <row r="27" spans="1:10" ht="39" customHeight="1">
      <c r="A27" s="12"/>
      <c r="B27" s="17"/>
      <c r="C27" s="17"/>
      <c r="D27" s="88"/>
      <c r="E27" s="88"/>
      <c r="F27" s="88"/>
      <c r="G27" s="88"/>
      <c r="H27" s="88"/>
      <c r="I27" s="88"/>
    </row>
    <row r="28" spans="1:10" ht="15.75">
      <c r="A28" s="16" t="s">
        <v>7</v>
      </c>
      <c r="B28" s="17"/>
      <c r="C28" s="17"/>
      <c r="D28" s="87" t="s">
        <v>8</v>
      </c>
      <c r="E28" s="87"/>
      <c r="F28" s="87"/>
      <c r="G28" s="87"/>
      <c r="H28" s="87"/>
      <c r="I28" s="87"/>
    </row>
    <row r="29" spans="1:10" ht="15.75">
      <c r="A29" s="16"/>
      <c r="B29" s="17"/>
      <c r="C29" s="17"/>
      <c r="D29" s="11"/>
      <c r="E29" s="10"/>
      <c r="F29" s="10"/>
      <c r="G29" s="10"/>
      <c r="H29" s="11"/>
      <c r="I29" s="10"/>
    </row>
    <row r="30" spans="1:10" ht="15.75">
      <c r="A30" s="16" t="s">
        <v>28</v>
      </c>
      <c r="B30" s="9"/>
      <c r="C30" s="17"/>
      <c r="D30" s="82" t="s">
        <v>29</v>
      </c>
      <c r="E30" s="82"/>
      <c r="F30" s="11"/>
      <c r="G30" s="11"/>
      <c r="H30" s="11"/>
      <c r="I30" s="11"/>
    </row>
    <row r="31" spans="1:10" ht="15.75">
      <c r="A31" s="16"/>
      <c r="B31" s="9"/>
      <c r="C31" s="17"/>
      <c r="D31" s="17"/>
      <c r="E31" s="8"/>
      <c r="F31" s="7"/>
      <c r="G31" s="7"/>
      <c r="H31" s="7"/>
      <c r="I31" s="7"/>
      <c r="J31" s="7"/>
    </row>
    <row r="32" spans="1:10" ht="15.75">
      <c r="A32" s="16" t="s">
        <v>9</v>
      </c>
      <c r="B32" s="9"/>
      <c r="C32" s="17"/>
      <c r="D32" s="82" t="s">
        <v>54</v>
      </c>
      <c r="E32" s="82"/>
      <c r="F32" s="7"/>
      <c r="G32" s="7"/>
      <c r="H32" s="7"/>
      <c r="I32" s="7"/>
      <c r="J32" s="7"/>
    </row>
    <row r="33" spans="1:10" ht="15.75">
      <c r="A33" s="16"/>
      <c r="B33" s="9"/>
      <c r="C33" s="17"/>
      <c r="D33" s="17"/>
      <c r="E33" s="8"/>
      <c r="F33" s="7"/>
      <c r="G33" s="7"/>
      <c r="H33" s="7"/>
      <c r="I33" s="7"/>
      <c r="J33" s="7"/>
    </row>
    <row r="34" spans="1:10" ht="15.75">
      <c r="A34" s="12"/>
      <c r="B34" s="9"/>
      <c r="C34" s="17"/>
      <c r="D34" s="12"/>
      <c r="E34" s="8"/>
      <c r="F34" s="7"/>
      <c r="G34" s="7"/>
      <c r="H34" s="7"/>
      <c r="I34" s="7"/>
      <c r="J34" s="7"/>
    </row>
    <row r="35" spans="1:10" ht="15.75">
      <c r="A35" s="16"/>
      <c r="B35" s="9"/>
      <c r="C35" s="17"/>
      <c r="D35" s="17"/>
      <c r="E35" s="8"/>
      <c r="F35" s="7"/>
      <c r="G35" s="7"/>
      <c r="H35" s="7"/>
      <c r="I35" s="7"/>
      <c r="J35" s="7"/>
    </row>
    <row r="36" spans="1:10" ht="15.75">
      <c r="A36" s="12" t="s">
        <v>10</v>
      </c>
      <c r="B36" s="9"/>
      <c r="C36" s="17"/>
      <c r="D36" s="12" t="s">
        <v>55</v>
      </c>
      <c r="E36" s="8"/>
      <c r="F36" s="7"/>
      <c r="G36" s="7"/>
      <c r="H36" s="7"/>
      <c r="I36" s="7"/>
      <c r="J36" s="7"/>
    </row>
    <row r="37" spans="1:10" ht="15.75">
      <c r="A37" s="12"/>
      <c r="B37" s="9"/>
      <c r="C37" s="17"/>
      <c r="D37" s="12"/>
      <c r="E37" s="8"/>
      <c r="F37" s="7"/>
      <c r="G37" s="7"/>
      <c r="H37" s="7"/>
      <c r="I37" s="7"/>
      <c r="J37" s="7"/>
    </row>
    <row r="38" spans="1:10" ht="15.75">
      <c r="A38" s="12"/>
      <c r="B38" s="9"/>
      <c r="C38" s="17"/>
      <c r="D38" s="12"/>
      <c r="E38" s="8"/>
      <c r="F38" s="7"/>
      <c r="G38" s="7"/>
      <c r="H38" s="7"/>
      <c r="I38" s="7"/>
      <c r="J38" s="7"/>
    </row>
    <row r="39" spans="1:10" ht="15.75">
      <c r="A39" s="16"/>
      <c r="B39" s="9"/>
      <c r="C39" s="17"/>
      <c r="D39" s="17"/>
      <c r="E39" s="8"/>
      <c r="F39" s="7"/>
      <c r="G39" s="7"/>
      <c r="H39" s="7"/>
      <c r="I39" s="7"/>
      <c r="J39" s="7"/>
    </row>
    <row r="40" spans="1:10" ht="15.75">
      <c r="A40" s="12" t="s">
        <v>11</v>
      </c>
      <c r="B40" s="9"/>
      <c r="C40" s="17"/>
      <c r="D40" s="12" t="s">
        <v>12</v>
      </c>
      <c r="E40" s="8"/>
      <c r="F40" s="7"/>
      <c r="G40" s="7"/>
      <c r="H40" s="7"/>
      <c r="I40" s="7"/>
      <c r="J40" s="7"/>
    </row>
    <row r="41" spans="1:10" ht="15.75">
      <c r="A41" s="16"/>
      <c r="B41" s="9"/>
      <c r="C41" s="17"/>
      <c r="D41" s="17"/>
      <c r="E41" s="8"/>
      <c r="F41" s="7"/>
      <c r="G41" s="7"/>
      <c r="H41" s="7"/>
      <c r="I41" s="7"/>
      <c r="J41" s="7"/>
    </row>
    <row r="42" spans="1:10" ht="15.75">
      <c r="A42" s="6"/>
      <c r="B42" s="5"/>
      <c r="C42" s="5"/>
      <c r="D42" s="5"/>
      <c r="E42" s="5"/>
      <c r="F42" s="5"/>
      <c r="G42" s="5"/>
      <c r="H42" s="5"/>
      <c r="I42" s="5"/>
      <c r="J42" s="5"/>
    </row>
    <row r="43" spans="1:10" ht="15.75">
      <c r="A43" s="16" t="s">
        <v>13</v>
      </c>
      <c r="B43" s="9"/>
      <c r="C43" s="17"/>
      <c r="D43" s="17"/>
      <c r="E43" s="14" t="s">
        <v>56</v>
      </c>
      <c r="F43" s="17"/>
      <c r="G43" s="15"/>
      <c r="H43" s="17"/>
      <c r="I43" s="17"/>
      <c r="J43" s="17"/>
    </row>
  </sheetData>
  <mergeCells count="7">
    <mergeCell ref="D32:E32"/>
    <mergeCell ref="B2:G2"/>
    <mergeCell ref="A12:I12"/>
    <mergeCell ref="D23:I24"/>
    <mergeCell ref="D28:I28"/>
    <mergeCell ref="D30:E30"/>
    <mergeCell ref="D26:I27"/>
  </mergeCells>
  <pageMargins left="0.7" right="0.7" top="0.75" bottom="0.75" header="0.3" footer="0.3"/>
  <pageSetup paperSize="9" orientation="portrait" r:id="rId1"/>
  <headerFooter>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I68"/>
  <sheetViews>
    <sheetView view="pageLayout" topLeftCell="A4" zoomScaleNormal="100" workbookViewId="0">
      <selection activeCell="A31" sqref="A31:I39"/>
    </sheetView>
  </sheetViews>
  <sheetFormatPr defaultColWidth="9.140625" defaultRowHeight="16.5"/>
  <cols>
    <col min="1" max="1" width="9.140625" style="26"/>
    <col min="2" max="2" width="12.5703125" style="26" customWidth="1"/>
    <col min="3" max="16384" width="9.140625" style="26"/>
  </cols>
  <sheetData>
    <row r="2" spans="1:9" ht="18.75">
      <c r="B2" s="93" t="s">
        <v>14</v>
      </c>
      <c r="C2" s="93"/>
      <c r="D2" s="93"/>
      <c r="E2" s="93"/>
      <c r="F2" s="93"/>
      <c r="G2" s="93"/>
      <c r="H2" s="93"/>
    </row>
    <row r="4" spans="1:9" ht="14.25" customHeight="1">
      <c r="A4" s="91" t="s">
        <v>25</v>
      </c>
      <c r="B4" s="91"/>
      <c r="C4" s="91"/>
      <c r="D4" s="91"/>
      <c r="E4" s="91"/>
      <c r="F4" s="91"/>
      <c r="G4" s="91"/>
      <c r="H4" s="91"/>
      <c r="I4" s="91"/>
    </row>
    <row r="5" spans="1:9" ht="12.75" customHeight="1">
      <c r="A5" s="91"/>
      <c r="B5" s="91"/>
      <c r="C5" s="91"/>
      <c r="D5" s="91"/>
      <c r="E5" s="91"/>
      <c r="F5" s="91"/>
      <c r="G5" s="91"/>
      <c r="H5" s="91"/>
      <c r="I5" s="91"/>
    </row>
    <row r="6" spans="1:9" ht="15" customHeight="1">
      <c r="A6" s="91" t="s">
        <v>15</v>
      </c>
      <c r="B6" s="91"/>
      <c r="C6" s="91"/>
      <c r="D6" s="91"/>
      <c r="E6" s="91"/>
      <c r="F6" s="91"/>
      <c r="G6" s="91"/>
      <c r="H6" s="91"/>
      <c r="I6" s="91"/>
    </row>
    <row r="7" spans="1:9">
      <c r="A7" s="91"/>
      <c r="B7" s="91"/>
      <c r="C7" s="91"/>
      <c r="D7" s="91"/>
      <c r="E7" s="91"/>
      <c r="F7" s="91"/>
      <c r="G7" s="91"/>
      <c r="H7" s="91"/>
      <c r="I7" s="91"/>
    </row>
    <row r="8" spans="1:9">
      <c r="A8" s="91"/>
      <c r="B8" s="91"/>
      <c r="C8" s="91"/>
      <c r="D8" s="91"/>
      <c r="E8" s="91"/>
      <c r="F8" s="91"/>
      <c r="G8" s="91"/>
      <c r="H8" s="91"/>
      <c r="I8" s="91"/>
    </row>
    <row r="9" spans="1:9">
      <c r="A9" s="91"/>
      <c r="B9" s="91"/>
      <c r="C9" s="91"/>
      <c r="D9" s="91"/>
      <c r="E9" s="91"/>
      <c r="F9" s="91"/>
      <c r="G9" s="91"/>
      <c r="H9" s="91"/>
      <c r="I9" s="91"/>
    </row>
    <row r="10" spans="1:9">
      <c r="A10" s="91"/>
      <c r="B10" s="91"/>
      <c r="C10" s="91"/>
      <c r="D10" s="91"/>
      <c r="E10" s="91"/>
      <c r="F10" s="91"/>
      <c r="G10" s="91"/>
      <c r="H10" s="91"/>
      <c r="I10" s="91"/>
    </row>
    <row r="11" spans="1:9">
      <c r="A11" s="91"/>
      <c r="B11" s="91"/>
      <c r="C11" s="91"/>
      <c r="D11" s="91"/>
      <c r="E11" s="91"/>
      <c r="F11" s="91"/>
      <c r="G11" s="91"/>
      <c r="H11" s="91"/>
      <c r="I11" s="91"/>
    </row>
    <row r="12" spans="1:9">
      <c r="A12" s="91"/>
      <c r="B12" s="91"/>
      <c r="C12" s="91"/>
      <c r="D12" s="91"/>
      <c r="E12" s="91"/>
      <c r="F12" s="91"/>
      <c r="G12" s="91"/>
      <c r="H12" s="91"/>
      <c r="I12" s="91"/>
    </row>
    <row r="13" spans="1:9">
      <c r="A13" s="91"/>
      <c r="B13" s="91"/>
      <c r="C13" s="91"/>
      <c r="D13" s="91"/>
      <c r="E13" s="91"/>
      <c r="F13" s="91"/>
      <c r="G13" s="91"/>
      <c r="H13" s="91"/>
      <c r="I13" s="91"/>
    </row>
    <row r="14" spans="1:9">
      <c r="A14" s="91"/>
      <c r="B14" s="91"/>
      <c r="C14" s="91"/>
      <c r="D14" s="91"/>
      <c r="E14" s="91"/>
      <c r="F14" s="91"/>
      <c r="G14" s="91"/>
      <c r="H14" s="91"/>
      <c r="I14" s="91"/>
    </row>
    <row r="15" spans="1:9" ht="17.25" customHeight="1">
      <c r="A15" s="91" t="s">
        <v>16</v>
      </c>
      <c r="B15" s="91"/>
      <c r="C15" s="91"/>
      <c r="D15" s="91"/>
      <c r="E15" s="91"/>
      <c r="F15" s="91"/>
      <c r="G15" s="91"/>
      <c r="H15" s="91"/>
      <c r="I15" s="91"/>
    </row>
    <row r="16" spans="1:9">
      <c r="A16" s="91"/>
      <c r="B16" s="91"/>
      <c r="C16" s="91"/>
      <c r="D16" s="91"/>
      <c r="E16" s="91"/>
      <c r="F16" s="91"/>
      <c r="G16" s="91"/>
      <c r="H16" s="91"/>
      <c r="I16" s="91"/>
    </row>
    <row r="17" spans="1:9">
      <c r="A17" s="91"/>
      <c r="B17" s="91"/>
      <c r="C17" s="91"/>
      <c r="D17" s="91"/>
      <c r="E17" s="91"/>
      <c r="F17" s="91"/>
      <c r="G17" s="91"/>
      <c r="H17" s="91"/>
      <c r="I17" s="91"/>
    </row>
    <row r="18" spans="1:9">
      <c r="A18" s="91"/>
      <c r="B18" s="91"/>
      <c r="C18" s="91"/>
      <c r="D18" s="91"/>
      <c r="E18" s="91"/>
      <c r="F18" s="91"/>
      <c r="G18" s="91"/>
      <c r="H18" s="91"/>
      <c r="I18" s="91"/>
    </row>
    <row r="19" spans="1:9">
      <c r="A19" s="91"/>
      <c r="B19" s="91"/>
      <c r="C19" s="91"/>
      <c r="D19" s="91"/>
      <c r="E19" s="91"/>
      <c r="F19" s="91"/>
      <c r="G19" s="91"/>
      <c r="H19" s="91"/>
      <c r="I19" s="91"/>
    </row>
    <row r="20" spans="1:9">
      <c r="A20" s="91"/>
      <c r="B20" s="91"/>
      <c r="C20" s="91"/>
      <c r="D20" s="91"/>
      <c r="E20" s="91"/>
      <c r="F20" s="91"/>
      <c r="G20" s="91"/>
      <c r="H20" s="91"/>
      <c r="I20" s="91"/>
    </row>
    <row r="21" spans="1:9" ht="15" customHeight="1">
      <c r="A21" s="91" t="s">
        <v>17</v>
      </c>
      <c r="B21" s="91"/>
      <c r="C21" s="91"/>
      <c r="D21" s="91"/>
      <c r="E21" s="91"/>
      <c r="F21" s="91"/>
      <c r="G21" s="91"/>
      <c r="H21" s="91"/>
      <c r="I21" s="91"/>
    </row>
    <row r="22" spans="1:9">
      <c r="A22" s="91"/>
      <c r="B22" s="91"/>
      <c r="C22" s="91"/>
      <c r="D22" s="91"/>
      <c r="E22" s="91"/>
      <c r="F22" s="91"/>
      <c r="G22" s="91"/>
      <c r="H22" s="91"/>
      <c r="I22" s="91"/>
    </row>
    <row r="23" spans="1:9" ht="17.25" customHeight="1">
      <c r="A23" s="91"/>
      <c r="B23" s="91"/>
      <c r="C23" s="91"/>
      <c r="D23" s="91"/>
      <c r="E23" s="91"/>
      <c r="F23" s="91"/>
      <c r="G23" s="91"/>
      <c r="H23" s="91"/>
      <c r="I23" s="91"/>
    </row>
    <row r="24" spans="1:9">
      <c r="A24" s="91"/>
      <c r="B24" s="91"/>
      <c r="C24" s="91"/>
      <c r="D24" s="91"/>
      <c r="E24" s="91"/>
      <c r="F24" s="91"/>
      <c r="G24" s="91"/>
      <c r="H24" s="91"/>
      <c r="I24" s="91"/>
    </row>
    <row r="25" spans="1:9">
      <c r="A25" s="91"/>
      <c r="B25" s="91"/>
      <c r="C25" s="91"/>
      <c r="D25" s="91"/>
      <c r="E25" s="91"/>
      <c r="F25" s="91"/>
      <c r="G25" s="91"/>
      <c r="H25" s="91"/>
      <c r="I25" s="91"/>
    </row>
    <row r="26" spans="1:9" ht="15" customHeight="1">
      <c r="A26" s="91" t="s">
        <v>36</v>
      </c>
      <c r="B26" s="91"/>
      <c r="C26" s="91"/>
      <c r="D26" s="91"/>
      <c r="E26" s="91"/>
      <c r="F26" s="91"/>
      <c r="G26" s="91"/>
      <c r="H26" s="91"/>
      <c r="I26" s="91"/>
    </row>
    <row r="27" spans="1:9">
      <c r="A27" s="91"/>
      <c r="B27" s="91"/>
      <c r="C27" s="91"/>
      <c r="D27" s="91"/>
      <c r="E27" s="91"/>
      <c r="F27" s="91"/>
      <c r="G27" s="91"/>
      <c r="H27" s="91"/>
      <c r="I27" s="91"/>
    </row>
    <row r="28" spans="1:9">
      <c r="A28" s="91"/>
      <c r="B28" s="91"/>
      <c r="C28" s="91"/>
      <c r="D28" s="91"/>
      <c r="E28" s="91"/>
      <c r="F28" s="91"/>
      <c r="G28" s="91"/>
      <c r="H28" s="91"/>
      <c r="I28" s="91"/>
    </row>
    <row r="29" spans="1:9" ht="20.25" customHeight="1">
      <c r="A29" s="91"/>
      <c r="B29" s="91"/>
      <c r="C29" s="91"/>
      <c r="D29" s="91"/>
      <c r="E29" s="91"/>
      <c r="F29" s="91"/>
      <c r="G29" s="91"/>
      <c r="H29" s="91"/>
      <c r="I29" s="91"/>
    </row>
    <row r="30" spans="1:9">
      <c r="A30" s="91"/>
      <c r="B30" s="91"/>
      <c r="C30" s="91"/>
      <c r="D30" s="91"/>
      <c r="E30" s="91"/>
      <c r="F30" s="91"/>
      <c r="G30" s="91"/>
      <c r="H30" s="91"/>
      <c r="I30" s="91"/>
    </row>
    <row r="31" spans="1:9" ht="15" customHeight="1">
      <c r="A31" s="91" t="s">
        <v>18</v>
      </c>
      <c r="B31" s="91"/>
      <c r="C31" s="91"/>
      <c r="D31" s="91"/>
      <c r="E31" s="91"/>
      <c r="F31" s="91"/>
      <c r="G31" s="91"/>
      <c r="H31" s="91"/>
      <c r="I31" s="91"/>
    </row>
    <row r="32" spans="1:9">
      <c r="A32" s="91"/>
      <c r="B32" s="91"/>
      <c r="C32" s="91"/>
      <c r="D32" s="91"/>
      <c r="E32" s="91"/>
      <c r="F32" s="91"/>
      <c r="G32" s="91"/>
      <c r="H32" s="91"/>
      <c r="I32" s="91"/>
    </row>
    <row r="33" spans="1:9">
      <c r="A33" s="91"/>
      <c r="B33" s="91"/>
      <c r="C33" s="91"/>
      <c r="D33" s="91"/>
      <c r="E33" s="91"/>
      <c r="F33" s="91"/>
      <c r="G33" s="91"/>
      <c r="H33" s="91"/>
      <c r="I33" s="91"/>
    </row>
    <row r="34" spans="1:9">
      <c r="A34" s="91"/>
      <c r="B34" s="91"/>
      <c r="C34" s="91"/>
      <c r="D34" s="91"/>
      <c r="E34" s="91"/>
      <c r="F34" s="91"/>
      <c r="G34" s="91"/>
      <c r="H34" s="91"/>
      <c r="I34" s="91"/>
    </row>
    <row r="35" spans="1:9">
      <c r="A35" s="91"/>
      <c r="B35" s="91"/>
      <c r="C35" s="91"/>
      <c r="D35" s="91"/>
      <c r="E35" s="91"/>
      <c r="F35" s="91"/>
      <c r="G35" s="91"/>
      <c r="H35" s="91"/>
      <c r="I35" s="91"/>
    </row>
    <row r="36" spans="1:9">
      <c r="A36" s="91"/>
      <c r="B36" s="91"/>
      <c r="C36" s="91"/>
      <c r="D36" s="91"/>
      <c r="E36" s="91"/>
      <c r="F36" s="91"/>
      <c r="G36" s="91"/>
      <c r="H36" s="91"/>
      <c r="I36" s="91"/>
    </row>
    <row r="37" spans="1:9">
      <c r="A37" s="91"/>
      <c r="B37" s="91"/>
      <c r="C37" s="91"/>
      <c r="D37" s="91"/>
      <c r="E37" s="91"/>
      <c r="F37" s="91"/>
      <c r="G37" s="91"/>
      <c r="H37" s="91"/>
      <c r="I37" s="91"/>
    </row>
    <row r="38" spans="1:9">
      <c r="A38" s="91"/>
      <c r="B38" s="91"/>
      <c r="C38" s="91"/>
      <c r="D38" s="91"/>
      <c r="E38" s="91"/>
      <c r="F38" s="91"/>
      <c r="G38" s="91"/>
      <c r="H38" s="91"/>
      <c r="I38" s="91"/>
    </row>
    <row r="39" spans="1:9">
      <c r="A39" s="91"/>
      <c r="B39" s="91"/>
      <c r="C39" s="91"/>
      <c r="D39" s="91"/>
      <c r="E39" s="91"/>
      <c r="F39" s="91"/>
      <c r="G39" s="91"/>
      <c r="H39" s="91"/>
      <c r="I39" s="91"/>
    </row>
    <row r="40" spans="1:9" ht="15" customHeight="1">
      <c r="A40" s="91" t="s">
        <v>19</v>
      </c>
      <c r="B40" s="91"/>
      <c r="C40" s="91"/>
      <c r="D40" s="91"/>
      <c r="E40" s="91"/>
      <c r="F40" s="91"/>
      <c r="G40" s="91"/>
      <c r="H40" s="91"/>
      <c r="I40" s="91"/>
    </row>
    <row r="41" spans="1:9">
      <c r="A41" s="91"/>
      <c r="B41" s="91"/>
      <c r="C41" s="91"/>
      <c r="D41" s="91"/>
      <c r="E41" s="91"/>
      <c r="F41" s="91"/>
      <c r="G41" s="91"/>
      <c r="H41" s="91"/>
      <c r="I41" s="91"/>
    </row>
    <row r="42" spans="1:9">
      <c r="A42" s="91"/>
      <c r="B42" s="91"/>
      <c r="C42" s="91"/>
      <c r="D42" s="91"/>
      <c r="E42" s="91"/>
      <c r="F42" s="91"/>
      <c r="G42" s="91"/>
      <c r="H42" s="91"/>
      <c r="I42" s="91"/>
    </row>
    <row r="43" spans="1:9">
      <c r="A43" s="91"/>
      <c r="B43" s="91"/>
      <c r="C43" s="91"/>
      <c r="D43" s="91"/>
      <c r="E43" s="91"/>
      <c r="F43" s="91"/>
      <c r="G43" s="91"/>
      <c r="H43" s="91"/>
      <c r="I43" s="91"/>
    </row>
    <row r="44" spans="1:9">
      <c r="A44" s="91"/>
      <c r="B44" s="91"/>
      <c r="C44" s="91"/>
      <c r="D44" s="91"/>
      <c r="E44" s="91"/>
      <c r="F44" s="91"/>
      <c r="G44" s="91"/>
      <c r="H44" s="91"/>
      <c r="I44" s="91"/>
    </row>
    <row r="45" spans="1:9" ht="15" customHeight="1">
      <c r="A45" s="91" t="s">
        <v>20</v>
      </c>
      <c r="B45" s="91"/>
      <c r="C45" s="91"/>
      <c r="D45" s="91"/>
      <c r="E45" s="91"/>
      <c r="F45" s="91"/>
      <c r="G45" s="91"/>
      <c r="H45" s="91"/>
      <c r="I45" s="91"/>
    </row>
    <row r="46" spans="1:9">
      <c r="A46" s="91"/>
      <c r="B46" s="91"/>
      <c r="C46" s="91"/>
      <c r="D46" s="91"/>
      <c r="E46" s="91"/>
      <c r="F46" s="91"/>
      <c r="G46" s="91"/>
      <c r="H46" s="91"/>
      <c r="I46" s="91"/>
    </row>
    <row r="47" spans="1:9">
      <c r="A47" s="91"/>
      <c r="B47" s="91"/>
      <c r="C47" s="91"/>
      <c r="D47" s="91"/>
      <c r="E47" s="91"/>
      <c r="F47" s="91"/>
      <c r="G47" s="91"/>
      <c r="H47" s="91"/>
      <c r="I47" s="91"/>
    </row>
    <row r="48" spans="1:9" ht="15" customHeight="1">
      <c r="A48" s="92" t="s">
        <v>33</v>
      </c>
      <c r="B48" s="92"/>
      <c r="C48" s="92"/>
      <c r="D48" s="92"/>
      <c r="E48" s="92"/>
      <c r="F48" s="92"/>
      <c r="G48" s="92"/>
      <c r="H48" s="92"/>
      <c r="I48" s="92"/>
    </row>
    <row r="49" spans="1:9">
      <c r="A49" s="92"/>
      <c r="B49" s="92"/>
      <c r="C49" s="92"/>
      <c r="D49" s="92"/>
      <c r="E49" s="92"/>
      <c r="F49" s="92"/>
      <c r="G49" s="92"/>
      <c r="H49" s="92"/>
      <c r="I49" s="92"/>
    </row>
    <row r="50" spans="1:9">
      <c r="A50" s="92"/>
      <c r="B50" s="92"/>
      <c r="C50" s="92"/>
      <c r="D50" s="92"/>
      <c r="E50" s="92"/>
      <c r="F50" s="92"/>
      <c r="G50" s="92"/>
      <c r="H50" s="92"/>
      <c r="I50" s="92"/>
    </row>
    <row r="51" spans="1:9" ht="13.5" customHeight="1">
      <c r="A51" s="91" t="s">
        <v>21</v>
      </c>
      <c r="B51" s="91"/>
      <c r="C51" s="91"/>
      <c r="D51" s="91"/>
      <c r="E51" s="91"/>
      <c r="F51" s="91"/>
      <c r="G51" s="91"/>
      <c r="H51" s="91"/>
      <c r="I51" s="91"/>
    </row>
    <row r="52" spans="1:9" ht="13.5" customHeight="1">
      <c r="A52" s="91"/>
      <c r="B52" s="91"/>
      <c r="C52" s="91"/>
      <c r="D52" s="91"/>
      <c r="E52" s="91"/>
      <c r="F52" s="91"/>
      <c r="G52" s="91"/>
      <c r="H52" s="91"/>
      <c r="I52" s="91"/>
    </row>
    <row r="53" spans="1:9" ht="15" customHeight="1">
      <c r="A53" s="91"/>
      <c r="B53" s="91"/>
      <c r="C53" s="91"/>
      <c r="D53" s="91"/>
      <c r="E53" s="91"/>
      <c r="F53" s="91"/>
      <c r="G53" s="91"/>
      <c r="H53" s="91"/>
      <c r="I53" s="91"/>
    </row>
    <row r="54" spans="1:9" ht="11.25" customHeight="1">
      <c r="A54" s="91"/>
      <c r="B54" s="91"/>
      <c r="C54" s="91"/>
      <c r="D54" s="91"/>
      <c r="E54" s="91"/>
      <c r="F54" s="91"/>
      <c r="G54" s="91"/>
      <c r="H54" s="91"/>
      <c r="I54" s="91"/>
    </row>
    <row r="55" spans="1:9">
      <c r="A55" s="91"/>
      <c r="B55" s="91"/>
      <c r="C55" s="91"/>
      <c r="D55" s="91"/>
      <c r="E55" s="91"/>
      <c r="F55" s="91"/>
      <c r="G55" s="91"/>
      <c r="H55" s="91"/>
      <c r="I55" s="91"/>
    </row>
    <row r="56" spans="1:9" ht="15" customHeight="1">
      <c r="A56" s="91" t="s">
        <v>22</v>
      </c>
      <c r="B56" s="91"/>
      <c r="C56" s="91"/>
      <c r="D56" s="91"/>
      <c r="E56" s="91"/>
      <c r="F56" s="91"/>
      <c r="G56" s="91"/>
      <c r="H56" s="91"/>
      <c r="I56" s="91"/>
    </row>
    <row r="57" spans="1:9">
      <c r="A57" s="91"/>
      <c r="B57" s="90"/>
      <c r="C57" s="91"/>
      <c r="D57" s="91"/>
      <c r="E57" s="91"/>
      <c r="F57" s="91"/>
      <c r="G57" s="91"/>
      <c r="H57" s="91"/>
      <c r="I57" s="91"/>
    </row>
    <row r="58" spans="1:9">
      <c r="A58" s="91"/>
      <c r="B58" s="91"/>
      <c r="C58" s="91"/>
      <c r="D58" s="91"/>
      <c r="E58" s="91"/>
      <c r="F58" s="91"/>
      <c r="G58" s="91"/>
      <c r="H58" s="91"/>
      <c r="I58" s="91"/>
    </row>
    <row r="59" spans="1:9">
      <c r="A59" s="91"/>
      <c r="B59" s="91"/>
      <c r="C59" s="91"/>
      <c r="D59" s="91"/>
      <c r="E59" s="91"/>
      <c r="F59" s="91"/>
      <c r="G59" s="91"/>
      <c r="H59" s="91"/>
      <c r="I59" s="91"/>
    </row>
    <row r="60" spans="1:9" ht="15" customHeight="1">
      <c r="A60" s="89" t="s">
        <v>23</v>
      </c>
      <c r="B60" s="89"/>
      <c r="C60" s="89"/>
      <c r="D60" s="89"/>
      <c r="E60" s="89"/>
      <c r="F60" s="89"/>
      <c r="G60" s="89"/>
      <c r="H60" s="89"/>
      <c r="I60" s="89"/>
    </row>
    <row r="61" spans="1:9">
      <c r="A61" s="89"/>
      <c r="B61" s="89"/>
      <c r="C61" s="89"/>
      <c r="D61" s="89"/>
      <c r="E61" s="89"/>
      <c r="F61" s="89"/>
      <c r="G61" s="89"/>
      <c r="H61" s="89"/>
      <c r="I61" s="89"/>
    </row>
    <row r="62" spans="1:9">
      <c r="A62" s="89"/>
      <c r="B62" s="89"/>
      <c r="C62" s="89"/>
      <c r="D62" s="89"/>
      <c r="E62" s="89"/>
      <c r="F62" s="89"/>
      <c r="G62" s="89"/>
      <c r="H62" s="89"/>
      <c r="I62" s="89"/>
    </row>
    <row r="63" spans="1:9" ht="15" customHeight="1">
      <c r="A63" s="90" t="s">
        <v>38</v>
      </c>
      <c r="B63" s="90"/>
      <c r="C63" s="90"/>
      <c r="D63" s="90"/>
      <c r="E63" s="90"/>
      <c r="F63" s="90"/>
      <c r="G63" s="90"/>
      <c r="H63" s="90"/>
      <c r="I63" s="90"/>
    </row>
    <row r="64" spans="1:9">
      <c r="A64" s="90"/>
      <c r="B64" s="90"/>
      <c r="C64" s="90"/>
      <c r="D64" s="90"/>
      <c r="E64" s="90"/>
      <c r="F64" s="90"/>
      <c r="G64" s="90"/>
      <c r="H64" s="90"/>
      <c r="I64" s="90"/>
    </row>
    <row r="65" spans="1:9">
      <c r="A65" s="90"/>
      <c r="B65" s="90"/>
      <c r="C65" s="90"/>
      <c r="D65" s="90"/>
      <c r="E65" s="90"/>
      <c r="F65" s="90"/>
      <c r="G65" s="90"/>
      <c r="H65" s="90"/>
      <c r="I65" s="90"/>
    </row>
    <row r="66" spans="1:9" ht="27.75" customHeight="1">
      <c r="A66" s="90"/>
      <c r="B66" s="90"/>
      <c r="C66" s="90"/>
      <c r="D66" s="90"/>
      <c r="E66" s="90"/>
      <c r="F66" s="90"/>
      <c r="G66" s="90"/>
      <c r="H66" s="90"/>
      <c r="I66" s="90"/>
    </row>
    <row r="67" spans="1:9">
      <c r="A67" s="4"/>
      <c r="B67" s="4"/>
      <c r="C67" s="4"/>
      <c r="D67" s="4"/>
      <c r="E67" s="4"/>
      <c r="F67" s="4"/>
      <c r="G67" s="4"/>
      <c r="H67" s="4"/>
      <c r="I67" s="4"/>
    </row>
    <row r="68" spans="1:9">
      <c r="A68" s="4"/>
      <c r="B68" s="4"/>
      <c r="C68" s="4"/>
      <c r="D68" s="4"/>
      <c r="E68" s="4"/>
      <c r="F68" s="4"/>
      <c r="G68" s="4"/>
      <c r="H68" s="4"/>
      <c r="I68" s="4"/>
    </row>
  </sheetData>
  <sheetProtection selectLockedCells="1"/>
  <mergeCells count="14">
    <mergeCell ref="A26:I30"/>
    <mergeCell ref="B2:H2"/>
    <mergeCell ref="A4:I5"/>
    <mergeCell ref="A6:I14"/>
    <mergeCell ref="A15:I20"/>
    <mergeCell ref="A21:I25"/>
    <mergeCell ref="A60:I62"/>
    <mergeCell ref="A63:I66"/>
    <mergeCell ref="A31:I39"/>
    <mergeCell ref="A40:I44"/>
    <mergeCell ref="A45:I47"/>
    <mergeCell ref="A48:I50"/>
    <mergeCell ref="A51:I55"/>
    <mergeCell ref="A56:I59"/>
  </mergeCells>
  <pageMargins left="0.7" right="0.7" top="0.75" bottom="0.75" header="0.3" footer="0.3"/>
  <pageSetup paperSize="9" orientation="portrait" r:id="rId1"/>
  <headerFooter>
    <oddHeader>&amp;CTehničko rješenej sanacije vanjske odvodnje  – kanal uz pokos AC A4, u zoni juž. od vijadukta Možđenec u nadležnosti TJO Varaždin</oddHead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3"/>
  <sheetViews>
    <sheetView tabSelected="1" showWhiteSpace="0" view="pageLayout" topLeftCell="A61" zoomScaleNormal="100" workbookViewId="0">
      <selection activeCell="E75" sqref="E75"/>
    </sheetView>
  </sheetViews>
  <sheetFormatPr defaultRowHeight="12.75"/>
  <cols>
    <col min="1" max="1" width="6" style="66" customWidth="1"/>
    <col min="2" max="2" width="38.140625" style="41" customWidth="1"/>
    <col min="3" max="3" width="10" style="36" customWidth="1"/>
    <col min="4" max="4" width="9.140625" style="78"/>
    <col min="5" max="5" width="9.85546875" style="78" customWidth="1"/>
    <col min="6" max="6" width="12.28515625" style="78" customWidth="1"/>
    <col min="7" max="16384" width="9.140625" style="36"/>
  </cols>
  <sheetData>
    <row r="1" spans="1:6" s="33" customFormat="1" ht="51">
      <c r="A1" s="59" t="s">
        <v>52</v>
      </c>
      <c r="B1" s="37" t="s">
        <v>51</v>
      </c>
      <c r="C1" s="42" t="s">
        <v>50</v>
      </c>
      <c r="D1" s="43" t="s">
        <v>49</v>
      </c>
      <c r="E1" s="43" t="s">
        <v>105</v>
      </c>
      <c r="F1" s="43" t="s">
        <v>106</v>
      </c>
    </row>
    <row r="2" spans="1:6" s="33" customFormat="1">
      <c r="A2" s="60"/>
      <c r="B2" s="38"/>
      <c r="C2" s="51"/>
      <c r="D2" s="52"/>
      <c r="E2" s="52"/>
      <c r="F2" s="52"/>
    </row>
    <row r="3" spans="1:6" s="33" customFormat="1" ht="27.75" customHeight="1">
      <c r="A3" s="61">
        <v>1</v>
      </c>
      <c r="B3" s="94" t="s">
        <v>57</v>
      </c>
      <c r="C3" s="94"/>
      <c r="D3" s="94"/>
      <c r="E3" s="94"/>
      <c r="F3" s="94"/>
    </row>
    <row r="4" spans="1:6" s="33" customFormat="1">
      <c r="A4" s="62"/>
      <c r="B4" s="39"/>
      <c r="D4" s="53"/>
      <c r="E4" s="53"/>
      <c r="F4" s="53"/>
    </row>
    <row r="5" spans="1:6" s="33" customFormat="1" ht="75" customHeight="1">
      <c r="A5" s="63" t="s">
        <v>0</v>
      </c>
      <c r="B5" s="32" t="s">
        <v>97</v>
      </c>
      <c r="C5" s="44"/>
      <c r="D5" s="75"/>
      <c r="E5" s="45"/>
      <c r="F5" s="46"/>
    </row>
    <row r="6" spans="1:6" s="33" customFormat="1">
      <c r="A6" s="63"/>
      <c r="B6" s="32" t="s">
        <v>48</v>
      </c>
      <c r="C6" s="44" t="s">
        <v>40</v>
      </c>
      <c r="D6" s="76">
        <v>1</v>
      </c>
      <c r="E6" s="47"/>
      <c r="F6" s="48">
        <f>ROUND(D6*E6,2)</f>
        <v>0</v>
      </c>
    </row>
    <row r="7" spans="1:6" s="33" customFormat="1">
      <c r="A7" s="63"/>
      <c r="B7" s="32"/>
      <c r="C7" s="44"/>
      <c r="D7" s="76"/>
      <c r="E7" s="47"/>
      <c r="F7" s="48"/>
    </row>
    <row r="8" spans="1:6" s="33" customFormat="1" ht="63.75">
      <c r="A8" s="64" t="s">
        <v>24</v>
      </c>
      <c r="B8" s="32" t="s">
        <v>96</v>
      </c>
      <c r="C8" s="50"/>
      <c r="D8" s="54"/>
      <c r="E8" s="50"/>
      <c r="F8" s="55"/>
    </row>
    <row r="9" spans="1:6" s="33" customFormat="1" ht="25.5">
      <c r="A9" s="65"/>
      <c r="B9" s="32" t="s">
        <v>68</v>
      </c>
      <c r="C9" s="50"/>
      <c r="D9" s="54"/>
      <c r="E9" s="50"/>
      <c r="F9" s="55"/>
    </row>
    <row r="10" spans="1:6" s="33" customFormat="1" ht="41.25" customHeight="1">
      <c r="A10" s="65"/>
      <c r="B10" s="32" t="s">
        <v>66</v>
      </c>
      <c r="C10" s="50"/>
      <c r="D10" s="54"/>
      <c r="E10" s="50"/>
      <c r="F10" s="55"/>
    </row>
    <row r="11" spans="1:6" s="33" customFormat="1" ht="14.25">
      <c r="A11" s="65"/>
      <c r="B11" s="32" t="s">
        <v>70</v>
      </c>
      <c r="C11" s="50" t="s">
        <v>74</v>
      </c>
      <c r="D11" s="54">
        <v>60</v>
      </c>
      <c r="E11" s="47"/>
      <c r="F11" s="55">
        <f>ROUND(D11*E11,2)</f>
        <v>0</v>
      </c>
    </row>
    <row r="12" spans="1:6" s="33" customFormat="1">
      <c r="A12" s="63"/>
      <c r="B12" s="32"/>
      <c r="C12" s="44"/>
      <c r="D12" s="76"/>
      <c r="E12" s="47"/>
      <c r="F12" s="48"/>
    </row>
    <row r="13" spans="1:6" s="33" customFormat="1" ht="127.5">
      <c r="A13" s="64" t="s">
        <v>32</v>
      </c>
      <c r="B13" s="32" t="s">
        <v>95</v>
      </c>
      <c r="C13" s="49"/>
      <c r="D13" s="75"/>
      <c r="E13" s="45"/>
      <c r="F13" s="46"/>
    </row>
    <row r="14" spans="1:6" s="33" customFormat="1" ht="14.25">
      <c r="A14" s="62"/>
      <c r="B14" s="32" t="s">
        <v>69</v>
      </c>
      <c r="C14" s="44" t="s">
        <v>72</v>
      </c>
      <c r="D14" s="77">
        <v>240</v>
      </c>
      <c r="E14" s="47"/>
      <c r="F14" s="48">
        <f>ROUND(D14*E14,2)</f>
        <v>0</v>
      </c>
    </row>
    <row r="15" spans="1:6" s="33" customFormat="1">
      <c r="A15" s="62"/>
      <c r="B15" s="32"/>
      <c r="C15" s="44"/>
      <c r="D15" s="77"/>
      <c r="E15" s="47"/>
      <c r="F15" s="48"/>
    </row>
    <row r="16" spans="1:6" s="33" customFormat="1" ht="357">
      <c r="A16" s="63" t="s">
        <v>34</v>
      </c>
      <c r="B16" s="32" t="s">
        <v>94</v>
      </c>
      <c r="C16" s="44"/>
      <c r="D16" s="75"/>
      <c r="E16" s="45"/>
      <c r="F16" s="46"/>
    </row>
    <row r="17" spans="1:6" s="33" customFormat="1">
      <c r="A17" s="63"/>
      <c r="B17" s="40" t="s">
        <v>58</v>
      </c>
      <c r="C17" s="44" t="s">
        <v>31</v>
      </c>
      <c r="D17" s="77">
        <v>4</v>
      </c>
      <c r="E17" s="47"/>
      <c r="F17" s="48">
        <f>ROUND(D17*E17,2)</f>
        <v>0</v>
      </c>
    </row>
    <row r="18" spans="1:6" s="33" customFormat="1">
      <c r="A18" s="63"/>
      <c r="B18" s="40"/>
      <c r="C18" s="44"/>
      <c r="D18" s="76"/>
      <c r="E18" s="47"/>
      <c r="F18" s="48"/>
    </row>
    <row r="19" spans="1:6" s="33" customFormat="1" ht="67.5" customHeight="1">
      <c r="A19" s="64" t="s">
        <v>35</v>
      </c>
      <c r="B19" s="32" t="s">
        <v>93</v>
      </c>
      <c r="C19" s="50"/>
      <c r="D19" s="54"/>
      <c r="E19" s="50"/>
      <c r="F19" s="55"/>
    </row>
    <row r="20" spans="1:6" s="33" customFormat="1" ht="25.5">
      <c r="A20" s="65"/>
      <c r="B20" s="32" t="s">
        <v>59</v>
      </c>
      <c r="C20" s="50"/>
      <c r="D20" s="54"/>
      <c r="E20" s="50"/>
      <c r="F20" s="55"/>
    </row>
    <row r="21" spans="1:6" s="33" customFormat="1" ht="25.5">
      <c r="A21" s="65"/>
      <c r="B21" s="32" t="s">
        <v>60</v>
      </c>
      <c r="C21" s="50"/>
      <c r="D21" s="54"/>
      <c r="E21" s="50"/>
      <c r="F21" s="55"/>
    </row>
    <row r="22" spans="1:6" s="33" customFormat="1" ht="14.25">
      <c r="A22" s="65"/>
      <c r="B22" s="32" t="s">
        <v>71</v>
      </c>
      <c r="C22" s="50" t="s">
        <v>74</v>
      </c>
      <c r="D22" s="54">
        <v>41</v>
      </c>
      <c r="E22" s="47"/>
      <c r="F22" s="55">
        <f>ROUND(D22*E22,2)</f>
        <v>0</v>
      </c>
    </row>
    <row r="23" spans="1:6" s="33" customFormat="1">
      <c r="A23" s="63"/>
      <c r="B23" s="40"/>
      <c r="C23" s="44"/>
      <c r="D23" s="76"/>
      <c r="E23" s="47"/>
      <c r="F23" s="48"/>
    </row>
    <row r="24" spans="1:6" s="33" customFormat="1" ht="127.5">
      <c r="A24" s="63" t="s">
        <v>37</v>
      </c>
      <c r="B24" s="32" t="s">
        <v>92</v>
      </c>
      <c r="C24" s="44"/>
      <c r="D24" s="75"/>
      <c r="E24" s="45"/>
      <c r="F24" s="46"/>
    </row>
    <row r="25" spans="1:6" s="33" customFormat="1">
      <c r="A25" s="63"/>
      <c r="B25" s="40" t="s">
        <v>47</v>
      </c>
      <c r="C25" s="44" t="s">
        <v>40</v>
      </c>
      <c r="D25" s="54">
        <v>1</v>
      </c>
      <c r="E25" s="47"/>
      <c r="F25" s="48">
        <f>ROUND(D25*E25,2)</f>
        <v>0</v>
      </c>
    </row>
    <row r="26" spans="1:6" s="33" customFormat="1">
      <c r="A26" s="62"/>
      <c r="B26" s="39"/>
      <c r="D26" s="53"/>
      <c r="E26" s="53"/>
      <c r="F26" s="53"/>
    </row>
    <row r="27" spans="1:6" s="33" customFormat="1" ht="76.5">
      <c r="A27" s="63" t="s">
        <v>39</v>
      </c>
      <c r="B27" s="32" t="s">
        <v>91</v>
      </c>
      <c r="C27" s="44"/>
      <c r="D27" s="77"/>
      <c r="E27" s="50"/>
      <c r="F27" s="48"/>
    </row>
    <row r="28" spans="1:6" s="33" customFormat="1" ht="76.5">
      <c r="A28" s="62"/>
      <c r="B28" s="32" t="s">
        <v>99</v>
      </c>
      <c r="C28" s="44"/>
      <c r="D28" s="77"/>
      <c r="E28" s="50"/>
      <c r="F28" s="48"/>
    </row>
    <row r="29" spans="1:6" s="33" customFormat="1" ht="25.5">
      <c r="A29" s="63"/>
      <c r="B29" s="32" t="s">
        <v>46</v>
      </c>
      <c r="C29" s="44"/>
      <c r="D29" s="77"/>
      <c r="E29" s="50"/>
      <c r="F29" s="48"/>
    </row>
    <row r="30" spans="1:6" s="33" customFormat="1" ht="25.5">
      <c r="A30" s="63"/>
      <c r="B30" s="32" t="s">
        <v>45</v>
      </c>
      <c r="C30" s="44" t="s">
        <v>73</v>
      </c>
      <c r="D30" s="77">
        <v>53</v>
      </c>
      <c r="E30" s="47"/>
      <c r="F30" s="48">
        <f>ROUND(D30*E30,2)</f>
        <v>0</v>
      </c>
    </row>
    <row r="31" spans="1:6" s="33" customFormat="1" ht="13.5" customHeight="1">
      <c r="A31" s="62"/>
      <c r="B31" s="39"/>
      <c r="D31" s="53"/>
      <c r="E31" s="53"/>
      <c r="F31" s="53"/>
    </row>
    <row r="32" spans="1:6" s="33" customFormat="1" ht="120.75" customHeight="1">
      <c r="A32" s="62" t="s">
        <v>44</v>
      </c>
      <c r="B32" s="32" t="s">
        <v>90</v>
      </c>
      <c r="C32" s="44" t="s">
        <v>73</v>
      </c>
      <c r="D32" s="77">
        <v>2</v>
      </c>
      <c r="E32" s="47"/>
      <c r="F32" s="48">
        <f>ROUND(D32*E32,2)</f>
        <v>0</v>
      </c>
    </row>
    <row r="33" spans="1:6" s="33" customFormat="1" ht="13.5" customHeight="1">
      <c r="A33" s="62"/>
      <c r="B33" s="39"/>
      <c r="D33" s="53"/>
      <c r="E33" s="53"/>
      <c r="F33" s="53"/>
    </row>
    <row r="34" spans="1:6" s="33" customFormat="1" ht="120" customHeight="1">
      <c r="A34" s="62" t="s">
        <v>42</v>
      </c>
      <c r="B34" s="32" t="s">
        <v>89</v>
      </c>
      <c r="C34" s="44" t="s">
        <v>72</v>
      </c>
      <c r="D34" s="77">
        <v>180</v>
      </c>
      <c r="E34" s="47"/>
      <c r="F34" s="48">
        <f>ROUND(D34*E34,2)</f>
        <v>0</v>
      </c>
    </row>
    <row r="35" spans="1:6" s="33" customFormat="1" ht="13.5" customHeight="1">
      <c r="A35" s="62"/>
      <c r="B35" s="39"/>
      <c r="D35" s="53"/>
      <c r="E35" s="53"/>
      <c r="F35" s="53"/>
    </row>
    <row r="36" spans="1:6" s="33" customFormat="1" ht="136.5" customHeight="1">
      <c r="A36" s="62" t="s">
        <v>64</v>
      </c>
      <c r="B36" s="32" t="s">
        <v>98</v>
      </c>
      <c r="C36" s="50" t="s">
        <v>74</v>
      </c>
      <c r="D36" s="54">
        <v>48</v>
      </c>
      <c r="E36" s="47"/>
      <c r="F36" s="55">
        <f>ROUND(D36*E36,2)</f>
        <v>0</v>
      </c>
    </row>
    <row r="37" spans="1:6" s="33" customFormat="1" ht="17.25" customHeight="1">
      <c r="A37" s="62"/>
      <c r="B37" s="32"/>
      <c r="C37" s="50"/>
      <c r="D37" s="54"/>
      <c r="E37" s="47"/>
      <c r="F37" s="55"/>
    </row>
    <row r="38" spans="1:6" s="33" customFormat="1" ht="165.75" customHeight="1">
      <c r="A38" s="62" t="s">
        <v>67</v>
      </c>
      <c r="B38" s="32" t="s">
        <v>101</v>
      </c>
      <c r="C38" s="50" t="s">
        <v>102</v>
      </c>
      <c r="D38" s="54">
        <v>1</v>
      </c>
      <c r="E38" s="47"/>
      <c r="F38" s="55">
        <f>ROUND(D38*E38,2)</f>
        <v>0</v>
      </c>
    </row>
    <row r="39" spans="1:6" s="33" customFormat="1" ht="19.5" customHeight="1">
      <c r="A39" s="62"/>
      <c r="B39" s="39"/>
      <c r="D39" s="53"/>
      <c r="E39" s="53"/>
      <c r="F39" s="53"/>
    </row>
    <row r="40" spans="1:6" s="33" customFormat="1" ht="131.25" customHeight="1">
      <c r="A40" s="62" t="s">
        <v>75</v>
      </c>
      <c r="B40" s="32" t="s">
        <v>88</v>
      </c>
      <c r="C40" s="44" t="s">
        <v>73</v>
      </c>
      <c r="D40" s="77">
        <v>20</v>
      </c>
      <c r="E40" s="47"/>
      <c r="F40" s="48">
        <f>ROUND(D40*E40,2)</f>
        <v>0</v>
      </c>
    </row>
    <row r="41" spans="1:6" s="33" customFormat="1" ht="20.25" customHeight="1">
      <c r="A41" s="62"/>
      <c r="B41" s="39"/>
      <c r="D41" s="53"/>
      <c r="E41" s="53"/>
      <c r="F41" s="53"/>
    </row>
    <row r="42" spans="1:6" s="33" customFormat="1" ht="137.25" customHeight="1">
      <c r="A42" s="62" t="s">
        <v>76</v>
      </c>
      <c r="B42" s="32" t="s">
        <v>87</v>
      </c>
      <c r="C42" s="44" t="s">
        <v>73</v>
      </c>
      <c r="D42" s="77">
        <v>15</v>
      </c>
      <c r="E42" s="47"/>
      <c r="F42" s="48">
        <f>ROUND(D42*E42,2)</f>
        <v>0</v>
      </c>
    </row>
    <row r="43" spans="1:6" s="33" customFormat="1">
      <c r="A43" s="62"/>
      <c r="B43" s="39"/>
      <c r="D43" s="53"/>
      <c r="E43" s="53"/>
      <c r="F43" s="53"/>
    </row>
    <row r="44" spans="1:6" s="33" customFormat="1">
      <c r="A44" s="65"/>
      <c r="B44" s="34"/>
      <c r="C44" s="56"/>
      <c r="D44" s="56"/>
      <c r="E44" s="56"/>
      <c r="F44" s="57"/>
    </row>
    <row r="45" spans="1:6" s="33" customFormat="1" ht="216.75">
      <c r="A45" s="64" t="s">
        <v>77</v>
      </c>
      <c r="B45" s="32" t="s">
        <v>103</v>
      </c>
      <c r="C45" s="58"/>
      <c r="D45" s="58"/>
      <c r="E45" s="58"/>
      <c r="F45" s="55"/>
    </row>
    <row r="46" spans="1:6" s="33" customFormat="1">
      <c r="A46" s="65"/>
      <c r="B46" s="32" t="s">
        <v>61</v>
      </c>
      <c r="C46" s="50"/>
      <c r="D46" s="54"/>
      <c r="E46" s="50"/>
      <c r="F46" s="55"/>
    </row>
    <row r="47" spans="1:6" s="33" customFormat="1" ht="25.5">
      <c r="A47" s="65"/>
      <c r="B47" s="32" t="s">
        <v>62</v>
      </c>
      <c r="C47" s="50" t="s">
        <v>43</v>
      </c>
      <c r="D47" s="58">
        <v>45</v>
      </c>
      <c r="E47" s="47"/>
      <c r="F47" s="55">
        <f>$D47*E47</f>
        <v>0</v>
      </c>
    </row>
    <row r="48" spans="1:6" s="33" customFormat="1">
      <c r="A48" s="65"/>
      <c r="B48" s="32"/>
      <c r="C48" s="50"/>
      <c r="D48" s="54"/>
      <c r="E48" s="50"/>
      <c r="F48" s="55"/>
    </row>
    <row r="49" spans="1:6" s="33" customFormat="1" ht="242.25">
      <c r="A49" s="64" t="s">
        <v>78</v>
      </c>
      <c r="B49" s="32" t="s">
        <v>86</v>
      </c>
      <c r="C49" s="58"/>
      <c r="D49" s="58"/>
      <c r="E49" s="58"/>
      <c r="F49" s="55"/>
    </row>
    <row r="50" spans="1:6" s="33" customFormat="1">
      <c r="A50" s="65"/>
      <c r="B50" s="35" t="s">
        <v>61</v>
      </c>
      <c r="C50" s="50"/>
      <c r="D50" s="54"/>
      <c r="E50" s="50"/>
      <c r="F50" s="55"/>
    </row>
    <row r="51" spans="1:6" s="33" customFormat="1" ht="38.25">
      <c r="A51" s="65"/>
      <c r="B51" s="35" t="s">
        <v>63</v>
      </c>
      <c r="C51" s="50" t="s">
        <v>43</v>
      </c>
      <c r="D51" s="58">
        <v>2</v>
      </c>
      <c r="E51" s="47"/>
      <c r="F51" s="55">
        <f>ROUND(D51*E51,2)</f>
        <v>0</v>
      </c>
    </row>
    <row r="52" spans="1:6" s="33" customFormat="1">
      <c r="A52" s="65"/>
      <c r="B52" s="35"/>
      <c r="C52" s="50"/>
      <c r="D52" s="54"/>
      <c r="E52" s="50"/>
      <c r="F52" s="55"/>
    </row>
    <row r="53" spans="1:6">
      <c r="A53" s="65"/>
      <c r="B53" s="35"/>
      <c r="C53" s="50"/>
      <c r="D53" s="54"/>
      <c r="E53" s="50"/>
      <c r="F53" s="55"/>
    </row>
    <row r="54" spans="1:6" ht="63.75">
      <c r="A54" s="64" t="s">
        <v>79</v>
      </c>
      <c r="B54" s="32" t="s">
        <v>85</v>
      </c>
      <c r="C54" s="50"/>
      <c r="D54" s="54"/>
      <c r="E54" s="50"/>
      <c r="F54" s="55"/>
    </row>
    <row r="55" spans="1:6" ht="25.5">
      <c r="A55" s="65"/>
      <c r="B55" s="32" t="s">
        <v>65</v>
      </c>
      <c r="C55" s="50"/>
      <c r="D55" s="54"/>
      <c r="E55" s="50"/>
      <c r="F55" s="55"/>
    </row>
    <row r="56" spans="1:6" ht="25.5">
      <c r="A56" s="65"/>
      <c r="B56" s="32" t="s">
        <v>66</v>
      </c>
      <c r="C56" s="50"/>
      <c r="D56" s="54"/>
      <c r="E56" s="50"/>
      <c r="F56" s="55"/>
    </row>
    <row r="57" spans="1:6" ht="14.25">
      <c r="A57" s="65"/>
      <c r="B57" s="32" t="s">
        <v>70</v>
      </c>
      <c r="C57" s="50" t="s">
        <v>74</v>
      </c>
      <c r="D57" s="54">
        <v>60</v>
      </c>
      <c r="E57" s="47"/>
      <c r="F57" s="55">
        <f>ROUND(D57*E57,2)</f>
        <v>0</v>
      </c>
    </row>
    <row r="58" spans="1:6">
      <c r="A58" s="65"/>
      <c r="B58" s="32"/>
      <c r="C58" s="50"/>
      <c r="D58" s="54"/>
      <c r="E58" s="47"/>
      <c r="F58" s="55"/>
    </row>
    <row r="59" spans="1:6" ht="129">
      <c r="A59" s="65" t="s">
        <v>80</v>
      </c>
      <c r="B59" s="32" t="s">
        <v>84</v>
      </c>
      <c r="C59" s="44" t="s">
        <v>73</v>
      </c>
      <c r="D59" s="77">
        <v>5</v>
      </c>
      <c r="E59" s="47"/>
      <c r="F59" s="48">
        <f>ROUND(D59*E59,2)</f>
        <v>0</v>
      </c>
    </row>
    <row r="60" spans="1:6">
      <c r="A60" s="65"/>
      <c r="B60" s="32"/>
      <c r="C60" s="50"/>
      <c r="D60" s="54"/>
      <c r="E60" s="47"/>
      <c r="F60" s="55"/>
    </row>
    <row r="61" spans="1:6" ht="154.5">
      <c r="A61" s="65" t="s">
        <v>81</v>
      </c>
      <c r="B61" s="32" t="s">
        <v>83</v>
      </c>
      <c r="C61" s="44" t="s">
        <v>73</v>
      </c>
      <c r="D61" s="77">
        <v>33</v>
      </c>
      <c r="E61" s="47"/>
      <c r="F61" s="48">
        <f>ROUND(D61*E61,2)</f>
        <v>0</v>
      </c>
    </row>
    <row r="62" spans="1:6">
      <c r="A62" s="65"/>
      <c r="B62" s="32"/>
      <c r="C62" s="44"/>
      <c r="D62" s="77"/>
      <c r="E62" s="47"/>
      <c r="F62" s="48"/>
    </row>
    <row r="63" spans="1:6" ht="51">
      <c r="A63" s="64" t="s">
        <v>100</v>
      </c>
      <c r="B63" s="32" t="s">
        <v>82</v>
      </c>
      <c r="C63" s="56"/>
      <c r="D63" s="56"/>
      <c r="E63" s="56"/>
      <c r="F63" s="57"/>
    </row>
    <row r="64" spans="1:6">
      <c r="A64" s="65"/>
      <c r="B64" s="32" t="s">
        <v>41</v>
      </c>
      <c r="C64" s="50" t="s">
        <v>40</v>
      </c>
      <c r="D64" s="56">
        <v>1</v>
      </c>
      <c r="E64" s="47"/>
      <c r="F64" s="55">
        <f>ROUND(D64*E64,2)</f>
        <v>0</v>
      </c>
    </row>
    <row r="65" spans="1:6">
      <c r="A65" s="67"/>
      <c r="B65" s="68"/>
      <c r="C65" s="69"/>
      <c r="D65" s="69"/>
      <c r="E65" s="69"/>
      <c r="F65" s="70"/>
    </row>
    <row r="66" spans="1:6" ht="43.5" customHeight="1">
      <c r="A66" s="72"/>
      <c r="B66" s="74" t="s">
        <v>104</v>
      </c>
      <c r="C66" s="71"/>
      <c r="D66" s="71"/>
      <c r="E66" s="71"/>
      <c r="F66" s="73">
        <f>SUM(F6:F64)</f>
        <v>0</v>
      </c>
    </row>
    <row r="68" spans="1:6">
      <c r="A68" s="36"/>
      <c r="B68" s="78"/>
      <c r="C68" s="78"/>
      <c r="E68" s="36"/>
      <c r="F68" s="36"/>
    </row>
    <row r="69" spans="1:6">
      <c r="A69" s="36"/>
      <c r="B69" s="78"/>
      <c r="C69" s="78"/>
      <c r="E69" s="36"/>
      <c r="F69" s="36"/>
    </row>
    <row r="70" spans="1:6">
      <c r="A70" s="36"/>
      <c r="B70" s="79" t="s">
        <v>107</v>
      </c>
      <c r="C70" s="78"/>
      <c r="D70" s="80" t="s">
        <v>108</v>
      </c>
      <c r="E70" s="81"/>
      <c r="F70" s="36"/>
    </row>
    <row r="71" spans="1:6">
      <c r="A71" s="36"/>
      <c r="B71" s="78"/>
      <c r="C71" s="78"/>
      <c r="E71" s="36"/>
      <c r="F71" s="36"/>
    </row>
    <row r="72" spans="1:6">
      <c r="A72" s="36"/>
      <c r="B72" s="78"/>
      <c r="C72" s="79"/>
      <c r="D72" s="80" t="s">
        <v>109</v>
      </c>
      <c r="E72" s="81"/>
      <c r="F72" s="36"/>
    </row>
    <row r="73" spans="1:6">
      <c r="A73" s="36"/>
      <c r="B73" s="78"/>
      <c r="C73" s="79"/>
      <c r="D73" s="80" t="s">
        <v>110</v>
      </c>
      <c r="E73" s="81"/>
      <c r="F73" s="36"/>
    </row>
  </sheetData>
  <mergeCells count="1">
    <mergeCell ref="B3:F3"/>
  </mergeCells>
  <pageMargins left="0.7" right="0.7" top="0.75" bottom="0.75" header="0.3" footer="0.3"/>
  <pageSetup paperSize="9" orientation="portrait" r:id="rId1"/>
  <headerFooter>
    <oddHeader>&amp;CTehničko rješenje sanacije vanjske odvodnje  – kanal uz pokos AC A4, u zoni juž. od vijadukta Možđenec u nadležnosti TJO Varaždin</oddHead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NASLOVNA </vt:lpstr>
      <vt:lpstr>UVODNI DIO </vt:lpstr>
      <vt:lpstr>Sanacija kanala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Sanda Buntak</cp:lastModifiedBy>
  <cp:lastPrinted>2023-07-03T11:11:10Z</cp:lastPrinted>
  <dcterms:created xsi:type="dcterms:W3CDTF">2021-01-04T14:37:20Z</dcterms:created>
  <dcterms:modified xsi:type="dcterms:W3CDTF">2023-07-05T07:49:50Z</dcterms:modified>
</cp:coreProperties>
</file>